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58AD1757-4A97-449D-8299-9F9E7F5E0D69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<sst xmlns="http://schemas.openxmlformats.org/spreadsheetml/2006/main" count="1248" uniqueCount="699">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</sst>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0.12775933641131165</c:v>
                </c:pt>
                <c:pt idx="1">
                  <c:v>0.27395483980068358</c:v>
                </c:pt>
                <c:pt idx="2">
                  <c:v>0.39556942487045049</c:v>
                </c:pt>
                <c:pt idx="3">
                  <c:v>0.48313302306047978</c:v>
                </c:pt>
                <c:pt idx="4">
                  <c:v>0.53653501877091758</c:v>
                </c:pt>
                <c:pt idx="5">
                  <c:v>0.57334475660639062</c:v>
                </c:pt>
                <c:pt idx="6">
                  <c:v>0.59223850479416806</c:v>
                </c:pt>
                <c:pt idx="7">
                  <c:v>0.6094958473964307</c:v>
                </c:pt>
                <c:pt idx="8">
                  <c:v>0.61480765948358829</c:v>
                </c:pt>
                <c:pt idx="9">
                  <c:v>0.61909939841939965</c:v>
                </c:pt>
                <c:pt idx="10">
                  <c:v>0.6336282210889328</c:v>
                </c:pt>
                <c:pt idx="11">
                  <c:v>0.638467892448778</c:v>
                </c:pt>
                <c:pt idx="12">
                  <c:v>0.62761930940136268</c:v>
                </c:pt>
                <c:pt idx="13">
                  <c:v>0.60709653258727359</c:v>
                </c:pt>
                <c:pt idx="14">
                  <c:v>0.58870079626919281</c:v>
                </c:pt>
                <c:pt idx="15">
                  <c:v>0.56096017238992446</c:v>
                </c:pt>
                <c:pt idx="16">
                  <c:v>0.53514179673296836</c:v>
                </c:pt>
                <c:pt idx="17">
                  <c:v>0.51619625937716762</c:v>
                </c:pt>
                <c:pt idx="18">
                  <c:v>0.49538117242718649</c:v>
                </c:pt>
                <c:pt idx="19">
                  <c:v>0.48371491694304453</c:v>
                </c:pt>
                <c:pt idx="20">
                  <c:v>0.47548823679950353</c:v>
                </c:pt>
                <c:pt idx="21">
                  <c:v>0.46880606853371121</c:v>
                </c:pt>
                <c:pt idx="22">
                  <c:v>0.47099536162505923</c:v>
                </c:pt>
                <c:pt idx="23">
                  <c:v>0.47123664742927607</c:v>
                </c:pt>
                <c:pt idx="24">
                  <c:v>0.47157196939394058</c:v>
                </c:pt>
                <c:pt idx="25">
                  <c:v>0.47261953587523098</c:v>
                </c:pt>
                <c:pt idx="26">
                  <c:v>0.4744841755507771</c:v>
                </c:pt>
                <c:pt idx="27">
                  <c:v>0.47604950942825747</c:v>
                </c:pt>
                <c:pt idx="28">
                  <c:v>0.4781453824729423</c:v>
                </c:pt>
                <c:pt idx="29">
                  <c:v>0.4780792906371743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0.96962542685485786</c:v>
                </c:pt>
                <c:pt idx="1">
                  <c:v>1.0013486406609526</c:v>
                </c:pt>
                <c:pt idx="2">
                  <c:v>1.0369071970710282</c:v>
                </c:pt>
                <c:pt idx="3">
                  <c:v>1.0511574094817877</c:v>
                </c:pt>
                <c:pt idx="4">
                  <c:v>1.0195429012867965</c:v>
                </c:pt>
                <c:pt idx="5">
                  <c:v>1.0525154459223334</c:v>
                </c:pt>
                <c:pt idx="6">
                  <c:v>1.0177633601831317</c:v>
                </c:pt>
                <c:pt idx="7">
                  <c:v>1.0748881759404938</c:v>
                </c:pt>
                <c:pt idx="8">
                  <c:v>1.0301085856921448</c:v>
                </c:pt>
                <c:pt idx="9">
                  <c:v>1.0684548048563149</c:v>
                </c:pt>
                <c:pt idx="10">
                  <c:v>1.1735377508678759</c:v>
                </c:pt>
                <c:pt idx="11">
                  <c:v>1.1153364837746935</c:v>
                </c:pt>
                <c:pt idx="12">
                  <c:v>1.0496862029141454</c:v>
                </c:pt>
                <c:pt idx="13">
                  <c:v>1.0101014895508131</c:v>
                </c:pt>
                <c:pt idx="14">
                  <c:v>1.0260214640397793</c:v>
                </c:pt>
                <c:pt idx="15">
                  <c:v>0.94311452878249091</c:v>
                </c:pt>
                <c:pt idx="16">
                  <c:v>0.94685424584385669</c:v>
                </c:pt>
                <c:pt idx="17">
                  <c:v>0.96710354195222215</c:v>
                </c:pt>
                <c:pt idx="18">
                  <c:v>0.92647658430605184</c:v>
                </c:pt>
                <c:pt idx="19">
                  <c:v>0.97567971290535627</c:v>
                </c:pt>
                <c:pt idx="20">
                  <c:v>0.97820731407511197</c:v>
                </c:pt>
                <c:pt idx="21">
                  <c:v>0.98191759969949766</c:v>
                </c:pt>
                <c:pt idx="22">
                  <c:v>1.0486986480910503</c:v>
                </c:pt>
                <c:pt idx="23">
                  <c:v>1.0269992027374455</c:v>
                </c:pt>
                <c:pt idx="24">
                  <c:v>1.0368480701579335</c:v>
                </c:pt>
                <c:pt idx="25">
                  <c:v>1.0449832335221618</c:v>
                </c:pt>
                <c:pt idx="26">
                  <c:v>1.052714997513162</c:v>
                </c:pt>
                <c:pt idx="27">
                  <c:v>1.0528518187472971</c:v>
                </c:pt>
                <c:pt idx="28">
                  <c:v>1.0599716022917436</c:v>
                </c:pt>
                <c:pt idx="29">
                  <c:v>1.046509321124393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-0.1789748458981861</c:v>
                </c:pt>
                <c:pt idx="1">
                  <c:v>-0.26576042129933142</c:v>
                </c:pt>
                <c:pt idx="2">
                  <c:v>-0.32975389910869157</c:v>
                </c:pt>
                <c:pt idx="3">
                  <c:v>-0.38361487121632093</c:v>
                </c:pt>
                <c:pt idx="4">
                  <c:v>-0.42368527998922023</c:v>
                </c:pt>
                <c:pt idx="5">
                  <c:v>-0.46889058031501035</c:v>
                </c:pt>
                <c:pt idx="6">
                  <c:v>-0.50000454576931541</c:v>
                </c:pt>
                <c:pt idx="7">
                  <c:v>-0.54078252324942022</c:v>
                </c:pt>
                <c:pt idx="8">
                  <c:v>-0.56266802691047524</c:v>
                </c:pt>
                <c:pt idx="9">
                  <c:v>-0.59122765658688625</c:v>
                </c:pt>
                <c:pt idx="10">
                  <c:v>-0.62958496067685765</c:v>
                </c:pt>
                <c:pt idx="11">
                  <c:v>-0.64255162840719804</c:v>
                </c:pt>
                <c:pt idx="12">
                  <c:v>-0.64226931452178981</c:v>
                </c:pt>
                <c:pt idx="13">
                  <c:v>-0.63876995364566036</c:v>
                </c:pt>
                <c:pt idx="14">
                  <c:v>-0.64116614642794933</c:v>
                </c:pt>
                <c:pt idx="15">
                  <c:v>-0.62449618816114594</c:v>
                </c:pt>
                <c:pt idx="16">
                  <c:v>-0.61569950343494495</c:v>
                </c:pt>
                <c:pt idx="17">
                  <c:v>-0.61061714633569053</c:v>
                </c:pt>
                <c:pt idx="18">
                  <c:v>-0.59481004276854454</c:v>
                </c:pt>
                <c:pt idx="19">
                  <c:v>-0.59171706161710724</c:v>
                </c:pt>
                <c:pt idx="20">
                  <c:v>-0.58464456179420699</c:v>
                </c:pt>
                <c:pt idx="21">
                  <c:v>-0.57706199906515454</c:v>
                </c:pt>
                <c:pt idx="22">
                  <c:v>-0.58276771844577357</c:v>
                </c:pt>
                <c:pt idx="23">
                  <c:v>-0.57636426471388702</c:v>
                </c:pt>
                <c:pt idx="24">
                  <c:v>-0.5730375712886322</c:v>
                </c:pt>
                <c:pt idx="25">
                  <c:v>-0.57086332530221084</c:v>
                </c:pt>
                <c:pt idx="26">
                  <c:v>-0.56966899548779315</c:v>
                </c:pt>
                <c:pt idx="27">
                  <c:v>-0.56799729458347603</c:v>
                </c:pt>
                <c:pt idx="28">
                  <c:v>-0.56797785540918921</c:v>
                </c:pt>
                <c:pt idx="29">
                  <c:v>-0.56499583839018608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0.91840993854293007</c:v>
                </c:pt>
                <c:pt idx="1">
                  <c:v>1.0095430801527971</c:v>
                </c:pt>
                <c:pt idx="2">
                  <c:v>1.1027227186302113</c:v>
                </c:pt>
                <c:pt idx="3">
                  <c:v>1.1506755123476431</c:v>
                </c:pt>
                <c:pt idx="4">
                  <c:v>1.1323926198657519</c:v>
                </c:pt>
                <c:pt idx="5">
                  <c:v>1.1569696103167937</c:v>
                </c:pt>
                <c:pt idx="6">
                  <c:v>1.109997342701341</c:v>
                </c:pt>
                <c:pt idx="7">
                  <c:v>1.1436015272282107</c:v>
                </c:pt>
                <c:pt idx="8">
                  <c:v>1.0822482218919349</c:v>
                </c:pt>
                <c:pt idx="9">
                  <c:v>1.0963265579374548</c:v>
                </c:pt>
                <c:pt idx="10">
                  <c:v>1.1775810151029464</c:v>
                </c:pt>
                <c:pt idx="11">
                  <c:v>1.1112527148856799</c:v>
                </c:pt>
                <c:pt idx="12">
                  <c:v>1.035036197913497</c:v>
                </c:pt>
                <c:pt idx="13">
                  <c:v>0.97842809368937633</c:v>
                </c:pt>
                <c:pt idx="14">
                  <c:v>0.97355610340086329</c:v>
                </c:pt>
                <c:pt idx="15">
                  <c:v>0.87957851984428181</c:v>
                </c:pt>
                <c:pt idx="16">
                  <c:v>0.86629656002621402</c:v>
                </c:pt>
                <c:pt idx="17">
                  <c:v>0.87268266508231385</c:v>
                </c:pt>
                <c:pt idx="18">
                  <c:v>0.82704773422397349</c:v>
                </c:pt>
                <c:pt idx="19">
                  <c:v>0.86767758505168491</c:v>
                </c:pt>
                <c:pt idx="20">
                  <c:v>0.86905099895107085</c:v>
                </c:pt>
                <c:pt idx="21">
                  <c:v>0.87366168218891982</c:v>
                </c:pt>
                <c:pt idx="22">
                  <c:v>0.93692629441590736</c:v>
                </c:pt>
                <c:pt idx="23">
                  <c:v>0.92187156308862761</c:v>
                </c:pt>
                <c:pt idx="24">
                  <c:v>0.93538244615896105</c:v>
                </c:pt>
                <c:pt idx="25">
                  <c:v>0.94673944094092466</c:v>
                </c:pt>
                <c:pt idx="26">
                  <c:v>0.95753019295705677</c:v>
                </c:pt>
                <c:pt idx="27">
                  <c:v>0.96090406722724175</c:v>
                </c:pt>
                <c:pt idx="28">
                  <c:v>0.97013914457337869</c:v>
                </c:pt>
                <c:pt idx="29">
                  <c:v>0.95959275551935619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24.977284100000006</c:v>
                </c:pt>
                <c:pt idx="1">
                  <c:v>40.065412300000006</c:v>
                </c:pt>
                <c:pt idx="2">
                  <c:v>47.433633499999999</c:v>
                </c:pt>
                <c:pt idx="3">
                  <c:v>50.110920599999986</c:v>
                </c:pt>
                <c:pt idx="4">
                  <c:v>46.516672899999989</c:v>
                </c:pt>
                <c:pt idx="5">
                  <c:v>45.335729600000008</c:v>
                </c:pt>
                <c:pt idx="6">
                  <c:v>44.202084100000008</c:v>
                </c:pt>
                <c:pt idx="7">
                  <c:v>43.268796100000003</c:v>
                </c:pt>
                <c:pt idx="8">
                  <c:v>42.571107500000011</c:v>
                </c:pt>
                <c:pt idx="9">
                  <c:v>41.771836600000015</c:v>
                </c:pt>
                <c:pt idx="10">
                  <c:v>38.389738899999998</c:v>
                </c:pt>
                <c:pt idx="11">
                  <c:v>36.727355399999993</c:v>
                </c:pt>
                <c:pt idx="12">
                  <c:v>36.0721566</c:v>
                </c:pt>
                <c:pt idx="13">
                  <c:v>35.966633400000006</c:v>
                </c:pt>
                <c:pt idx="14">
                  <c:v>35.513979599999999</c:v>
                </c:pt>
                <c:pt idx="15">
                  <c:v>34.268527199999994</c:v>
                </c:pt>
                <c:pt idx="16">
                  <c:v>33.822389799999982</c:v>
                </c:pt>
                <c:pt idx="17">
                  <c:v>33.800820700000017</c:v>
                </c:pt>
                <c:pt idx="18">
                  <c:v>33.952170699999996</c:v>
                </c:pt>
                <c:pt idx="19">
                  <c:v>35.127935400000013</c:v>
                </c:pt>
                <c:pt idx="20">
                  <c:v>34.734966899999989</c:v>
                </c:pt>
                <c:pt idx="21">
                  <c:v>34.509888799999999</c:v>
                </c:pt>
                <c:pt idx="22">
                  <c:v>34.376104300000009</c:v>
                </c:pt>
                <c:pt idx="23">
                  <c:v>34.256732999999997</c:v>
                </c:pt>
                <c:pt idx="24">
                  <c:v>34.118858000000017</c:v>
                </c:pt>
                <c:pt idx="25">
                  <c:v>33.950965499999995</c:v>
                </c:pt>
                <c:pt idx="26">
                  <c:v>33.751019000000014</c:v>
                </c:pt>
                <c:pt idx="27">
                  <c:v>33.522029000000003</c:v>
                </c:pt>
                <c:pt idx="28">
                  <c:v>33.270117800000008</c:v>
                </c:pt>
                <c:pt idx="29">
                  <c:v>32.997729399999997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3.4470179100000005</c:v>
                </c:pt>
                <c:pt idx="1">
                  <c:v>6.2439391289999993</c:v>
                </c:pt>
                <c:pt idx="2">
                  <c:v>7.8290634159999994</c:v>
                </c:pt>
                <c:pt idx="3">
                  <c:v>8.442411517</c:v>
                </c:pt>
                <c:pt idx="4">
                  <c:v>8.5002558509999986</c:v>
                </c:pt>
                <c:pt idx="5">
                  <c:v>8.3108625000000007</c:v>
                </c:pt>
                <c:pt idx="6">
                  <c:v>7.4431552080000003</c:v>
                </c:pt>
                <c:pt idx="7">
                  <c:v>6.8973648069999998</c:v>
                </c:pt>
                <c:pt idx="8">
                  <c:v>5.7600775200000003</c:v>
                </c:pt>
                <c:pt idx="9">
                  <c:v>5.1733683150000003</c:v>
                </c:pt>
                <c:pt idx="10">
                  <c:v>10.692645975000001</c:v>
                </c:pt>
                <c:pt idx="11">
                  <c:v>13.50390659</c:v>
                </c:pt>
                <c:pt idx="12">
                  <c:v>14.862453763999998</c:v>
                </c:pt>
                <c:pt idx="13">
                  <c:v>15.288902425</c:v>
                </c:pt>
                <c:pt idx="14">
                  <c:v>15.232003661999999</c:v>
                </c:pt>
                <c:pt idx="15">
                  <c:v>14.970943074999999</c:v>
                </c:pt>
                <c:pt idx="16">
                  <c:v>15.421034065000001</c:v>
                </c:pt>
                <c:pt idx="17">
                  <c:v>15.510748431</c:v>
                </c:pt>
                <c:pt idx="18">
                  <c:v>15.406979904</c:v>
                </c:pt>
                <c:pt idx="19">
                  <c:v>15.219423024999999</c:v>
                </c:pt>
                <c:pt idx="20">
                  <c:v>15.006638486</c:v>
                </c:pt>
                <c:pt idx="21">
                  <c:v>15.546871154</c:v>
                </c:pt>
                <c:pt idx="22">
                  <c:v>15.744913251999998</c:v>
                </c:pt>
                <c:pt idx="23">
                  <c:v>15.737227141999998</c:v>
                </c:pt>
                <c:pt idx="24">
                  <c:v>15.623059735000002</c:v>
                </c:pt>
                <c:pt idx="25">
                  <c:v>15.461205402000001</c:v>
                </c:pt>
                <c:pt idx="26">
                  <c:v>15.282636905</c:v>
                </c:pt>
                <c:pt idx="27">
                  <c:v>15.102461874999999</c:v>
                </c:pt>
                <c:pt idx="28">
                  <c:v>14.927291858</c:v>
                </c:pt>
                <c:pt idx="29">
                  <c:v>14.758528995000001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4.6384567000000487E-2</c:v>
                </c:pt>
                <c:pt idx="1">
                  <c:v>7.7136341000000108E-2</c:v>
                </c:pt>
                <c:pt idx="2">
                  <c:v>9.4319997999999572E-2</c:v>
                </c:pt>
                <c:pt idx="3">
                  <c:v>0.10165759699999999</c:v>
                </c:pt>
                <c:pt idx="4">
                  <c:v>0.10229214000000031</c:v>
                </c:pt>
                <c:pt idx="5">
                  <c:v>9.9752984999999406E-2</c:v>
                </c:pt>
                <c:pt idx="6">
                  <c:v>9.5092447000000746E-2</c:v>
                </c:pt>
                <c:pt idx="7">
                  <c:v>9.0619194000000292E-2</c:v>
                </c:pt>
                <c:pt idx="8">
                  <c:v>8.6277951999999658E-2</c:v>
                </c:pt>
                <c:pt idx="9">
                  <c:v>8.2430643000000359E-2</c:v>
                </c:pt>
                <c:pt idx="10">
                  <c:v>8.0178232999999821E-2</c:v>
                </c:pt>
                <c:pt idx="11">
                  <c:v>7.7768269999999973E-2</c:v>
                </c:pt>
                <c:pt idx="12">
                  <c:v>7.4229021000000728E-2</c:v>
                </c:pt>
                <c:pt idx="13">
                  <c:v>6.9732131999998614E-2</c:v>
                </c:pt>
                <c:pt idx="14">
                  <c:v>6.5645810999999554E-2</c:v>
                </c:pt>
                <c:pt idx="15">
                  <c:v>6.0952574999999953E-2</c:v>
                </c:pt>
                <c:pt idx="16">
                  <c:v>5.6679723000000237E-2</c:v>
                </c:pt>
                <c:pt idx="17">
                  <c:v>5.3200129000000373E-2</c:v>
                </c:pt>
                <c:pt idx="18">
                  <c:v>4.9984906000000606E-2</c:v>
                </c:pt>
                <c:pt idx="19">
                  <c:v>4.7738932999999761E-2</c:v>
                </c:pt>
                <c:pt idx="20">
                  <c:v>4.5870608999999618E-2</c:v>
                </c:pt>
                <c:pt idx="21">
                  <c:v>4.4199609999999723E-2</c:v>
                </c:pt>
                <c:pt idx="22">
                  <c:v>4.3432599999999155E-2</c:v>
                </c:pt>
                <c:pt idx="23">
                  <c:v>4.2650445999999675E-2</c:v>
                </c:pt>
                <c:pt idx="24">
                  <c:v>4.1620425999999711E-2</c:v>
                </c:pt>
                <c:pt idx="25">
                  <c:v>4.0559081999999691E-2</c:v>
                </c:pt>
                <c:pt idx="26">
                  <c:v>3.9627283000001512E-2</c:v>
                </c:pt>
                <c:pt idx="27">
                  <c:v>3.8413094999999231E-2</c:v>
                </c:pt>
                <c:pt idx="28">
                  <c:v>3.7255506000001049E-2</c:v>
                </c:pt>
                <c:pt idx="29">
                  <c:v>3.5909693000000686E-2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4.3835613680000005</c:v>
                </c:pt>
                <c:pt idx="1">
                  <c:v>7.6648302470000003</c:v>
                </c:pt>
                <c:pt idx="2">
                  <c:v>9.4195117310000018</c:v>
                </c:pt>
                <c:pt idx="3">
                  <c:v>10.036753946999998</c:v>
                </c:pt>
                <c:pt idx="4">
                  <c:v>10.498607215</c:v>
                </c:pt>
                <c:pt idx="5">
                  <c:v>10.436461505999999</c:v>
                </c:pt>
                <c:pt idx="6">
                  <c:v>10.082474502000002</c:v>
                </c:pt>
                <c:pt idx="7">
                  <c:v>9.6607044800000015</c:v>
                </c:pt>
                <c:pt idx="8">
                  <c:v>9.182305435</c:v>
                </c:pt>
                <c:pt idx="9">
                  <c:v>8.9278391160000012</c:v>
                </c:pt>
                <c:pt idx="10">
                  <c:v>10.271551954000001</c:v>
                </c:pt>
                <c:pt idx="11">
                  <c:v>10.731067553999999</c:v>
                </c:pt>
                <c:pt idx="12">
                  <c:v>10.721670389</c:v>
                </c:pt>
                <c:pt idx="13">
                  <c:v>10.459795962000001</c:v>
                </c:pt>
                <c:pt idx="14">
                  <c:v>10.084951188999998</c:v>
                </c:pt>
                <c:pt idx="15">
                  <c:v>9.6702105640000013</c:v>
                </c:pt>
                <c:pt idx="16">
                  <c:v>9.3154402209999994</c:v>
                </c:pt>
                <c:pt idx="17">
                  <c:v>8.9571610550000003</c:v>
                </c:pt>
                <c:pt idx="18">
                  <c:v>8.6169187269999981</c:v>
                </c:pt>
                <c:pt idx="19">
                  <c:v>8.5924170440000012</c:v>
                </c:pt>
                <c:pt idx="20">
                  <c:v>8.4646049510000001</c:v>
                </c:pt>
                <c:pt idx="21">
                  <c:v>8.3457032499999997</c:v>
                </c:pt>
                <c:pt idx="22">
                  <c:v>8.188487962</c:v>
                </c:pt>
                <c:pt idx="23">
                  <c:v>8.021996141999999</c:v>
                </c:pt>
                <c:pt idx="24">
                  <c:v>7.8619124339999988</c:v>
                </c:pt>
                <c:pt idx="25">
                  <c:v>7.7146332090000005</c:v>
                </c:pt>
                <c:pt idx="26">
                  <c:v>7.5821242389999997</c:v>
                </c:pt>
                <c:pt idx="27">
                  <c:v>7.4629467689999993</c:v>
                </c:pt>
                <c:pt idx="28">
                  <c:v>7.3555102229999996</c:v>
                </c:pt>
                <c:pt idx="29">
                  <c:v>7.257485569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7.727552130000003</c:v>
                </c:pt>
                <c:pt idx="1">
                  <c:v>12.678295959999996</c:v>
                </c:pt>
                <c:pt idx="2">
                  <c:v>15.2698866</c:v>
                </c:pt>
                <c:pt idx="3">
                  <c:v>16.350441630000002</c:v>
                </c:pt>
                <c:pt idx="4">
                  <c:v>17.184033159999998</c:v>
                </c:pt>
                <c:pt idx="5">
                  <c:v>17.518486939999999</c:v>
                </c:pt>
                <c:pt idx="6">
                  <c:v>17.535038290000003</c:v>
                </c:pt>
                <c:pt idx="7">
                  <c:v>17.41990367</c:v>
                </c:pt>
                <c:pt idx="8">
                  <c:v>16.878494429999996</c:v>
                </c:pt>
                <c:pt idx="9">
                  <c:v>17.838249450000003</c:v>
                </c:pt>
                <c:pt idx="10">
                  <c:v>13.207596050000003</c:v>
                </c:pt>
                <c:pt idx="11">
                  <c:v>10.712438819999999</c:v>
                </c:pt>
                <c:pt idx="12">
                  <c:v>9.3872210599999946</c:v>
                </c:pt>
                <c:pt idx="13">
                  <c:v>8.6659027399999999</c:v>
                </c:pt>
                <c:pt idx="14">
                  <c:v>9.6161426200000051</c:v>
                </c:pt>
                <c:pt idx="15">
                  <c:v>10.068551419999999</c:v>
                </c:pt>
                <c:pt idx="16">
                  <c:v>10.18864147</c:v>
                </c:pt>
                <c:pt idx="17">
                  <c:v>10.12252754</c:v>
                </c:pt>
                <c:pt idx="18">
                  <c:v>9.9660516000000001</c:v>
                </c:pt>
                <c:pt idx="19">
                  <c:v>11.46301957</c:v>
                </c:pt>
                <c:pt idx="20">
                  <c:v>11.940037670000002</c:v>
                </c:pt>
                <c:pt idx="21">
                  <c:v>12.054524009999994</c:v>
                </c:pt>
                <c:pt idx="22">
                  <c:v>11.997166659999998</c:v>
                </c:pt>
                <c:pt idx="23">
                  <c:v>11.870589380000006</c:v>
                </c:pt>
                <c:pt idx="24">
                  <c:v>11.73029056</c:v>
                </c:pt>
                <c:pt idx="25">
                  <c:v>11.601327099999999</c:v>
                </c:pt>
                <c:pt idx="26">
                  <c:v>11.49333292</c:v>
                </c:pt>
                <c:pt idx="27">
                  <c:v>11.40700459</c:v>
                </c:pt>
                <c:pt idx="28">
                  <c:v>11.339943569999996</c:v>
                </c:pt>
                <c:pt idx="29">
                  <c:v>11.288692230000002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3.2575228400000036</c:v>
                </c:pt>
                <c:pt idx="1">
                  <c:v>5.3129028800000029</c:v>
                </c:pt>
                <c:pt idx="2">
                  <c:v>6.5166716900000026</c:v>
                </c:pt>
                <c:pt idx="3">
                  <c:v>7.0451984300000028</c:v>
                </c:pt>
                <c:pt idx="4">
                  <c:v>8.4862070500000009</c:v>
                </c:pt>
                <c:pt idx="5">
                  <c:v>9.2495860900000011</c:v>
                </c:pt>
                <c:pt idx="6">
                  <c:v>9.3901759200000008</c:v>
                </c:pt>
                <c:pt idx="7">
                  <c:v>9.3877372799999996</c:v>
                </c:pt>
                <c:pt idx="8">
                  <c:v>9.2699333199999998</c:v>
                </c:pt>
                <c:pt idx="9">
                  <c:v>8.7503685599999983</c:v>
                </c:pt>
                <c:pt idx="10">
                  <c:v>10.682548849999996</c:v>
                </c:pt>
                <c:pt idx="11">
                  <c:v>11.227715799999999</c:v>
                </c:pt>
                <c:pt idx="12">
                  <c:v>11.325191539999999</c:v>
                </c:pt>
                <c:pt idx="13">
                  <c:v>11.198126639999998</c:v>
                </c:pt>
                <c:pt idx="14">
                  <c:v>11.390106750000001</c:v>
                </c:pt>
                <c:pt idx="15">
                  <c:v>11.347716349999999</c:v>
                </c:pt>
                <c:pt idx="16">
                  <c:v>11.411574359999996</c:v>
                </c:pt>
                <c:pt idx="17">
                  <c:v>11.318569619999998</c:v>
                </c:pt>
                <c:pt idx="18">
                  <c:v>11.146597490000005</c:v>
                </c:pt>
                <c:pt idx="19">
                  <c:v>13.0216408</c:v>
                </c:pt>
                <c:pt idx="20">
                  <c:v>13.916692619999999</c:v>
                </c:pt>
                <c:pt idx="21">
                  <c:v>14.435054600000001</c:v>
                </c:pt>
                <c:pt idx="22">
                  <c:v>15.879581229999999</c:v>
                </c:pt>
                <c:pt idx="23">
                  <c:v>16.461389369999999</c:v>
                </c:pt>
                <c:pt idx="24">
                  <c:v>16.548214630000004</c:v>
                </c:pt>
                <c:pt idx="25">
                  <c:v>16.38813545</c:v>
                </c:pt>
                <c:pt idx="26">
                  <c:v>16.123544289999998</c:v>
                </c:pt>
                <c:pt idx="27">
                  <c:v>15.827386619999999</c:v>
                </c:pt>
                <c:pt idx="28">
                  <c:v>15.533876910000004</c:v>
                </c:pt>
                <c:pt idx="29">
                  <c:v>15.256217989999996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32.787596609000005</c:v>
                </c:pt>
                <c:pt idx="1">
                  <c:v>55.592044867999995</c:v>
                </c:pt>
                <c:pt idx="2">
                  <c:v>70.025746311999995</c:v>
                </c:pt>
                <c:pt idx="3">
                  <c:v>77.591999879000014</c:v>
                </c:pt>
                <c:pt idx="4">
                  <c:v>78.727869430000013</c:v>
                </c:pt>
                <c:pt idx="5">
                  <c:v>80.256314592999999</c:v>
                </c:pt>
                <c:pt idx="6">
                  <c:v>77.854371935000003</c:v>
                </c:pt>
                <c:pt idx="7">
                  <c:v>82.320274570999999</c:v>
                </c:pt>
                <c:pt idx="8">
                  <c:v>81.39118477800001</c:v>
                </c:pt>
                <c:pt idx="9">
                  <c:v>83.306586551000009</c:v>
                </c:pt>
                <c:pt idx="10">
                  <c:v>89.762467654000005</c:v>
                </c:pt>
                <c:pt idx="11">
                  <c:v>89.350046602000006</c:v>
                </c:pt>
                <c:pt idx="12">
                  <c:v>82.330781265999974</c:v>
                </c:pt>
                <c:pt idx="13">
                  <c:v>75.278605214999985</c:v>
                </c:pt>
                <c:pt idx="14">
                  <c:v>73.031806138999997</c:v>
                </c:pt>
                <c:pt idx="15">
                  <c:v>65.252188704000005</c:v>
                </c:pt>
                <c:pt idx="16">
                  <c:v>61.504553894000004</c:v>
                </c:pt>
                <c:pt idx="17">
                  <c:v>62.687115005999999</c:v>
                </c:pt>
                <c:pt idx="18">
                  <c:v>60.114595328999997</c:v>
                </c:pt>
                <c:pt idx="19">
                  <c:v>60.17781111699999</c:v>
                </c:pt>
                <c:pt idx="20">
                  <c:v>62.341318597999994</c:v>
                </c:pt>
                <c:pt idx="21">
                  <c:v>63.430434005000016</c:v>
                </c:pt>
                <c:pt idx="22">
                  <c:v>67.178300590000006</c:v>
                </c:pt>
                <c:pt idx="23">
                  <c:v>67.573827257999994</c:v>
                </c:pt>
                <c:pt idx="24">
                  <c:v>69.646159075000014</c:v>
                </c:pt>
                <c:pt idx="25">
                  <c:v>72.460569266000007</c:v>
                </c:pt>
                <c:pt idx="26">
                  <c:v>75.610301295999989</c:v>
                </c:pt>
                <c:pt idx="27">
                  <c:v>78.109230741000005</c:v>
                </c:pt>
                <c:pt idx="28">
                  <c:v>80.965181201999982</c:v>
                </c:pt>
                <c:pt idx="29">
                  <c:v>81.80336698699999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41.820784679999996</c:v>
                </c:pt>
                <c:pt idx="1">
                  <c:v>43.429910780000014</c:v>
                </c:pt>
                <c:pt idx="2">
                  <c:v>36.533972779999999</c:v>
                </c:pt>
                <c:pt idx="3">
                  <c:v>34.194368759999996</c:v>
                </c:pt>
                <c:pt idx="4">
                  <c:v>34.399310200000002</c:v>
                </c:pt>
                <c:pt idx="5">
                  <c:v>33.498372140000001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6.8925375645999996</c:v>
                </c:pt>
                <c:pt idx="1">
                  <c:v>6.7169656700000004</c:v>
                </c:pt>
                <c:pt idx="2">
                  <c:v>13.915982483200001</c:v>
                </c:pt>
                <c:pt idx="3">
                  <c:v>15.3058257</c:v>
                </c:pt>
                <c:pt idx="4">
                  <c:v>15.531741953799999</c:v>
                </c:pt>
                <c:pt idx="5">
                  <c:v>15.106425007000002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8.4358128600000096E-2</c:v>
                </c:pt>
                <c:pt idx="1">
                  <c:v>9.0834644200000092E-2</c:v>
                </c:pt>
                <c:pt idx="2">
                  <c:v>7.3510693399999744E-2</c:v>
                </c:pt>
                <c:pt idx="3">
                  <c:v>5.3711253200000184E-2</c:v>
                </c:pt>
                <c:pt idx="4">
                  <c:v>4.3554738199999575E-2</c:v>
                </c:pt>
                <c:pt idx="5">
                  <c:v>3.8352931800000434E-2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8.4006529016000009</c:v>
                </c:pt>
                <c:pt idx="1">
                  <c:v>9.6579570078000021</c:v>
                </c:pt>
                <c:pt idx="2">
                  <c:v>10.4538074096</c:v>
                </c:pt>
                <c:pt idx="3">
                  <c:v>9.0304295222000004</c:v>
                </c:pt>
                <c:pt idx="4">
                  <c:v>8.1765409477999995</c:v>
                </c:pt>
                <c:pt idx="5">
                  <c:v>7.4745400017999994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13.842041896000001</c:v>
                </c:pt>
                <c:pt idx="1">
                  <c:v>17.438034556000002</c:v>
                </c:pt>
                <c:pt idx="2">
                  <c:v>10.317860258</c:v>
                </c:pt>
                <c:pt idx="3">
                  <c:v>10.36175832</c:v>
                </c:pt>
                <c:pt idx="4">
                  <c:v>11.918521655999999</c:v>
                </c:pt>
                <c:pt idx="5">
                  <c:v>11.426060081999999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6.1237005780000029</c:v>
                </c:pt>
                <c:pt idx="1">
                  <c:v>9.2095602339999996</c:v>
                </c:pt>
                <c:pt idx="2">
                  <c:v>11.164737915999998</c:v>
                </c:pt>
                <c:pt idx="3">
                  <c:v>11.649219724</c:v>
                </c:pt>
                <c:pt idx="4">
                  <c:v>15.448186490000001</c:v>
                </c:pt>
                <c:pt idx="5">
                  <c:v>15.825832251999998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62.945051419600006</c:v>
                </c:pt>
                <c:pt idx="1">
                  <c:v>81.02574648560001</c:v>
                </c:pt>
                <c:pt idx="2">
                  <c:v>81.950741375199982</c:v>
                </c:pt>
                <c:pt idx="3">
                  <c:v>61.947252809999995</c:v>
                </c:pt>
                <c:pt idx="4">
                  <c:v>66.034007905200014</c:v>
                </c:pt>
                <c:pt idx="5">
                  <c:v>77.789729898399997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42.625347730000001</c:v>
                </c:pt>
                <c:pt idx="1">
                  <c:v>35.364170770000001</c:v>
                </c:pt>
                <c:pt idx="2">
                  <c:v>33.948841170000001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6.8047516173</c:v>
                </c:pt>
                <c:pt idx="1">
                  <c:v>14.6109040916</c:v>
                </c:pt>
                <c:pt idx="2">
                  <c:v>15.3190834804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8.7596386400000087E-2</c:v>
                </c:pt>
                <c:pt idx="1">
                  <c:v>6.3610973299999957E-2</c:v>
                </c:pt>
                <c:pt idx="2">
                  <c:v>4.0953835000000008E-2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9.0293049547000024</c:v>
                </c:pt>
                <c:pt idx="1">
                  <c:v>9.7421184658999991</c:v>
                </c:pt>
                <c:pt idx="2">
                  <c:v>7.8255404747999995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15.640038226000001</c:v>
                </c:pt>
                <c:pt idx="1">
                  <c:v>10.339809289</c:v>
                </c:pt>
                <c:pt idx="2">
                  <c:v>11.672290868999999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7.6666304060000012</c:v>
                </c:pt>
                <c:pt idx="1">
                  <c:v>11.406978819999999</c:v>
                </c:pt>
                <c:pt idx="2">
                  <c:v>15.637009371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71.985398952600008</c:v>
                </c:pt>
                <c:pt idx="1">
                  <c:v>71.948997092599996</c:v>
                </c:pt>
                <c:pt idx="2">
                  <c:v>71.911868901800005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10117.221700000024</c:v>
                </c:pt>
                <c:pt idx="1">
                  <c:v>15029.613200000022</c:v>
                </c:pt>
                <c:pt idx="2">
                  <c:v>17775.055900000036</c:v>
                </c:pt>
                <c:pt idx="3">
                  <c:v>19142.281699999614</c:v>
                </c:pt>
                <c:pt idx="4">
                  <c:v>19184.590400000045</c:v>
                </c:pt>
                <c:pt idx="5">
                  <c:v>19311.286600000254</c:v>
                </c:pt>
                <c:pt idx="6">
                  <c:v>18625.841700000223</c:v>
                </c:pt>
                <c:pt idx="7">
                  <c:v>18688.785300000338</c:v>
                </c:pt>
                <c:pt idx="8">
                  <c:v>17869.48840000006</c:v>
                </c:pt>
                <c:pt idx="9">
                  <c:v>17741.950399999885</c:v>
                </c:pt>
                <c:pt idx="10">
                  <c:v>18592.503799999889</c:v>
                </c:pt>
                <c:pt idx="11">
                  <c:v>18122.494500000088</c:v>
                </c:pt>
                <c:pt idx="12">
                  <c:v>16988.47080000033</c:v>
                </c:pt>
                <c:pt idx="13">
                  <c:v>15886.441800000321</c:v>
                </c:pt>
                <c:pt idx="14">
                  <c:v>15493.582800000237</c:v>
                </c:pt>
                <c:pt idx="15">
                  <c:v>14151.64180000007</c:v>
                </c:pt>
                <c:pt idx="16">
                  <c:v>13607.370299999835</c:v>
                </c:pt>
                <c:pt idx="17">
                  <c:v>13606.845699999918</c:v>
                </c:pt>
                <c:pt idx="18">
                  <c:v>13081.524900000135</c:v>
                </c:pt>
                <c:pt idx="19">
                  <c:v>13584.525099999941</c:v>
                </c:pt>
                <c:pt idx="20">
                  <c:v>13904.044799999741</c:v>
                </c:pt>
                <c:pt idx="21">
                  <c:v>14199.72239999997</c:v>
                </c:pt>
                <c:pt idx="22">
                  <c:v>15440.908099999942</c:v>
                </c:pt>
                <c:pt idx="23">
                  <c:v>15749.073299999756</c:v>
                </c:pt>
                <c:pt idx="24">
                  <c:v>16162.845800000185</c:v>
                </c:pt>
                <c:pt idx="25">
                  <c:v>16576.927300000039</c:v>
                </c:pt>
                <c:pt idx="26">
                  <c:v>16983.494300000108</c:v>
                </c:pt>
                <c:pt idx="27">
                  <c:v>17272.793200000306</c:v>
                </c:pt>
                <c:pt idx="28">
                  <c:v>17612.703999999998</c:v>
                </c:pt>
                <c:pt idx="29">
                  <c:v>17655.724999999686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3251.6572899999956</c:v>
                </c:pt>
                <c:pt idx="1">
                  <c:v>4320.3685899999728</c:v>
                </c:pt>
                <c:pt idx="2">
                  <c:v>4742.7175500000121</c:v>
                </c:pt>
                <c:pt idx="3">
                  <c:v>4809.8373200000024</c:v>
                </c:pt>
                <c:pt idx="4">
                  <c:v>4513.5878399999892</c:v>
                </c:pt>
                <c:pt idx="5">
                  <c:v>4300.0087599999679</c:v>
                </c:pt>
                <c:pt idx="6">
                  <c:v>3826.3899399999755</c:v>
                </c:pt>
                <c:pt idx="7">
                  <c:v>3625.8498700000091</c:v>
                </c:pt>
                <c:pt idx="8">
                  <c:v>3127.6540799999711</c:v>
                </c:pt>
                <c:pt idx="9">
                  <c:v>2902.1215099999863</c:v>
                </c:pt>
                <c:pt idx="10">
                  <c:v>2990.4628799999955</c:v>
                </c:pt>
                <c:pt idx="11">
                  <c:v>2624.8408799999997</c:v>
                </c:pt>
                <c:pt idx="12">
                  <c:v>2118.7282100000084</c:v>
                </c:pt>
                <c:pt idx="13">
                  <c:v>1695.3186299999761</c:v>
                </c:pt>
                <c:pt idx="14">
                  <c:v>1538.1655100000135</c:v>
                </c:pt>
                <c:pt idx="15">
                  <c:v>1078.8396399999801</c:v>
                </c:pt>
                <c:pt idx="16">
                  <c:v>937.93667999996615</c:v>
                </c:pt>
                <c:pt idx="17">
                  <c:v>970.26134999998249</c:v>
                </c:pt>
                <c:pt idx="18">
                  <c:v>826.31531000000177</c:v>
                </c:pt>
                <c:pt idx="19">
                  <c:v>1042.5318400000178</c:v>
                </c:pt>
                <c:pt idx="20">
                  <c:v>1170.6653500000357</c:v>
                </c:pt>
                <c:pt idx="21">
                  <c:v>1295.554789999951</c:v>
                </c:pt>
                <c:pt idx="22">
                  <c:v>1732.2196100000074</c:v>
                </c:pt>
                <c:pt idx="23">
                  <c:v>1820.7976700000509</c:v>
                </c:pt>
                <c:pt idx="24">
                  <c:v>1962.3334099999847</c:v>
                </c:pt>
                <c:pt idx="25">
                  <c:v>2097.9726800000572</c:v>
                </c:pt>
                <c:pt idx="26">
                  <c:v>2222.8973400000395</c:v>
                </c:pt>
                <c:pt idx="27">
                  <c:v>2302.1638199999725</c:v>
                </c:pt>
                <c:pt idx="28">
                  <c:v>2394.7677000000185</c:v>
                </c:pt>
                <c:pt idx="29">
                  <c:v>2384.7956399999784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565.35870000001159</c:v>
                </c:pt>
                <c:pt idx="1">
                  <c:v>986.69029999998747</c:v>
                </c:pt>
                <c:pt idx="2">
                  <c:v>1225.2494000000006</c:v>
                </c:pt>
                <c:pt idx="3">
                  <c:v>1333.2078000000038</c:v>
                </c:pt>
                <c:pt idx="4">
                  <c:v>1341.9668000000238</c:v>
                </c:pt>
                <c:pt idx="5">
                  <c:v>1346.1020000000135</c:v>
                </c:pt>
                <c:pt idx="6">
                  <c:v>1322.6054000000004</c:v>
                </c:pt>
                <c:pt idx="7">
                  <c:v>1349.3695999999763</c:v>
                </c:pt>
                <c:pt idx="8">
                  <c:v>1352.2431999999681</c:v>
                </c:pt>
                <c:pt idx="9">
                  <c:v>1394.1823000000441</c:v>
                </c:pt>
                <c:pt idx="10">
                  <c:v>1506.7565000000177</c:v>
                </c:pt>
                <c:pt idx="11">
                  <c:v>1563.6994999999879</c:v>
                </c:pt>
                <c:pt idx="12">
                  <c:v>1564.1429999999818</c:v>
                </c:pt>
                <c:pt idx="13">
                  <c:v>1549.2243000000017</c:v>
                </c:pt>
                <c:pt idx="14">
                  <c:v>1568.6178000000073</c:v>
                </c:pt>
                <c:pt idx="15">
                  <c:v>1540.3474000000278</c:v>
                </c:pt>
                <c:pt idx="16">
                  <c:v>1538.2947000000277</c:v>
                </c:pt>
                <c:pt idx="17">
                  <c:v>1568.3959000000032</c:v>
                </c:pt>
                <c:pt idx="18">
                  <c:v>1569.2380999999586</c:v>
                </c:pt>
                <c:pt idx="19">
                  <c:v>1610.7564999999595</c:v>
                </c:pt>
                <c:pt idx="20">
                  <c:v>1644.537799999991</c:v>
                </c:pt>
                <c:pt idx="21">
                  <c:v>1665.7045999999973</c:v>
                </c:pt>
                <c:pt idx="22">
                  <c:v>1729.8780999999726</c:v>
                </c:pt>
                <c:pt idx="23">
                  <c:v>1747.8598000000347</c:v>
                </c:pt>
                <c:pt idx="24">
                  <c:v>1753.8501999999862</c:v>
                </c:pt>
                <c:pt idx="25">
                  <c:v>1754.0703000000212</c:v>
                </c:pt>
                <c:pt idx="26">
                  <c:v>1750.6926000000094</c:v>
                </c:pt>
                <c:pt idx="27">
                  <c:v>1738.7640000000247</c:v>
                </c:pt>
                <c:pt idx="28">
                  <c:v>1727.0466000000015</c:v>
                </c:pt>
                <c:pt idx="29">
                  <c:v>1698.8263000000152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607.22879999998258</c:v>
                </c:pt>
                <c:pt idx="1">
                  <c:v>963.0916000000143</c:v>
                </c:pt>
                <c:pt idx="2">
                  <c:v>1192.4139000000141</c:v>
                </c:pt>
                <c:pt idx="3">
                  <c:v>1338.3896000000241</c:v>
                </c:pt>
                <c:pt idx="4">
                  <c:v>1404.6388000000152</c:v>
                </c:pt>
                <c:pt idx="5">
                  <c:v>1476.9314000000013</c:v>
                </c:pt>
                <c:pt idx="6">
                  <c:v>1502.8422999999893</c:v>
                </c:pt>
                <c:pt idx="7">
                  <c:v>1578.2321999999986</c:v>
                </c:pt>
                <c:pt idx="8">
                  <c:v>1596.9876000000222</c:v>
                </c:pt>
                <c:pt idx="9">
                  <c:v>1650.9821999999986</c:v>
                </c:pt>
                <c:pt idx="10">
                  <c:v>1767.344299999997</c:v>
                </c:pt>
                <c:pt idx="11">
                  <c:v>1796.9231999999902</c:v>
                </c:pt>
                <c:pt idx="12">
                  <c:v>1769.4026000000013</c:v>
                </c:pt>
                <c:pt idx="13">
                  <c:v>1732.912399999972</c:v>
                </c:pt>
                <c:pt idx="14">
                  <c:v>1733.6453000000038</c:v>
                </c:pt>
                <c:pt idx="15">
                  <c:v>1665.8503999999957</c:v>
                </c:pt>
                <c:pt idx="16">
                  <c:v>1636.8642000000109</c:v>
                </c:pt>
                <c:pt idx="17">
                  <c:v>1640.3111000000208</c:v>
                </c:pt>
                <c:pt idx="18">
                  <c:v>1603.2078999999794</c:v>
                </c:pt>
                <c:pt idx="19">
                  <c:v>1623.4084999999905</c:v>
                </c:pt>
                <c:pt idx="20">
                  <c:v>1636.1039999999921</c:v>
                </c:pt>
                <c:pt idx="21">
                  <c:v>1641.9266000000061</c:v>
                </c:pt>
                <c:pt idx="22">
                  <c:v>1700.0247999999847</c:v>
                </c:pt>
                <c:pt idx="23">
                  <c:v>1709.1504999999888</c:v>
                </c:pt>
                <c:pt idx="24">
                  <c:v>1727.4777999999933</c:v>
                </c:pt>
                <c:pt idx="25">
                  <c:v>1748.5628999999899</c:v>
                </c:pt>
                <c:pt idx="26">
                  <c:v>1771.9478999999992</c:v>
                </c:pt>
                <c:pt idx="27">
                  <c:v>1790.2833999999857</c:v>
                </c:pt>
                <c:pt idx="28">
                  <c:v>1814.6364999999932</c:v>
                </c:pt>
                <c:pt idx="29">
                  <c:v>1821.582699999999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491.74498000000676</c:v>
                </c:pt>
                <c:pt idx="1">
                  <c:v>688.21364000000176</c:v>
                </c:pt>
                <c:pt idx="2">
                  <c:v>780.19797000000835</c:v>
                </c:pt>
                <c:pt idx="3">
                  <c:v>811.27700999999433</c:v>
                </c:pt>
                <c:pt idx="4">
                  <c:v>782.42482999999993</c:v>
                </c:pt>
                <c:pt idx="5">
                  <c:v>761.9359199999999</c:v>
                </c:pt>
                <c:pt idx="6">
                  <c:v>702.38955999998871</c:v>
                </c:pt>
                <c:pt idx="7">
                  <c:v>682.17345000000205</c:v>
                </c:pt>
                <c:pt idx="8">
                  <c:v>618.93131000001085</c:v>
                </c:pt>
                <c:pt idx="9">
                  <c:v>593.94272999999885</c:v>
                </c:pt>
                <c:pt idx="10">
                  <c:v>617.10434000000168</c:v>
                </c:pt>
                <c:pt idx="11">
                  <c:v>574.35218000001259</c:v>
                </c:pt>
                <c:pt idx="12">
                  <c:v>505.63271000000168</c:v>
                </c:pt>
                <c:pt idx="13">
                  <c:v>444.90457000000242</c:v>
                </c:pt>
                <c:pt idx="14">
                  <c:v>422.16602999999668</c:v>
                </c:pt>
                <c:pt idx="15">
                  <c:v>354.22400000000198</c:v>
                </c:pt>
                <c:pt idx="16">
                  <c:v>330.24448000001576</c:v>
                </c:pt>
                <c:pt idx="17">
                  <c:v>332.99847999999838</c:v>
                </c:pt>
                <c:pt idx="18">
                  <c:v>310.00642999999036</c:v>
                </c:pt>
                <c:pt idx="19">
                  <c:v>339.33996999999727</c:v>
                </c:pt>
                <c:pt idx="20">
                  <c:v>357.55801000000065</c:v>
                </c:pt>
                <c:pt idx="21">
                  <c:v>374.83325999999943</c:v>
                </c:pt>
                <c:pt idx="22">
                  <c:v>438.58757999999943</c:v>
                </c:pt>
                <c:pt idx="23">
                  <c:v>452.9890600000108</c:v>
                </c:pt>
                <c:pt idx="24">
                  <c:v>473.63578000000052</c:v>
                </c:pt>
                <c:pt idx="25">
                  <c:v>493.78144000000611</c:v>
                </c:pt>
                <c:pt idx="26">
                  <c:v>512.84565000001021</c:v>
                </c:pt>
                <c:pt idx="27">
                  <c:v>525.5707899999943</c:v>
                </c:pt>
                <c:pt idx="28">
                  <c:v>540.51885000000766</c:v>
                </c:pt>
                <c:pt idx="29">
                  <c:v>540.57074000000648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38143.128000000026</c:v>
                </c:pt>
                <c:pt idx="1">
                  <c:v>45854.983000000007</c:v>
                </c:pt>
                <c:pt idx="2">
                  <c:v>50402.930999999866</c:v>
                </c:pt>
                <c:pt idx="3">
                  <c:v>52640.703000000678</c:v>
                </c:pt>
                <c:pt idx="4">
                  <c:v>51939.903000000864</c:v>
                </c:pt>
                <c:pt idx="5">
                  <c:v>53117.472000000067</c:v>
                </c:pt>
                <c:pt idx="6">
                  <c:v>51384.299999999814</c:v>
                </c:pt>
                <c:pt idx="7">
                  <c:v>53168.186999999918</c:v>
                </c:pt>
                <c:pt idx="8">
                  <c:v>50956.481000000611</c:v>
                </c:pt>
                <c:pt idx="9">
                  <c:v>52007.696999999695</c:v>
                </c:pt>
                <c:pt idx="10">
                  <c:v>56307.245000000112</c:v>
                </c:pt>
                <c:pt idx="11">
                  <c:v>54207.172000000253</c:v>
                </c:pt>
                <c:pt idx="12">
                  <c:v>50942.031999999657</c:v>
                </c:pt>
                <c:pt idx="13">
                  <c:v>48520.484000000171</c:v>
                </c:pt>
                <c:pt idx="14">
                  <c:v>48749.296999999322</c:v>
                </c:pt>
                <c:pt idx="15">
                  <c:v>44721.208000000566</c:v>
                </c:pt>
                <c:pt idx="16">
                  <c:v>44412.18499999959</c:v>
                </c:pt>
                <c:pt idx="17">
                  <c:v>45392.107000000775</c:v>
                </c:pt>
                <c:pt idx="18">
                  <c:v>43762.253999999724</c:v>
                </c:pt>
                <c:pt idx="19">
                  <c:v>46372.412999999709</c:v>
                </c:pt>
                <c:pt idx="20">
                  <c:v>47288.637999999337</c:v>
                </c:pt>
                <c:pt idx="21">
                  <c:v>48206.707999999635</c:v>
                </c:pt>
                <c:pt idx="22">
                  <c:v>52546.220999999903</c:v>
                </c:pt>
                <c:pt idx="23">
                  <c:v>52672.658999999985</c:v>
                </c:pt>
                <c:pt idx="24">
                  <c:v>53979.400999999605</c:v>
                </c:pt>
                <c:pt idx="25">
                  <c:v>55251.530999999493</c:v>
                </c:pt>
                <c:pt idx="26">
                  <c:v>56505.593000000343</c:v>
                </c:pt>
                <c:pt idx="27">
                  <c:v>57339.617999999784</c:v>
                </c:pt>
                <c:pt idx="28">
                  <c:v>58488.786000000313</c:v>
                </c:pt>
                <c:pt idx="29">
                  <c:v>58506.870999999344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16249.752579999948</c:v>
                </c:pt>
                <c:pt idx="1">
                  <c:v>18447.470480000153</c:v>
                </c:pt>
                <c:pt idx="2">
                  <c:v>17016.698740000174</c:v>
                </c:pt>
                <c:pt idx="3">
                  <c:v>13606.38155999998</c:v>
                </c:pt>
                <c:pt idx="4">
                  <c:v>15091.318879999919</c:v>
                </c:pt>
                <c:pt idx="5">
                  <c:v>17220.328760000026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4327.6337179999946</c:v>
                </c:pt>
                <c:pt idx="1">
                  <c:v>3556.404831999982</c:v>
                </c:pt>
                <c:pt idx="2">
                  <c:v>2193.5032219999985</c:v>
                </c:pt>
                <c:pt idx="3">
                  <c:v>971.17696399998965</c:v>
                </c:pt>
                <c:pt idx="4">
                  <c:v>1596.314166000006</c:v>
                </c:pt>
                <c:pt idx="5">
                  <c:v>2280.5194360000132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1090.4946000000054</c:v>
                </c:pt>
                <c:pt idx="1">
                  <c:v>1352.9005000000004</c:v>
                </c:pt>
                <c:pt idx="2">
                  <c:v>1550.4882199999993</c:v>
                </c:pt>
                <c:pt idx="3">
                  <c:v>1565.4065199999955</c:v>
                </c:pt>
                <c:pt idx="4">
                  <c:v>1708.3660999999963</c:v>
                </c:pt>
                <c:pt idx="5">
                  <c:v>1733.8799600000143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1101.15254000001</c:v>
                </c:pt>
                <c:pt idx="1">
                  <c:v>1561.1951400000021</c:v>
                </c:pt>
                <c:pt idx="2">
                  <c:v>1760.0455599999927</c:v>
                </c:pt>
                <c:pt idx="3">
                  <c:v>1633.9284199999995</c:v>
                </c:pt>
                <c:pt idx="4">
                  <c:v>1682.9367399999931</c:v>
                </c:pt>
                <c:pt idx="5">
                  <c:v>1789.4026799999933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710.77168600000221</c:v>
                </c:pt>
                <c:pt idx="1">
                  <c:v>671.87459400000012</c:v>
                </c:pt>
                <c:pt idx="2">
                  <c:v>512.83196600000304</c:v>
                </c:pt>
                <c:pt idx="3">
                  <c:v>333.36267200000077</c:v>
                </c:pt>
                <c:pt idx="4">
                  <c:v>419.52073800000215</c:v>
                </c:pt>
                <c:pt idx="5">
                  <c:v>522.65749400000493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47796.329600000288</c:v>
                </c:pt>
                <c:pt idx="1">
                  <c:v>52126.827400000024</c:v>
                </c:pt>
                <c:pt idx="2">
                  <c:v>51745.245999999905</c:v>
                </c:pt>
                <c:pt idx="3">
                  <c:v>44932.033400000073</c:v>
                </c:pt>
                <c:pt idx="4">
                  <c:v>50938.72539999969</c:v>
                </c:pt>
                <c:pt idx="5">
                  <c:v>57218.479799999855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17348.611530000049</c:v>
                </c:pt>
                <c:pt idx="1">
                  <c:v>15311.540150000077</c:v>
                </c:pt>
                <c:pt idx="2">
                  <c:v>16155.823819999972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3942.0192749999883</c:v>
                </c:pt>
                <c:pt idx="1">
                  <c:v>1582.3400929999941</c:v>
                </c:pt>
                <c:pt idx="2">
                  <c:v>1938.4168010000096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1221.697550000003</c:v>
                </c:pt>
                <c:pt idx="1">
                  <c:v>1557.9473699999974</c:v>
                </c:pt>
                <c:pt idx="2">
                  <c:v>1721.1230300000052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1331.1738400000061</c:v>
                </c:pt>
                <c:pt idx="1">
                  <c:v>1696.9869899999962</c:v>
                </c:pt>
                <c:pt idx="2">
                  <c:v>1736.1697099999933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691.3231400000011</c:v>
                </c:pt>
                <c:pt idx="1">
                  <c:v>423.0973190000019</c:v>
                </c:pt>
                <c:pt idx="2">
                  <c:v>471.08911600000351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49961.578500000156</c:v>
                </c:pt>
                <c:pt idx="1">
                  <c:v>48338.639699999985</c:v>
                </c:pt>
                <c:pt idx="2">
                  <c:v>54078.602599999773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6603.1621200000009</c:v>
                </c:pt>
                <c:pt idx="1">
                  <c:v>6821.4144800000031</c:v>
                </c:pt>
                <c:pt idx="2">
                  <c:v>6880.8063600000023</c:v>
                </c:pt>
                <c:pt idx="3">
                  <c:v>6911.0220899999986</c:v>
                </c:pt>
                <c:pt idx="4">
                  <c:v>5988.0194100000008</c:v>
                </c:pt>
                <c:pt idx="5">
                  <c:v>6382.5166099999988</c:v>
                </c:pt>
                <c:pt idx="6">
                  <c:v>6425.2954900000004</c:v>
                </c:pt>
                <c:pt idx="7">
                  <c:v>6475.2393999999986</c:v>
                </c:pt>
                <c:pt idx="8">
                  <c:v>6532.1907600000013</c:v>
                </c:pt>
                <c:pt idx="9">
                  <c:v>6510.6017700000011</c:v>
                </c:pt>
                <c:pt idx="10">
                  <c:v>5796.5724599999994</c:v>
                </c:pt>
                <c:pt idx="11">
                  <c:v>5864.9873700000026</c:v>
                </c:pt>
                <c:pt idx="12">
                  <c:v>5953.5043399999995</c:v>
                </c:pt>
                <c:pt idx="13">
                  <c:v>6048.9249999999993</c:v>
                </c:pt>
                <c:pt idx="14">
                  <c:v>5971.7575700000016</c:v>
                </c:pt>
                <c:pt idx="15">
                  <c:v>5722.6142599999985</c:v>
                </c:pt>
                <c:pt idx="16">
                  <c:v>5809.8102199999994</c:v>
                </c:pt>
                <c:pt idx="17">
                  <c:v>5900.695209999998</c:v>
                </c:pt>
                <c:pt idx="18">
                  <c:v>5983.0126800000035</c:v>
                </c:pt>
                <c:pt idx="19">
                  <c:v>6346.6000300000014</c:v>
                </c:pt>
                <c:pt idx="20">
                  <c:v>6102.8415499999974</c:v>
                </c:pt>
                <c:pt idx="21">
                  <c:v>6151.0883200000026</c:v>
                </c:pt>
                <c:pt idx="22">
                  <c:v>6198.54637</c:v>
                </c:pt>
                <c:pt idx="23">
                  <c:v>6235.6274400000002</c:v>
                </c:pt>
                <c:pt idx="24">
                  <c:v>6264.7976400000007</c:v>
                </c:pt>
                <c:pt idx="25">
                  <c:v>6287.5628499999984</c:v>
                </c:pt>
                <c:pt idx="26">
                  <c:v>6304.78413</c:v>
                </c:pt>
                <c:pt idx="27">
                  <c:v>6317.3920399999988</c:v>
                </c:pt>
                <c:pt idx="28">
                  <c:v>6326.5584900000031</c:v>
                </c:pt>
                <c:pt idx="29">
                  <c:v>6331.9036199999973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1508.7625066000001</c:v>
                </c:pt>
                <c:pt idx="1">
                  <c:v>1568.5494379000002</c:v>
                </c:pt>
                <c:pt idx="2">
                  <c:v>1581.5984462000001</c:v>
                </c:pt>
                <c:pt idx="3">
                  <c:v>1585.5423645000001</c:v>
                </c:pt>
                <c:pt idx="4">
                  <c:v>1587.6971193999998</c:v>
                </c:pt>
                <c:pt idx="5">
                  <c:v>1589.6749354000001</c:v>
                </c:pt>
                <c:pt idx="6">
                  <c:v>1388.0841873000002</c:v>
                </c:pt>
                <c:pt idx="7">
                  <c:v>1384.9182612</c:v>
                </c:pt>
                <c:pt idx="8">
                  <c:v>1105.1385289</c:v>
                </c:pt>
                <c:pt idx="9">
                  <c:v>1100.0065999999999</c:v>
                </c:pt>
                <c:pt idx="10">
                  <c:v>3736.5920650000003</c:v>
                </c:pt>
                <c:pt idx="11">
                  <c:v>3318.0011610000001</c:v>
                </c:pt>
                <c:pt idx="12">
                  <c:v>3326.9072420000002</c:v>
                </c:pt>
                <c:pt idx="13">
                  <c:v>3332.4812389999997</c:v>
                </c:pt>
                <c:pt idx="14">
                  <c:v>3337.0886259999997</c:v>
                </c:pt>
                <c:pt idx="15">
                  <c:v>3341.0567169999995</c:v>
                </c:pt>
                <c:pt idx="16">
                  <c:v>3645.0565379999998</c:v>
                </c:pt>
                <c:pt idx="17">
                  <c:v>3657.569802</c:v>
                </c:pt>
                <c:pt idx="18">
                  <c:v>3662.2456030000003</c:v>
                </c:pt>
                <c:pt idx="19">
                  <c:v>3664.9637940000002</c:v>
                </c:pt>
                <c:pt idx="20">
                  <c:v>3666.756445</c:v>
                </c:pt>
                <c:pt idx="21">
                  <c:v>3983.6668349999995</c:v>
                </c:pt>
                <c:pt idx="22">
                  <c:v>3993.8401309999999</c:v>
                </c:pt>
                <c:pt idx="23">
                  <c:v>3995.7353850000004</c:v>
                </c:pt>
                <c:pt idx="24">
                  <c:v>3995.598105</c:v>
                </c:pt>
                <c:pt idx="25">
                  <c:v>3994.7386649999999</c:v>
                </c:pt>
                <c:pt idx="26">
                  <c:v>3993.3341349999996</c:v>
                </c:pt>
                <c:pt idx="27">
                  <c:v>3991.5623409999998</c:v>
                </c:pt>
                <c:pt idx="28">
                  <c:v>3989.6057580000002</c:v>
                </c:pt>
                <c:pt idx="29">
                  <c:v>3987.2242430000001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1739.1236390000001</c:v>
                </c:pt>
                <c:pt idx="1">
                  <c:v>1798.2937290000002</c:v>
                </c:pt>
                <c:pt idx="2">
                  <c:v>1802.7213299999999</c:v>
                </c:pt>
                <c:pt idx="3">
                  <c:v>1794.3912789999999</c:v>
                </c:pt>
                <c:pt idx="4">
                  <c:v>1934.6503929999999</c:v>
                </c:pt>
                <c:pt idx="5">
                  <c:v>1921.8799299999998</c:v>
                </c:pt>
                <c:pt idx="6">
                  <c:v>1886.813238</c:v>
                </c:pt>
                <c:pt idx="7">
                  <c:v>1860.7430099999999</c:v>
                </c:pt>
                <c:pt idx="8">
                  <c:v>1811.9277340000001</c:v>
                </c:pt>
                <c:pt idx="9">
                  <c:v>1838.2141200000001</c:v>
                </c:pt>
                <c:pt idx="10">
                  <c:v>2404.0484990000004</c:v>
                </c:pt>
                <c:pt idx="11">
                  <c:v>2337.6322790000004</c:v>
                </c:pt>
                <c:pt idx="12">
                  <c:v>2287.4261630000001</c:v>
                </c:pt>
                <c:pt idx="13">
                  <c:v>2231.638046</c:v>
                </c:pt>
                <c:pt idx="14">
                  <c:v>2174.504962</c:v>
                </c:pt>
                <c:pt idx="15">
                  <c:v>2115.9099640000004</c:v>
                </c:pt>
                <c:pt idx="16">
                  <c:v>2080.38112</c:v>
                </c:pt>
                <c:pt idx="17">
                  <c:v>2027.1541970000001</c:v>
                </c:pt>
                <c:pt idx="18">
                  <c:v>1977.6165530000001</c:v>
                </c:pt>
                <c:pt idx="19">
                  <c:v>2045.2102579999998</c:v>
                </c:pt>
                <c:pt idx="20">
                  <c:v>2009.544386</c:v>
                </c:pt>
                <c:pt idx="21">
                  <c:v>1999.277466</c:v>
                </c:pt>
                <c:pt idx="22">
                  <c:v>1971.9394430000002</c:v>
                </c:pt>
                <c:pt idx="23">
                  <c:v>1948.3605170000001</c:v>
                </c:pt>
                <c:pt idx="24">
                  <c:v>1928.6581509999999</c:v>
                </c:pt>
                <c:pt idx="25">
                  <c:v>1912.2965419999998</c:v>
                </c:pt>
                <c:pt idx="26">
                  <c:v>1898.9672419999999</c:v>
                </c:pt>
                <c:pt idx="27">
                  <c:v>1887.8765559999999</c:v>
                </c:pt>
                <c:pt idx="28">
                  <c:v>1878.8351259999999</c:v>
                </c:pt>
                <c:pt idx="29">
                  <c:v>1871.317947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2074.0517129999998</c:v>
                </c:pt>
                <c:pt idx="1">
                  <c:v>2184.342525</c:v>
                </c:pt>
                <c:pt idx="2">
                  <c:v>2233.5713639999994</c:v>
                </c:pt>
                <c:pt idx="3">
                  <c:v>2266.9161059999997</c:v>
                </c:pt>
                <c:pt idx="4">
                  <c:v>2436.5478519999997</c:v>
                </c:pt>
                <c:pt idx="5">
                  <c:v>2504.1448010000004</c:v>
                </c:pt>
                <c:pt idx="6">
                  <c:v>2545.4788980000003</c:v>
                </c:pt>
                <c:pt idx="7">
                  <c:v>2582.657322</c:v>
                </c:pt>
                <c:pt idx="8">
                  <c:v>2515.1248160000005</c:v>
                </c:pt>
                <c:pt idx="9">
                  <c:v>2891.9853489999996</c:v>
                </c:pt>
                <c:pt idx="10">
                  <c:v>1602.6791320000002</c:v>
                </c:pt>
                <c:pt idx="11">
                  <c:v>1544.4609610000007</c:v>
                </c:pt>
                <c:pt idx="12">
                  <c:v>1509.3296170000003</c:v>
                </c:pt>
                <c:pt idx="13">
                  <c:v>1476.1026609999999</c:v>
                </c:pt>
                <c:pt idx="14">
                  <c:v>1835.1115460000001</c:v>
                </c:pt>
                <c:pt idx="15">
                  <c:v>1814.1703170000001</c:v>
                </c:pt>
                <c:pt idx="16">
                  <c:v>1785.2557839999999</c:v>
                </c:pt>
                <c:pt idx="17">
                  <c:v>1757.6890579999999</c:v>
                </c:pt>
                <c:pt idx="18">
                  <c:v>1733.2916919999998</c:v>
                </c:pt>
                <c:pt idx="19">
                  <c:v>2213.8415030000006</c:v>
                </c:pt>
                <c:pt idx="20">
                  <c:v>2142.2602360000001</c:v>
                </c:pt>
                <c:pt idx="21">
                  <c:v>2132.2128940000002</c:v>
                </c:pt>
                <c:pt idx="22">
                  <c:v>2126.919715</c:v>
                </c:pt>
                <c:pt idx="23">
                  <c:v>2124.9161249999997</c:v>
                </c:pt>
                <c:pt idx="24">
                  <c:v>2126.5805710000004</c:v>
                </c:pt>
                <c:pt idx="25">
                  <c:v>2131.3070280000002</c:v>
                </c:pt>
                <c:pt idx="26">
                  <c:v>2138.8016939999989</c:v>
                </c:pt>
                <c:pt idx="27">
                  <c:v>2148.4276859999991</c:v>
                </c:pt>
                <c:pt idx="28">
                  <c:v>2159.8762339999994</c:v>
                </c:pt>
                <c:pt idx="29">
                  <c:v>2172.8660119999995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823.03211700000065</c:v>
                </c:pt>
                <c:pt idx="1">
                  <c:v>903.30879199999981</c:v>
                </c:pt>
                <c:pt idx="2">
                  <c:v>965.23876499999915</c:v>
                </c:pt>
                <c:pt idx="3">
                  <c:v>982.48145199999999</c:v>
                </c:pt>
                <c:pt idx="4">
                  <c:v>1317.9803060000004</c:v>
                </c:pt>
                <c:pt idx="5">
                  <c:v>1363.6066089999995</c:v>
                </c:pt>
                <c:pt idx="6">
                  <c:v>1344.5565750000005</c:v>
                </c:pt>
                <c:pt idx="7">
                  <c:v>1366.825245</c:v>
                </c:pt>
                <c:pt idx="8">
                  <c:v>1371.9076439999999</c:v>
                </c:pt>
                <c:pt idx="9">
                  <c:v>1281.4536129999997</c:v>
                </c:pt>
                <c:pt idx="10">
                  <c:v>1895.3931130000001</c:v>
                </c:pt>
                <c:pt idx="11">
                  <c:v>1795.3833120000008</c:v>
                </c:pt>
                <c:pt idx="12">
                  <c:v>1781.8485999999994</c:v>
                </c:pt>
                <c:pt idx="13">
                  <c:v>1767.8005480000002</c:v>
                </c:pt>
                <c:pt idx="14">
                  <c:v>1868.1788589999996</c:v>
                </c:pt>
                <c:pt idx="15">
                  <c:v>1856.3744849999994</c:v>
                </c:pt>
                <c:pt idx="16">
                  <c:v>1905.9016100000008</c:v>
                </c:pt>
                <c:pt idx="17">
                  <c:v>1894.1812190000001</c:v>
                </c:pt>
                <c:pt idx="18">
                  <c:v>1880.8295170000001</c:v>
                </c:pt>
                <c:pt idx="19">
                  <c:v>2475.348125999999</c:v>
                </c:pt>
                <c:pt idx="20">
                  <c:v>2477.145012</c:v>
                </c:pt>
                <c:pt idx="21">
                  <c:v>2533.5079510000005</c:v>
                </c:pt>
                <c:pt idx="22">
                  <c:v>2927.2272019999991</c:v>
                </c:pt>
                <c:pt idx="23">
                  <c:v>2924.9695999999994</c:v>
                </c:pt>
                <c:pt idx="24">
                  <c:v>2914.4746169999989</c:v>
                </c:pt>
                <c:pt idx="25">
                  <c:v>2902.7311570000011</c:v>
                </c:pt>
                <c:pt idx="26">
                  <c:v>2890.9974430000002</c:v>
                </c:pt>
                <c:pt idx="27">
                  <c:v>2879.1622859999998</c:v>
                </c:pt>
                <c:pt idx="28">
                  <c:v>2867.2813819999992</c:v>
                </c:pt>
                <c:pt idx="29">
                  <c:v>2855.2851700000001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18.650843000000123</c:v>
                </c:pt>
                <c:pt idx="1">
                  <c:v>21.737063000000035</c:v>
                </c:pt>
                <c:pt idx="2">
                  <c:v>23.032818000000134</c:v>
                </c:pt>
                <c:pt idx="3">
                  <c:v>23.330024999999978</c:v>
                </c:pt>
                <c:pt idx="4">
                  <c:v>22.946087000000034</c:v>
                </c:pt>
                <c:pt idx="5">
                  <c:v>22.572136999999884</c:v>
                </c:pt>
                <c:pt idx="6">
                  <c:v>21.851210999999921</c:v>
                </c:pt>
                <c:pt idx="7">
                  <c:v>21.525424000000157</c:v>
                </c:pt>
                <c:pt idx="8">
                  <c:v>21.08761800000002</c:v>
                </c:pt>
                <c:pt idx="9">
                  <c:v>20.730200999999852</c:v>
                </c:pt>
                <c:pt idx="10">
                  <c:v>20.875454999999874</c:v>
                </c:pt>
                <c:pt idx="11">
                  <c:v>20.538191999999981</c:v>
                </c:pt>
                <c:pt idx="12">
                  <c:v>19.697287999999844</c:v>
                </c:pt>
                <c:pt idx="13">
                  <c:v>18.640777000000071</c:v>
                </c:pt>
                <c:pt idx="14">
                  <c:v>17.934662000000117</c:v>
                </c:pt>
                <c:pt idx="15">
                  <c:v>16.802229999999781</c:v>
                </c:pt>
                <c:pt idx="16">
                  <c:v>15.95528800000011</c:v>
                </c:pt>
                <c:pt idx="17">
                  <c:v>15.329622999999629</c:v>
                </c:pt>
                <c:pt idx="18">
                  <c:v>14.605365999999776</c:v>
                </c:pt>
                <c:pt idx="19">
                  <c:v>14.253183999999692</c:v>
                </c:pt>
                <c:pt idx="20">
                  <c:v>13.83399399999962</c:v>
                </c:pt>
                <c:pt idx="21">
                  <c:v>13.41684400000031</c:v>
                </c:pt>
                <c:pt idx="22">
                  <c:v>13.393781000000217</c:v>
                </c:pt>
                <c:pt idx="23">
                  <c:v>13.150378999999703</c:v>
                </c:pt>
                <c:pt idx="24">
                  <c:v>12.805460000000039</c:v>
                </c:pt>
                <c:pt idx="25">
                  <c:v>12.519982000000255</c:v>
                </c:pt>
                <c:pt idx="26">
                  <c:v>12.315794000000096</c:v>
                </c:pt>
                <c:pt idx="27">
                  <c:v>11.94117499999993</c:v>
                </c:pt>
                <c:pt idx="28">
                  <c:v>11.672990000000027</c:v>
                </c:pt>
                <c:pt idx="29">
                  <c:v>11.293493000000126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1680.9013500000001</c:v>
                </c:pt>
                <c:pt idx="1">
                  <c:v>1759.6366069999995</c:v>
                </c:pt>
                <c:pt idx="2">
                  <c:v>1788.2866979999999</c:v>
                </c:pt>
                <c:pt idx="3">
                  <c:v>1816.9654259999998</c:v>
                </c:pt>
                <c:pt idx="4">
                  <c:v>1701.6702049999994</c:v>
                </c:pt>
                <c:pt idx="5">
                  <c:v>1729.8351299999995</c:v>
                </c:pt>
                <c:pt idx="6">
                  <c:v>1753.6342049999994</c:v>
                </c:pt>
                <c:pt idx="7">
                  <c:v>1767.1204879999996</c:v>
                </c:pt>
                <c:pt idx="8">
                  <c:v>1775.8365429999994</c:v>
                </c:pt>
                <c:pt idx="9">
                  <c:v>2007.3665490000003</c:v>
                </c:pt>
                <c:pt idx="10">
                  <c:v>1487.5814810000002</c:v>
                </c:pt>
                <c:pt idx="11">
                  <c:v>1508.85347</c:v>
                </c:pt>
                <c:pt idx="12">
                  <c:v>1513.1180709999999</c:v>
                </c:pt>
                <c:pt idx="13">
                  <c:v>1524.2813730000007</c:v>
                </c:pt>
                <c:pt idx="14">
                  <c:v>1564.9181939999999</c:v>
                </c:pt>
                <c:pt idx="15">
                  <c:v>1581.1871089999995</c:v>
                </c:pt>
                <c:pt idx="16">
                  <c:v>1605.2116169999999</c:v>
                </c:pt>
                <c:pt idx="17">
                  <c:v>1609.9076479999994</c:v>
                </c:pt>
                <c:pt idx="18">
                  <c:v>1609.1576530000002</c:v>
                </c:pt>
                <c:pt idx="19">
                  <c:v>1437.7684660000004</c:v>
                </c:pt>
                <c:pt idx="20">
                  <c:v>1553.6900829999995</c:v>
                </c:pt>
                <c:pt idx="21">
                  <c:v>1553.8992820000003</c:v>
                </c:pt>
                <c:pt idx="22">
                  <c:v>3039.7368850000003</c:v>
                </c:pt>
                <c:pt idx="23">
                  <c:v>3092.1096980000002</c:v>
                </c:pt>
                <c:pt idx="24">
                  <c:v>3100.2937190000002</c:v>
                </c:pt>
                <c:pt idx="25">
                  <c:v>3100.0501459999996</c:v>
                </c:pt>
                <c:pt idx="26">
                  <c:v>3097.8942820000002</c:v>
                </c:pt>
                <c:pt idx="27">
                  <c:v>3095.1307420000003</c:v>
                </c:pt>
                <c:pt idx="28">
                  <c:v>3096.192223</c:v>
                </c:pt>
                <c:pt idx="29">
                  <c:v>3092.7583790000008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2767.0296475</c:v>
                </c:pt>
                <c:pt idx="1">
                  <c:v>2792.9893573999998</c:v>
                </c:pt>
                <c:pt idx="2">
                  <c:v>3077.0275170999998</c:v>
                </c:pt>
                <c:pt idx="3">
                  <c:v>3280.3471930000001</c:v>
                </c:pt>
                <c:pt idx="4">
                  <c:v>3396.6440841000003</c:v>
                </c:pt>
                <c:pt idx="5">
                  <c:v>3692.9458477999997</c:v>
                </c:pt>
                <c:pt idx="6">
                  <c:v>3524.7736442999999</c:v>
                </c:pt>
                <c:pt idx="7">
                  <c:v>4398.4712331000001</c:v>
                </c:pt>
                <c:pt idx="8">
                  <c:v>4156.0387098000001</c:v>
                </c:pt>
                <c:pt idx="9">
                  <c:v>4649.0046284</c:v>
                </c:pt>
                <c:pt idx="10">
                  <c:v>4623.7697631999999</c:v>
                </c:pt>
                <c:pt idx="11">
                  <c:v>4256.919038</c:v>
                </c:pt>
                <c:pt idx="12">
                  <c:v>3491.7598494999997</c:v>
                </c:pt>
                <c:pt idx="13">
                  <c:v>3101.7659456000001</c:v>
                </c:pt>
                <c:pt idx="14">
                  <c:v>3252.9345913999996</c:v>
                </c:pt>
                <c:pt idx="15">
                  <c:v>2431.4166216000003</c:v>
                </c:pt>
                <c:pt idx="16">
                  <c:v>2434.7654400000001</c:v>
                </c:pt>
                <c:pt idx="17">
                  <c:v>2888.041827</c:v>
                </c:pt>
                <c:pt idx="18">
                  <c:v>2445.2230339999996</c:v>
                </c:pt>
                <c:pt idx="19">
                  <c:v>2432.8139220000003</c:v>
                </c:pt>
                <c:pt idx="20">
                  <c:v>2795.9527400000002</c:v>
                </c:pt>
                <c:pt idx="21">
                  <c:v>2803.6981089999999</c:v>
                </c:pt>
                <c:pt idx="22">
                  <c:v>2987.9550410000002</c:v>
                </c:pt>
                <c:pt idx="23">
                  <c:v>2801.005075</c:v>
                </c:pt>
                <c:pt idx="24">
                  <c:v>3151.7984609999994</c:v>
                </c:pt>
                <c:pt idx="25">
                  <c:v>3494.905522</c:v>
                </c:pt>
                <c:pt idx="26">
                  <c:v>3840.1184649999996</c:v>
                </c:pt>
                <c:pt idx="27">
                  <c:v>4067.8267089999999</c:v>
                </c:pt>
                <c:pt idx="28">
                  <c:v>4414.2264180000002</c:v>
                </c:pt>
                <c:pt idx="29">
                  <c:v>4423.4862600000006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5890.3438500000011</c:v>
                </c:pt>
                <c:pt idx="1">
                  <c:v>6011.0213600000006</c:v>
                </c:pt>
                <c:pt idx="2">
                  <c:v>6328.8887700000014</c:v>
                </c:pt>
                <c:pt idx="3">
                  <c:v>6538.4441700000007</c:v>
                </c:pt>
                <c:pt idx="4">
                  <c:v>6320.3030799999997</c:v>
                </c:pt>
                <c:pt idx="5">
                  <c:v>6707.828669999999</c:v>
                </c:pt>
                <c:pt idx="6">
                  <c:v>6507.6054199999999</c:v>
                </c:pt>
                <c:pt idx="7">
                  <c:v>7380.0993699999999</c:v>
                </c:pt>
                <c:pt idx="8">
                  <c:v>7095.7356899999995</c:v>
                </c:pt>
                <c:pt idx="9">
                  <c:v>7418.8767799999987</c:v>
                </c:pt>
                <c:pt idx="10">
                  <c:v>9233.6180499999991</c:v>
                </c:pt>
                <c:pt idx="11">
                  <c:v>8845.2589800000005</c:v>
                </c:pt>
                <c:pt idx="12">
                  <c:v>8079.0531300000002</c:v>
                </c:pt>
                <c:pt idx="13">
                  <c:v>7676.9904799999986</c:v>
                </c:pt>
                <c:pt idx="14">
                  <c:v>7937.5491700000002</c:v>
                </c:pt>
                <c:pt idx="15">
                  <c:v>7017.6326100000024</c:v>
                </c:pt>
                <c:pt idx="16">
                  <c:v>7045.9541600000011</c:v>
                </c:pt>
                <c:pt idx="17">
                  <c:v>7489.4481800000012</c:v>
                </c:pt>
                <c:pt idx="18">
                  <c:v>7032.6615699999984</c:v>
                </c:pt>
                <c:pt idx="19">
                  <c:v>7507.6301300000014</c:v>
                </c:pt>
                <c:pt idx="20">
                  <c:v>7798.068510000001</c:v>
                </c:pt>
                <c:pt idx="21">
                  <c:v>7843.0338499999998</c:v>
                </c:pt>
                <c:pt idx="22">
                  <c:v>8229.86715</c:v>
                </c:pt>
                <c:pt idx="23">
                  <c:v>8041.7395400000005</c:v>
                </c:pt>
                <c:pt idx="24">
                  <c:v>8389.0954299999994</c:v>
                </c:pt>
                <c:pt idx="25">
                  <c:v>8728.9794299999994</c:v>
                </c:pt>
                <c:pt idx="26">
                  <c:v>9071.4180600000018</c:v>
                </c:pt>
                <c:pt idx="27">
                  <c:v>9295.6973600000001</c:v>
                </c:pt>
                <c:pt idx="28">
                  <c:v>9639.8982599999981</c:v>
                </c:pt>
                <c:pt idx="29">
                  <c:v>9644.3607799999991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4.8597242000000165</c:v>
                </c:pt>
                <c:pt idx="1">
                  <c:v>5.7133685000000014</c:v>
                </c:pt>
                <c:pt idx="2">
                  <c:v>6.1236554000000183</c:v>
                </c:pt>
                <c:pt idx="3">
                  <c:v>6.2693387000000484</c:v>
                </c:pt>
                <c:pt idx="4">
                  <c:v>6.2353110000000243</c:v>
                </c:pt>
                <c:pt idx="5">
                  <c:v>6.2027512000000797</c:v>
                </c:pt>
                <c:pt idx="6">
                  <c:v>6.1375589000000446</c:v>
                </c:pt>
                <c:pt idx="7">
                  <c:v>6.176716699999929</c:v>
                </c:pt>
                <c:pt idx="8">
                  <c:v>6.1876740000000154</c:v>
                </c:pt>
                <c:pt idx="9">
                  <c:v>6.2770475999999462</c:v>
                </c:pt>
                <c:pt idx="10">
                  <c:v>31.943263499999944</c:v>
                </c:pt>
                <c:pt idx="11">
                  <c:v>32.827300200000082</c:v>
                </c:pt>
                <c:pt idx="12">
                  <c:v>33.010928599999943</c:v>
                </c:pt>
                <c:pt idx="13">
                  <c:v>33.056375399999979</c:v>
                </c:pt>
                <c:pt idx="14">
                  <c:v>33.141834099999983</c:v>
                </c:pt>
                <c:pt idx="15">
                  <c:v>33.139529700000026</c:v>
                </c:pt>
                <c:pt idx="16">
                  <c:v>33.181126999999947</c:v>
                </c:pt>
                <c:pt idx="17">
                  <c:v>33.277709699999946</c:v>
                </c:pt>
                <c:pt idx="18">
                  <c:v>33.317702199999985</c:v>
                </c:pt>
                <c:pt idx="19">
                  <c:v>33.421908400000007</c:v>
                </c:pt>
                <c:pt idx="20">
                  <c:v>15.635359699999981</c:v>
                </c:pt>
                <c:pt idx="21">
                  <c:v>15.16605149999998</c:v>
                </c:pt>
                <c:pt idx="22">
                  <c:v>15.176961500000061</c:v>
                </c:pt>
                <c:pt idx="23">
                  <c:v>15.174066799999991</c:v>
                </c:pt>
                <c:pt idx="24">
                  <c:v>15.156172599999991</c:v>
                </c:pt>
                <c:pt idx="25">
                  <c:v>15.125195699999949</c:v>
                </c:pt>
                <c:pt idx="26">
                  <c:v>15.084191099999998</c:v>
                </c:pt>
                <c:pt idx="27">
                  <c:v>15.025153199999977</c:v>
                </c:pt>
                <c:pt idx="28">
                  <c:v>14.964519300000006</c:v>
                </c:pt>
                <c:pt idx="29">
                  <c:v>14.873745500000041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6640.8848920000019</c:v>
                </c:pt>
                <c:pt idx="1">
                  <c:v>6465.1688059999997</c:v>
                </c:pt>
                <c:pt idx="2">
                  <c:v>5927.1493480000008</c:v>
                </c:pt>
                <c:pt idx="3">
                  <c:v>5952.54648</c:v>
                </c:pt>
                <c:pt idx="4">
                  <c:v>6190.5802640000002</c:v>
                </c:pt>
                <c:pt idx="5">
                  <c:v>6313.6402259999995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1566.4299749200002</c:v>
                </c:pt>
                <c:pt idx="1">
                  <c:v>1313.5645025599999</c:v>
                </c:pt>
                <c:pt idx="2">
                  <c:v>3410.2140666000005</c:v>
                </c:pt>
                <c:pt idx="3">
                  <c:v>3594.1784907999995</c:v>
                </c:pt>
                <c:pt idx="4">
                  <c:v>3927.1193802000003</c:v>
                </c:pt>
                <c:pt idx="5">
                  <c:v>3991.2930283999995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1813.8360740000001</c:v>
                </c:pt>
                <c:pt idx="1">
                  <c:v>1863.9156063999999</c:v>
                </c:pt>
                <c:pt idx="2">
                  <c:v>2287.0499898000003</c:v>
                </c:pt>
                <c:pt idx="3">
                  <c:v>2049.2544183999998</c:v>
                </c:pt>
                <c:pt idx="4">
                  <c:v>1971.5559926000001</c:v>
                </c:pt>
                <c:pt idx="5">
                  <c:v>1889.8586825999998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2239.0859119999996</c:v>
                </c:pt>
                <c:pt idx="1">
                  <c:v>2607.8782372000001</c:v>
                </c:pt>
                <c:pt idx="2">
                  <c:v>1593.5367834000003</c:v>
                </c:pt>
                <c:pt idx="3">
                  <c:v>1860.8496707999998</c:v>
                </c:pt>
                <c:pt idx="4">
                  <c:v>2130.5779081999999</c:v>
                </c:pt>
                <c:pt idx="5">
                  <c:v>2150.2557307999996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998.40828639999995</c:v>
                </c:pt>
                <c:pt idx="1">
                  <c:v>1345.6699371999998</c:v>
                </c:pt>
                <c:pt idx="2">
                  <c:v>1821.7208863999999</c:v>
                </c:pt>
                <c:pt idx="3">
                  <c:v>2002.5269913999996</c:v>
                </c:pt>
                <c:pt idx="4">
                  <c:v>2755.4648763999999</c:v>
                </c:pt>
                <c:pt idx="5">
                  <c:v>2879.0914876000002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21.93936720000006</c:v>
                </c:pt>
                <c:pt idx="1">
                  <c:v>21.553318199999968</c:v>
                </c:pt>
                <c:pt idx="2">
                  <c:v>19.537274799999977</c:v>
                </c:pt>
                <c:pt idx="3">
                  <c:v>15.389138199999797</c:v>
                </c:pt>
                <c:pt idx="4">
                  <c:v>13.320091599999978</c:v>
                </c:pt>
                <c:pt idx="5">
                  <c:v>11.948686800000086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1749.4920571999996</c:v>
                </c:pt>
                <c:pt idx="1">
                  <c:v>1806.7585829999996</c:v>
                </c:pt>
                <c:pt idx="2">
                  <c:v>1519.7505178000001</c:v>
                </c:pt>
                <c:pt idx="3">
                  <c:v>1568.6464985999999</c:v>
                </c:pt>
                <c:pt idx="4">
                  <c:v>2467.9459333999998</c:v>
                </c:pt>
                <c:pt idx="5">
                  <c:v>3096.4051544000004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3062.8075598199998</c:v>
                </c:pt>
                <c:pt idx="1">
                  <c:v>4084.2468126799999</c:v>
                </c:pt>
                <c:pt idx="2">
                  <c:v>3745.4298375400003</c:v>
                </c:pt>
                <c:pt idx="3">
                  <c:v>2526.4521689200001</c:v>
                </c:pt>
                <c:pt idx="4">
                  <c:v>2908.0818851999998</c:v>
                </c:pt>
                <c:pt idx="5">
                  <c:v>4048.1126748000001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6217.8002460000007</c:v>
                </c:pt>
                <c:pt idx="1">
                  <c:v>7022.0291859999998</c:v>
                </c:pt>
                <c:pt idx="2">
                  <c:v>8354.4939619999986</c:v>
                </c:pt>
                <c:pt idx="3">
                  <c:v>7218.6653300000007</c:v>
                </c:pt>
                <c:pt idx="4">
                  <c:v>8060.360896000001</c:v>
                </c:pt>
                <c:pt idx="5">
                  <c:v>9276.0707779999993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5.8402795600000221</c:v>
                </c:pt>
                <c:pt idx="1">
                  <c:v>6.1963496800000026</c:v>
                </c:pt>
                <c:pt idx="2">
                  <c:v>32.795940359999989</c:v>
                </c:pt>
                <c:pt idx="3">
                  <c:v>33.267595399999983</c:v>
                </c:pt>
                <c:pt idx="4">
                  <c:v>15.261722420000002</c:v>
                </c:pt>
                <c:pt idx="5">
                  <c:v>15.014560959999994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6553.0268490000008</c:v>
                </c:pt>
                <c:pt idx="1">
                  <c:v>5939.8479139999999</c:v>
                </c:pt>
                <c:pt idx="2">
                  <c:v>6252.1102449999998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1439.9972387400001</c:v>
                </c:pt>
                <c:pt idx="1">
                  <c:v>3502.1962787000002</c:v>
                </c:pt>
                <c:pt idx="2">
                  <c:v>3959.2062042999996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1838.8758401999999</c:v>
                </c:pt>
                <c:pt idx="1">
                  <c:v>2168.1522040999998</c:v>
                </c:pt>
                <c:pt idx="2">
                  <c:v>1930.7073375999998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2423.4820745999996</c:v>
                </c:pt>
                <c:pt idx="1">
                  <c:v>1727.1932271000001</c:v>
                </c:pt>
                <c:pt idx="2">
                  <c:v>2140.4168194999997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1172.0391117999998</c:v>
                </c:pt>
                <c:pt idx="1">
                  <c:v>1912.1239388999998</c:v>
                </c:pt>
                <c:pt idx="2">
                  <c:v>2817.278182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21.746342700000014</c:v>
                </c:pt>
                <c:pt idx="1">
                  <c:v>17.463206499999888</c:v>
                </c:pt>
                <c:pt idx="2">
                  <c:v>12.634389200000033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1778.1253200999995</c:v>
                </c:pt>
                <c:pt idx="1">
                  <c:v>1544.1985082000001</c:v>
                </c:pt>
                <c:pt idx="2">
                  <c:v>2782.1755438999999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3573.5271862499999</c:v>
                </c:pt>
                <c:pt idx="1">
                  <c:v>3135.9410032300002</c:v>
                </c:pt>
                <c:pt idx="2">
                  <c:v>3478.09728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6619.9147160000002</c:v>
                </c:pt>
                <c:pt idx="1">
                  <c:v>7786.5796460000001</c:v>
                </c:pt>
                <c:pt idx="2">
                  <c:v>8668.2158369999997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6.0183146200000124</c:v>
                </c:pt>
                <c:pt idx="1">
                  <c:v>33.03176787999999</c:v>
                </c:pt>
                <c:pt idx="2">
                  <c:v>15.138141689999998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6603.1621200000009</c:v>
                </c:pt>
                <c:pt idx="1">
                  <c:v>6821.4144800000031</c:v>
                </c:pt>
                <c:pt idx="2">
                  <c:v>6880.8063600000023</c:v>
                </c:pt>
                <c:pt idx="3">
                  <c:v>6911.0220899999986</c:v>
                </c:pt>
                <c:pt idx="4">
                  <c:v>5988.0194100000008</c:v>
                </c:pt>
                <c:pt idx="5">
                  <c:v>6382.5166099999988</c:v>
                </c:pt>
                <c:pt idx="6">
                  <c:v>6425.2954900000004</c:v>
                </c:pt>
                <c:pt idx="7">
                  <c:v>6475.2393999999986</c:v>
                </c:pt>
                <c:pt idx="8">
                  <c:v>6532.1907600000013</c:v>
                </c:pt>
                <c:pt idx="9">
                  <c:v>6510.6017700000011</c:v>
                </c:pt>
                <c:pt idx="10">
                  <c:v>5796.5724599999994</c:v>
                </c:pt>
                <c:pt idx="11">
                  <c:v>5864.9873700000026</c:v>
                </c:pt>
                <c:pt idx="12">
                  <c:v>5953.5043399999995</c:v>
                </c:pt>
                <c:pt idx="13">
                  <c:v>6048.9249999999993</c:v>
                </c:pt>
                <c:pt idx="14">
                  <c:v>5971.7575700000016</c:v>
                </c:pt>
                <c:pt idx="15">
                  <c:v>5722.6142599999985</c:v>
                </c:pt>
                <c:pt idx="16">
                  <c:v>5809.8102199999994</c:v>
                </c:pt>
                <c:pt idx="17">
                  <c:v>5900.695209999998</c:v>
                </c:pt>
                <c:pt idx="18">
                  <c:v>5983.0126800000035</c:v>
                </c:pt>
                <c:pt idx="19">
                  <c:v>6346.6000300000014</c:v>
                </c:pt>
                <c:pt idx="20">
                  <c:v>6102.8415499999974</c:v>
                </c:pt>
                <c:pt idx="21">
                  <c:v>6151.0883200000026</c:v>
                </c:pt>
                <c:pt idx="22">
                  <c:v>6198.54637</c:v>
                </c:pt>
                <c:pt idx="23">
                  <c:v>6235.6274400000002</c:v>
                </c:pt>
                <c:pt idx="24">
                  <c:v>6264.7976400000007</c:v>
                </c:pt>
                <c:pt idx="25">
                  <c:v>6287.5628499999984</c:v>
                </c:pt>
                <c:pt idx="26">
                  <c:v>6304.78413</c:v>
                </c:pt>
                <c:pt idx="27">
                  <c:v>6317.3920399999988</c:v>
                </c:pt>
                <c:pt idx="28">
                  <c:v>6326.5584900000031</c:v>
                </c:pt>
                <c:pt idx="29">
                  <c:v>6331.9036199999973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1508.7625066000001</c:v>
                </c:pt>
                <c:pt idx="1">
                  <c:v>1568.5494379000002</c:v>
                </c:pt>
                <c:pt idx="2">
                  <c:v>1581.5984462000001</c:v>
                </c:pt>
                <c:pt idx="3">
                  <c:v>1585.5423645000001</c:v>
                </c:pt>
                <c:pt idx="4">
                  <c:v>1587.6971193999998</c:v>
                </c:pt>
                <c:pt idx="5">
                  <c:v>1589.6749354000001</c:v>
                </c:pt>
                <c:pt idx="6">
                  <c:v>1388.0841873000002</c:v>
                </c:pt>
                <c:pt idx="7">
                  <c:v>1384.9182612</c:v>
                </c:pt>
                <c:pt idx="8">
                  <c:v>1105.1385289</c:v>
                </c:pt>
                <c:pt idx="9">
                  <c:v>1100.0065999999999</c:v>
                </c:pt>
                <c:pt idx="10">
                  <c:v>3736.5920650000003</c:v>
                </c:pt>
                <c:pt idx="11">
                  <c:v>3318.0011610000001</c:v>
                </c:pt>
                <c:pt idx="12">
                  <c:v>3326.9072420000002</c:v>
                </c:pt>
                <c:pt idx="13">
                  <c:v>3332.4812389999997</c:v>
                </c:pt>
                <c:pt idx="14">
                  <c:v>3337.0886259999997</c:v>
                </c:pt>
                <c:pt idx="15">
                  <c:v>3341.0567169999995</c:v>
                </c:pt>
                <c:pt idx="16">
                  <c:v>3645.0565379999998</c:v>
                </c:pt>
                <c:pt idx="17">
                  <c:v>3657.569802</c:v>
                </c:pt>
                <c:pt idx="18">
                  <c:v>3662.2456030000003</c:v>
                </c:pt>
                <c:pt idx="19">
                  <c:v>3664.9637940000002</c:v>
                </c:pt>
                <c:pt idx="20">
                  <c:v>3666.756445</c:v>
                </c:pt>
                <c:pt idx="21">
                  <c:v>3983.6668349999995</c:v>
                </c:pt>
                <c:pt idx="22">
                  <c:v>3993.8401309999999</c:v>
                </c:pt>
                <c:pt idx="23">
                  <c:v>3995.7353850000004</c:v>
                </c:pt>
                <c:pt idx="24">
                  <c:v>3995.598105</c:v>
                </c:pt>
                <c:pt idx="25">
                  <c:v>3994.7386649999999</c:v>
                </c:pt>
                <c:pt idx="26">
                  <c:v>3993.3341349999996</c:v>
                </c:pt>
                <c:pt idx="27">
                  <c:v>3991.5623409999998</c:v>
                </c:pt>
                <c:pt idx="28">
                  <c:v>3989.6057580000002</c:v>
                </c:pt>
                <c:pt idx="29">
                  <c:v>3987.2242430000001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1739.1236390000001</c:v>
                </c:pt>
                <c:pt idx="1">
                  <c:v>1798.2937290000002</c:v>
                </c:pt>
                <c:pt idx="2">
                  <c:v>1802.7213299999999</c:v>
                </c:pt>
                <c:pt idx="3">
                  <c:v>1794.3912789999999</c:v>
                </c:pt>
                <c:pt idx="4">
                  <c:v>1934.6503929999999</c:v>
                </c:pt>
                <c:pt idx="5">
                  <c:v>1921.8799299999998</c:v>
                </c:pt>
                <c:pt idx="6">
                  <c:v>1886.813238</c:v>
                </c:pt>
                <c:pt idx="7">
                  <c:v>1860.7430099999999</c:v>
                </c:pt>
                <c:pt idx="8">
                  <c:v>1811.9277340000001</c:v>
                </c:pt>
                <c:pt idx="9">
                  <c:v>1838.2141200000001</c:v>
                </c:pt>
                <c:pt idx="10">
                  <c:v>2404.0484990000004</c:v>
                </c:pt>
                <c:pt idx="11">
                  <c:v>2337.6322790000004</c:v>
                </c:pt>
                <c:pt idx="12">
                  <c:v>2287.4261630000001</c:v>
                </c:pt>
                <c:pt idx="13">
                  <c:v>2231.638046</c:v>
                </c:pt>
                <c:pt idx="14">
                  <c:v>2174.504962</c:v>
                </c:pt>
                <c:pt idx="15">
                  <c:v>2115.9099640000004</c:v>
                </c:pt>
                <c:pt idx="16">
                  <c:v>2080.38112</c:v>
                </c:pt>
                <c:pt idx="17">
                  <c:v>2027.1541970000001</c:v>
                </c:pt>
                <c:pt idx="18">
                  <c:v>1977.6165530000001</c:v>
                </c:pt>
                <c:pt idx="19">
                  <c:v>2045.2102579999998</c:v>
                </c:pt>
                <c:pt idx="20">
                  <c:v>2009.544386</c:v>
                </c:pt>
                <c:pt idx="21">
                  <c:v>1999.277466</c:v>
                </c:pt>
                <c:pt idx="22">
                  <c:v>1971.9394430000002</c:v>
                </c:pt>
                <c:pt idx="23">
                  <c:v>1948.3605170000001</c:v>
                </c:pt>
                <c:pt idx="24">
                  <c:v>1928.6581509999999</c:v>
                </c:pt>
                <c:pt idx="25">
                  <c:v>1912.2965419999998</c:v>
                </c:pt>
                <c:pt idx="26">
                  <c:v>1898.9672419999999</c:v>
                </c:pt>
                <c:pt idx="27">
                  <c:v>1887.8765559999999</c:v>
                </c:pt>
                <c:pt idx="28">
                  <c:v>1878.8351259999999</c:v>
                </c:pt>
                <c:pt idx="29">
                  <c:v>1871.317947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2074.0517129999998</c:v>
                </c:pt>
                <c:pt idx="1">
                  <c:v>2184.342525</c:v>
                </c:pt>
                <c:pt idx="2">
                  <c:v>2233.5713639999994</c:v>
                </c:pt>
                <c:pt idx="3">
                  <c:v>2266.9161059999997</c:v>
                </c:pt>
                <c:pt idx="4">
                  <c:v>2436.5478519999997</c:v>
                </c:pt>
                <c:pt idx="5">
                  <c:v>2504.1448010000004</c:v>
                </c:pt>
                <c:pt idx="6">
                  <c:v>2545.4788980000003</c:v>
                </c:pt>
                <c:pt idx="7">
                  <c:v>2582.657322</c:v>
                </c:pt>
                <c:pt idx="8">
                  <c:v>2515.1248160000005</c:v>
                </c:pt>
                <c:pt idx="9">
                  <c:v>2891.9853489999996</c:v>
                </c:pt>
                <c:pt idx="10">
                  <c:v>1602.6791320000002</c:v>
                </c:pt>
                <c:pt idx="11">
                  <c:v>1544.4609610000007</c:v>
                </c:pt>
                <c:pt idx="12">
                  <c:v>1509.3296170000003</c:v>
                </c:pt>
                <c:pt idx="13">
                  <c:v>1476.1026609999999</c:v>
                </c:pt>
                <c:pt idx="14">
                  <c:v>1835.1115460000001</c:v>
                </c:pt>
                <c:pt idx="15">
                  <c:v>1814.1703170000001</c:v>
                </c:pt>
                <c:pt idx="16">
                  <c:v>1785.2557839999999</c:v>
                </c:pt>
                <c:pt idx="17">
                  <c:v>1757.6890579999999</c:v>
                </c:pt>
                <c:pt idx="18">
                  <c:v>1733.2916919999998</c:v>
                </c:pt>
                <c:pt idx="19">
                  <c:v>2213.8415030000006</c:v>
                </c:pt>
                <c:pt idx="20">
                  <c:v>2142.2602360000001</c:v>
                </c:pt>
                <c:pt idx="21">
                  <c:v>2132.2128940000002</c:v>
                </c:pt>
                <c:pt idx="22">
                  <c:v>2126.919715</c:v>
                </c:pt>
                <c:pt idx="23">
                  <c:v>2124.9161249999997</c:v>
                </c:pt>
                <c:pt idx="24">
                  <c:v>2126.5805710000004</c:v>
                </c:pt>
                <c:pt idx="25">
                  <c:v>2131.3070280000002</c:v>
                </c:pt>
                <c:pt idx="26">
                  <c:v>2138.8016939999989</c:v>
                </c:pt>
                <c:pt idx="27">
                  <c:v>2148.4276859999991</c:v>
                </c:pt>
                <c:pt idx="28">
                  <c:v>2159.8762339999994</c:v>
                </c:pt>
                <c:pt idx="29">
                  <c:v>2172.8660119999995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823.03211700000065</c:v>
                </c:pt>
                <c:pt idx="1">
                  <c:v>903.30879199999981</c:v>
                </c:pt>
                <c:pt idx="2">
                  <c:v>965.23876499999915</c:v>
                </c:pt>
                <c:pt idx="3">
                  <c:v>982.48145199999999</c:v>
                </c:pt>
                <c:pt idx="4">
                  <c:v>1317.9803060000004</c:v>
                </c:pt>
                <c:pt idx="5">
                  <c:v>1363.6066089999995</c:v>
                </c:pt>
                <c:pt idx="6">
                  <c:v>1344.5565750000005</c:v>
                </c:pt>
                <c:pt idx="7">
                  <c:v>1366.825245</c:v>
                </c:pt>
                <c:pt idx="8">
                  <c:v>1371.9076439999999</c:v>
                </c:pt>
                <c:pt idx="9">
                  <c:v>1281.4536129999997</c:v>
                </c:pt>
                <c:pt idx="10">
                  <c:v>1895.3931130000001</c:v>
                </c:pt>
                <c:pt idx="11">
                  <c:v>1795.3833120000008</c:v>
                </c:pt>
                <c:pt idx="12">
                  <c:v>1781.8485999999994</c:v>
                </c:pt>
                <c:pt idx="13">
                  <c:v>1767.8005480000002</c:v>
                </c:pt>
                <c:pt idx="14">
                  <c:v>1868.1788589999996</c:v>
                </c:pt>
                <c:pt idx="15">
                  <c:v>1856.3744849999994</c:v>
                </c:pt>
                <c:pt idx="16">
                  <c:v>1905.9016100000008</c:v>
                </c:pt>
                <c:pt idx="17">
                  <c:v>1894.1812190000001</c:v>
                </c:pt>
                <c:pt idx="18">
                  <c:v>1880.8295170000001</c:v>
                </c:pt>
                <c:pt idx="19">
                  <c:v>2475.348125999999</c:v>
                </c:pt>
                <c:pt idx="20">
                  <c:v>2477.145012</c:v>
                </c:pt>
                <c:pt idx="21">
                  <c:v>2533.5079510000005</c:v>
                </c:pt>
                <c:pt idx="22">
                  <c:v>2927.2272019999991</c:v>
                </c:pt>
                <c:pt idx="23">
                  <c:v>2924.9695999999994</c:v>
                </c:pt>
                <c:pt idx="24">
                  <c:v>2914.4746169999989</c:v>
                </c:pt>
                <c:pt idx="25">
                  <c:v>2902.7311570000011</c:v>
                </c:pt>
                <c:pt idx="26">
                  <c:v>2890.9974430000002</c:v>
                </c:pt>
                <c:pt idx="27">
                  <c:v>2879.1622859999998</c:v>
                </c:pt>
                <c:pt idx="28">
                  <c:v>2867.2813819999992</c:v>
                </c:pt>
                <c:pt idx="29">
                  <c:v>2855.2851700000001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18.650843000000123</c:v>
                </c:pt>
                <c:pt idx="1">
                  <c:v>21.737063000000035</c:v>
                </c:pt>
                <c:pt idx="2">
                  <c:v>23.032818000000134</c:v>
                </c:pt>
                <c:pt idx="3">
                  <c:v>23.330024999999978</c:v>
                </c:pt>
                <c:pt idx="4">
                  <c:v>22.946087000000034</c:v>
                </c:pt>
                <c:pt idx="5">
                  <c:v>22.572136999999884</c:v>
                </c:pt>
                <c:pt idx="6">
                  <c:v>21.851210999999921</c:v>
                </c:pt>
                <c:pt idx="7">
                  <c:v>21.525424000000157</c:v>
                </c:pt>
                <c:pt idx="8">
                  <c:v>21.08761800000002</c:v>
                </c:pt>
                <c:pt idx="9">
                  <c:v>20.730200999999852</c:v>
                </c:pt>
                <c:pt idx="10">
                  <c:v>20.875454999999874</c:v>
                </c:pt>
                <c:pt idx="11">
                  <c:v>20.538191999999981</c:v>
                </c:pt>
                <c:pt idx="12">
                  <c:v>19.697287999999844</c:v>
                </c:pt>
                <c:pt idx="13">
                  <c:v>18.640777000000071</c:v>
                </c:pt>
                <c:pt idx="14">
                  <c:v>17.934662000000117</c:v>
                </c:pt>
                <c:pt idx="15">
                  <c:v>16.802229999999781</c:v>
                </c:pt>
                <c:pt idx="16">
                  <c:v>15.95528800000011</c:v>
                </c:pt>
                <c:pt idx="17">
                  <c:v>15.329622999999629</c:v>
                </c:pt>
                <c:pt idx="18">
                  <c:v>14.605365999999776</c:v>
                </c:pt>
                <c:pt idx="19">
                  <c:v>14.253183999999692</c:v>
                </c:pt>
                <c:pt idx="20">
                  <c:v>13.83399399999962</c:v>
                </c:pt>
                <c:pt idx="21">
                  <c:v>13.41684400000031</c:v>
                </c:pt>
                <c:pt idx="22">
                  <c:v>13.393781000000217</c:v>
                </c:pt>
                <c:pt idx="23">
                  <c:v>13.150378999999703</c:v>
                </c:pt>
                <c:pt idx="24">
                  <c:v>12.805460000000039</c:v>
                </c:pt>
                <c:pt idx="25">
                  <c:v>12.519982000000255</c:v>
                </c:pt>
                <c:pt idx="26">
                  <c:v>12.315794000000096</c:v>
                </c:pt>
                <c:pt idx="27">
                  <c:v>11.94117499999993</c:v>
                </c:pt>
                <c:pt idx="28">
                  <c:v>11.672990000000027</c:v>
                </c:pt>
                <c:pt idx="29">
                  <c:v>11.293493000000126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10343.1345717</c:v>
                </c:pt>
                <c:pt idx="1">
                  <c:v>10569.360692900002</c:v>
                </c:pt>
                <c:pt idx="2">
                  <c:v>11200.326640500001</c:v>
                </c:pt>
                <c:pt idx="3">
                  <c:v>11642.026127700001</c:v>
                </c:pt>
                <c:pt idx="4">
                  <c:v>11424.852680100001</c:v>
                </c:pt>
                <c:pt idx="5">
                  <c:v>12136.812398999999</c:v>
                </c:pt>
                <c:pt idx="6">
                  <c:v>11792.1508282</c:v>
                </c:pt>
                <c:pt idx="7">
                  <c:v>13551.867807799999</c:v>
                </c:pt>
                <c:pt idx="8">
                  <c:v>13033.798616799999</c:v>
                </c:pt>
                <c:pt idx="9">
                  <c:v>14081.525005</c:v>
                </c:pt>
                <c:pt idx="10">
                  <c:v>15376.9125577</c:v>
                </c:pt>
                <c:pt idx="11">
                  <c:v>14643.858788200001</c:v>
                </c:pt>
                <c:pt idx="12">
                  <c:v>13116.9419791</c:v>
                </c:pt>
                <c:pt idx="13">
                  <c:v>12336.094173999998</c:v>
                </c:pt>
                <c:pt idx="14">
                  <c:v>12788.543789500001</c:v>
                </c:pt>
                <c:pt idx="15">
                  <c:v>11063.375870300002</c:v>
                </c:pt>
                <c:pt idx="16">
                  <c:v>11119.112344000001</c:v>
                </c:pt>
                <c:pt idx="17">
                  <c:v>12020.675364700001</c:v>
                </c:pt>
                <c:pt idx="18">
                  <c:v>11120.359959199997</c:v>
                </c:pt>
                <c:pt idx="19">
                  <c:v>11411.634426400002</c:v>
                </c:pt>
                <c:pt idx="20">
                  <c:v>12163.346692700001</c:v>
                </c:pt>
                <c:pt idx="21">
                  <c:v>12215.797292499999</c:v>
                </c:pt>
                <c:pt idx="22">
                  <c:v>14272.736037500001</c:v>
                </c:pt>
                <c:pt idx="23">
                  <c:v>13950.0283798</c:v>
                </c:pt>
                <c:pt idx="24">
                  <c:v>14656.343782599999</c:v>
                </c:pt>
                <c:pt idx="25">
                  <c:v>15339.060293699999</c:v>
                </c:pt>
                <c:pt idx="26">
                  <c:v>16024.514998100001</c:v>
                </c:pt>
                <c:pt idx="27">
                  <c:v>16473.679964200001</c:v>
                </c:pt>
                <c:pt idx="28">
                  <c:v>17165.281420299998</c:v>
                </c:pt>
                <c:pt idx="29">
                  <c:v>17175.4791645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0.3633903285827686</c:v>
                </c:pt>
                <c:pt idx="1">
                  <c:v>0.60179723333999546</c:v>
                </c:pt>
                <c:pt idx="2">
                  <c:v>0.61910255035910799</c:v>
                </c:pt>
                <c:pt idx="3">
                  <c:v>0.51827886357405828</c:v>
                </c:pt>
                <c:pt idx="4">
                  <c:v>0.47161965675629813</c:v>
                </c:pt>
                <c:pt idx="5">
                  <c:v>0.47587557879287645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1.0157163150710846</c:v>
                </c:pt>
                <c:pt idx="1">
                  <c:v>1.0487460745188837</c:v>
                </c:pt>
                <c:pt idx="2">
                  <c:v>1.0749366782294614</c:v>
                </c:pt>
                <c:pt idx="3">
                  <c:v>0.95184572275799562</c:v>
                </c:pt>
                <c:pt idx="4">
                  <c:v>1.0145341669522079</c:v>
                </c:pt>
                <c:pt idx="5">
                  <c:v>1.0514061946397515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-0.31635786350235007</c:v>
                </c:pt>
                <c:pt idx="1">
                  <c:v>-0.53271466656622146</c:v>
                </c:pt>
                <c:pt idx="2">
                  <c:v>-0.63886840073589102</c:v>
                </c:pt>
                <c:pt idx="3">
                  <c:v>-0.6074679884634866</c:v>
                </c:pt>
                <c:pt idx="4">
                  <c:v>-0.57877522306153084</c:v>
                </c:pt>
                <c:pt idx="5">
                  <c:v>-0.56830066183457117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1.0627487739078667</c:v>
                </c:pt>
                <c:pt idx="1">
                  <c:v>1.117828652015147</c:v>
                </c:pt>
                <c:pt idx="2">
                  <c:v>1.0551708249984726</c:v>
                </c:pt>
                <c:pt idx="3">
                  <c:v>0.86265661284569362</c:v>
                </c:pt>
                <c:pt idx="4">
                  <c:v>0.90737859696069734</c:v>
                </c:pt>
                <c:pt idx="5">
                  <c:v>0.95898112024359161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6640.8848920000019</c:v>
                </c:pt>
                <c:pt idx="1">
                  <c:v>6465.1688059999997</c:v>
                </c:pt>
                <c:pt idx="2">
                  <c:v>5927.1493480000008</c:v>
                </c:pt>
                <c:pt idx="3">
                  <c:v>5952.54648</c:v>
                </c:pt>
                <c:pt idx="4">
                  <c:v>6190.5802640000002</c:v>
                </c:pt>
                <c:pt idx="5">
                  <c:v>6313.6402259999995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1566.4299749200002</c:v>
                </c:pt>
                <c:pt idx="1">
                  <c:v>1313.5645025599999</c:v>
                </c:pt>
                <c:pt idx="2">
                  <c:v>3410.2140666000005</c:v>
                </c:pt>
                <c:pt idx="3">
                  <c:v>3594.1784907999995</c:v>
                </c:pt>
                <c:pt idx="4">
                  <c:v>3927.1193802000003</c:v>
                </c:pt>
                <c:pt idx="5">
                  <c:v>3991.2930283999995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1813.8360740000001</c:v>
                </c:pt>
                <c:pt idx="1">
                  <c:v>1863.9156063999999</c:v>
                </c:pt>
                <c:pt idx="2">
                  <c:v>2287.0499898000003</c:v>
                </c:pt>
                <c:pt idx="3">
                  <c:v>2049.2544183999998</c:v>
                </c:pt>
                <c:pt idx="4">
                  <c:v>1971.5559926000001</c:v>
                </c:pt>
                <c:pt idx="5">
                  <c:v>1889.8586825999998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2239.0859119999996</c:v>
                </c:pt>
                <c:pt idx="1">
                  <c:v>2607.8782372000001</c:v>
                </c:pt>
                <c:pt idx="2">
                  <c:v>1593.5367834000003</c:v>
                </c:pt>
                <c:pt idx="3">
                  <c:v>1860.8496707999998</c:v>
                </c:pt>
                <c:pt idx="4">
                  <c:v>2130.5779081999999</c:v>
                </c:pt>
                <c:pt idx="5">
                  <c:v>2150.2557307999996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998.40828639999995</c:v>
                </c:pt>
                <c:pt idx="1">
                  <c:v>1345.6699371999998</c:v>
                </c:pt>
                <c:pt idx="2">
                  <c:v>1821.7208863999999</c:v>
                </c:pt>
                <c:pt idx="3">
                  <c:v>2002.5269913999996</c:v>
                </c:pt>
                <c:pt idx="4">
                  <c:v>2755.4648763999999</c:v>
                </c:pt>
                <c:pt idx="5">
                  <c:v>2879.0914876000002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21.93936720000006</c:v>
                </c:pt>
                <c:pt idx="1">
                  <c:v>21.553318199999968</c:v>
                </c:pt>
                <c:pt idx="2">
                  <c:v>19.537274799999977</c:v>
                </c:pt>
                <c:pt idx="3">
                  <c:v>15.389138199999797</c:v>
                </c:pt>
                <c:pt idx="4">
                  <c:v>13.320091599999978</c:v>
                </c:pt>
                <c:pt idx="5">
                  <c:v>11.948686800000086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11035.940142580002</c:v>
                </c:pt>
                <c:pt idx="1">
                  <c:v>12919.230931359998</c:v>
                </c:pt>
                <c:pt idx="2">
                  <c:v>13652.470257700003</c:v>
                </c:pt>
                <c:pt idx="3">
                  <c:v>11347.031592919999</c:v>
                </c:pt>
                <c:pt idx="4">
                  <c:v>13451.650437020002</c:v>
                </c:pt>
                <c:pt idx="5">
                  <c:v>16435.603168160003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6553.0268490000008</c:v>
                </c:pt>
                <c:pt idx="1">
                  <c:v>5939.8479139999999</c:v>
                </c:pt>
                <c:pt idx="2">
                  <c:v>6252.1102449999998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1439.9972387400001</c:v>
                </c:pt>
                <c:pt idx="1">
                  <c:v>3502.1962787000002</c:v>
                </c:pt>
                <c:pt idx="2">
                  <c:v>3959.2062042999996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1838.8758401999999</c:v>
                </c:pt>
                <c:pt idx="1">
                  <c:v>2168.1522040999998</c:v>
                </c:pt>
                <c:pt idx="2">
                  <c:v>1930.7073375999998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2423.4820745999996</c:v>
                </c:pt>
                <c:pt idx="1">
                  <c:v>1727.1932271000001</c:v>
                </c:pt>
                <c:pt idx="2">
                  <c:v>2140.4168194999997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1172.0391117999998</c:v>
                </c:pt>
                <c:pt idx="1">
                  <c:v>1912.1239388999998</c:v>
                </c:pt>
                <c:pt idx="2">
                  <c:v>2817.278182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21.746342700000014</c:v>
                </c:pt>
                <c:pt idx="1">
                  <c:v>17.463206499999888</c:v>
                </c:pt>
                <c:pt idx="2">
                  <c:v>12.634389200000033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11977.58553697</c:v>
                </c:pt>
                <c:pt idx="1">
                  <c:v>12499.75092531</c:v>
                </c:pt>
                <c:pt idx="2">
                  <c:v>14943.626802590003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6295.8026599999139</c:v>
                </c:pt>
                <c:pt idx="1">
                  <c:v>8959.8052500001722</c:v>
                </c:pt>
                <c:pt idx="2">
                  <c:v>10473.907679999924</c:v>
                </c:pt>
                <c:pt idx="3">
                  <c:v>11245.870200000005</c:v>
                </c:pt>
                <c:pt idx="4">
                  <c:v>11254.722049999873</c:v>
                </c:pt>
                <c:pt idx="5">
                  <c:v>11362.669070000084</c:v>
                </c:pt>
                <c:pt idx="6">
                  <c:v>10952.222200000178</c:v>
                </c:pt>
                <c:pt idx="7">
                  <c:v>11026.517229999969</c:v>
                </c:pt>
                <c:pt idx="8">
                  <c:v>10514.401629999949</c:v>
                </c:pt>
                <c:pt idx="9">
                  <c:v>10458.711470000082</c:v>
                </c:pt>
                <c:pt idx="10">
                  <c:v>10982.299540000058</c:v>
                </c:pt>
                <c:pt idx="11">
                  <c:v>10642.698560000019</c:v>
                </c:pt>
                <c:pt idx="12">
                  <c:v>9941.1492100001924</c:v>
                </c:pt>
                <c:pt idx="13">
                  <c:v>9289.9344500001171</c:v>
                </c:pt>
                <c:pt idx="14">
                  <c:v>9079.0711399999273</c:v>
                </c:pt>
                <c:pt idx="15">
                  <c:v>8248.5112299999164</c:v>
                </c:pt>
                <c:pt idx="16">
                  <c:v>7950.0710299998755</c:v>
                </c:pt>
                <c:pt idx="17">
                  <c:v>7961.7669799999567</c:v>
                </c:pt>
                <c:pt idx="18">
                  <c:v>7625.3983700001118</c:v>
                </c:pt>
                <c:pt idx="19">
                  <c:v>7951.4774800001469</c:v>
                </c:pt>
                <c:pt idx="20">
                  <c:v>8127.8673900001886</c:v>
                </c:pt>
                <c:pt idx="21">
                  <c:v>8297.9006299996399</c:v>
                </c:pt>
                <c:pt idx="22">
                  <c:v>9061.2702700001973</c:v>
                </c:pt>
                <c:pt idx="23">
                  <c:v>9209.9449500001647</c:v>
                </c:pt>
                <c:pt idx="24">
                  <c:v>9461.444989999829</c:v>
                </c:pt>
                <c:pt idx="25">
                  <c:v>9712.8425499998411</c:v>
                </c:pt>
                <c:pt idx="26">
                  <c:v>9959.1880099999253</c:v>
                </c:pt>
                <c:pt idx="27">
                  <c:v>10132.294739999779</c:v>
                </c:pt>
                <c:pt idx="28">
                  <c:v>10340.741170000314</c:v>
                </c:pt>
                <c:pt idx="29">
                  <c:v>10361.782930000249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1263.4895630000019</c:v>
                </c:pt>
                <c:pt idx="1">
                  <c:v>1465.3119909999787</c:v>
                </c:pt>
                <c:pt idx="2">
                  <c:v>1553.1787729999978</c:v>
                </c:pt>
                <c:pt idx="3">
                  <c:v>1564.0889510000097</c:v>
                </c:pt>
                <c:pt idx="4">
                  <c:v>1461.822851000019</c:v>
                </c:pt>
                <c:pt idx="5">
                  <c:v>1413.7957290000104</c:v>
                </c:pt>
                <c:pt idx="6">
                  <c:v>1255.9482269999889</c:v>
                </c:pt>
                <c:pt idx="7">
                  <c:v>1215.4534710000253</c:v>
                </c:pt>
                <c:pt idx="8">
                  <c:v>1038.4062810000114</c:v>
                </c:pt>
                <c:pt idx="9">
                  <c:v>982.21027400001549</c:v>
                </c:pt>
                <c:pt idx="10">
                  <c:v>1029.040498999997</c:v>
                </c:pt>
                <c:pt idx="11">
                  <c:v>876.87121999999999</c:v>
                </c:pt>
                <c:pt idx="12">
                  <c:v>698.95914000002085</c:v>
                </c:pt>
                <c:pt idx="13">
                  <c:v>564.75488699998277</c:v>
                </c:pt>
                <c:pt idx="14">
                  <c:v>528.33709000001454</c:v>
                </c:pt>
                <c:pt idx="15">
                  <c:v>356.12300300000334</c:v>
                </c:pt>
                <c:pt idx="16">
                  <c:v>325.95939799998996</c:v>
                </c:pt>
                <c:pt idx="17">
                  <c:v>343.81119200001194</c:v>
                </c:pt>
                <c:pt idx="18">
                  <c:v>281.08683399998972</c:v>
                </c:pt>
                <c:pt idx="19">
                  <c:v>370.17943299998751</c:v>
                </c:pt>
                <c:pt idx="20">
                  <c:v>403.83424899999682</c:v>
                </c:pt>
                <c:pt idx="21">
                  <c:v>441.96742900000572</c:v>
                </c:pt>
                <c:pt idx="22">
                  <c:v>603.48817699999836</c:v>
                </c:pt>
                <c:pt idx="23">
                  <c:v>610.90642800001206</c:v>
                </c:pt>
                <c:pt idx="24">
                  <c:v>661.56305899998188</c:v>
                </c:pt>
                <c:pt idx="25">
                  <c:v>708.92895600001066</c:v>
                </c:pt>
                <c:pt idx="26">
                  <c:v>752.37878200001433</c:v>
                </c:pt>
                <c:pt idx="27">
                  <c:v>778.70932199999061</c:v>
                </c:pt>
                <c:pt idx="28">
                  <c:v>813.03552999998738</c:v>
                </c:pt>
                <c:pt idx="29">
                  <c:v>806.57523499999934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252.44806000000972</c:v>
                </c:pt>
                <c:pt idx="1">
                  <c:v>408.06375999999</c:v>
                </c:pt>
                <c:pt idx="2">
                  <c:v>489.31667999998899</c:v>
                </c:pt>
                <c:pt idx="3">
                  <c:v>524.64409999999043</c:v>
                </c:pt>
                <c:pt idx="4">
                  <c:v>524.22540000001027</c:v>
                </c:pt>
                <c:pt idx="5">
                  <c:v>527.33269999999902</c:v>
                </c:pt>
                <c:pt idx="6">
                  <c:v>517.66860000000452</c:v>
                </c:pt>
                <c:pt idx="7">
                  <c:v>531.00079999999434</c:v>
                </c:pt>
                <c:pt idx="8">
                  <c:v>530.0677999999898</c:v>
                </c:pt>
                <c:pt idx="9">
                  <c:v>547.31049999999232</c:v>
                </c:pt>
                <c:pt idx="10">
                  <c:v>593.74679999999353</c:v>
                </c:pt>
                <c:pt idx="11">
                  <c:v>611.17809999999008</c:v>
                </c:pt>
                <c:pt idx="12">
                  <c:v>606.64310000000114</c:v>
                </c:pt>
                <c:pt idx="13">
                  <c:v>599.0460000000021</c:v>
                </c:pt>
                <c:pt idx="14">
                  <c:v>608.0002000000095</c:v>
                </c:pt>
                <c:pt idx="15">
                  <c:v>593.7899000000034</c:v>
                </c:pt>
                <c:pt idx="16">
                  <c:v>594.00989999999001</c:v>
                </c:pt>
                <c:pt idx="17">
                  <c:v>607.38250000000698</c:v>
                </c:pt>
                <c:pt idx="18">
                  <c:v>605.89999999999418</c:v>
                </c:pt>
                <c:pt idx="19">
                  <c:v>624.39550000001327</c:v>
                </c:pt>
                <c:pt idx="20">
                  <c:v>637.44860000000335</c:v>
                </c:pt>
                <c:pt idx="21">
                  <c:v>645.39539999999397</c:v>
                </c:pt>
                <c:pt idx="22">
                  <c:v>673.49639999998908</c:v>
                </c:pt>
                <c:pt idx="23">
                  <c:v>678.66030000000319</c:v>
                </c:pt>
                <c:pt idx="24">
                  <c:v>681.06479999999283</c:v>
                </c:pt>
                <c:pt idx="25">
                  <c:v>681.76639999999315</c:v>
                </c:pt>
                <c:pt idx="26">
                  <c:v>681.1199000000197</c:v>
                </c:pt>
                <c:pt idx="27">
                  <c:v>676.71160000000964</c:v>
                </c:pt>
                <c:pt idx="28">
                  <c:v>672.72259999997914</c:v>
                </c:pt>
                <c:pt idx="29">
                  <c:v>661.20629999999073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200.70304999999644</c:v>
                </c:pt>
                <c:pt idx="1">
                  <c:v>271.94916999999987</c:v>
                </c:pt>
                <c:pt idx="2">
                  <c:v>314.47531999999774</c:v>
                </c:pt>
                <c:pt idx="3">
                  <c:v>339.20981000000029</c:v>
                </c:pt>
                <c:pt idx="4">
                  <c:v>343.6128200000021</c:v>
                </c:pt>
                <c:pt idx="5">
                  <c:v>355.51319999999396</c:v>
                </c:pt>
                <c:pt idx="6">
                  <c:v>351.41312000000471</c:v>
                </c:pt>
                <c:pt idx="7">
                  <c:v>366.66408000000229</c:v>
                </c:pt>
                <c:pt idx="8">
                  <c:v>359.74923999999737</c:v>
                </c:pt>
                <c:pt idx="9">
                  <c:v>368.61379000000306</c:v>
                </c:pt>
                <c:pt idx="10">
                  <c:v>396.34137000000192</c:v>
                </c:pt>
                <c:pt idx="11">
                  <c:v>391.0671199999997</c:v>
                </c:pt>
                <c:pt idx="12">
                  <c:v>373.58954000000085</c:v>
                </c:pt>
                <c:pt idx="13">
                  <c:v>358.74773999999888</c:v>
                </c:pt>
                <c:pt idx="14">
                  <c:v>358.06998000000021</c:v>
                </c:pt>
                <c:pt idx="15">
                  <c:v>332.8148000000001</c:v>
                </c:pt>
                <c:pt idx="16">
                  <c:v>325.98680000000604</c:v>
                </c:pt>
                <c:pt idx="17">
                  <c:v>328.18963000000076</c:v>
                </c:pt>
                <c:pt idx="18">
                  <c:v>314.97568000000319</c:v>
                </c:pt>
                <c:pt idx="19">
                  <c:v>323.99075000000448</c:v>
                </c:pt>
                <c:pt idx="20">
                  <c:v>326.94916999999987</c:v>
                </c:pt>
                <c:pt idx="21">
                  <c:v>328.078419999998</c:v>
                </c:pt>
                <c:pt idx="22">
                  <c:v>347.19120999999723</c:v>
                </c:pt>
                <c:pt idx="23">
                  <c:v>346.31259000000136</c:v>
                </c:pt>
                <c:pt idx="24">
                  <c:v>351.67251000000397</c:v>
                </c:pt>
                <c:pt idx="25">
                  <c:v>357.44024999999965</c:v>
                </c:pt>
                <c:pt idx="26">
                  <c:v>363.51518000000215</c:v>
                </c:pt>
                <c:pt idx="27">
                  <c:v>367.50536000000284</c:v>
                </c:pt>
                <c:pt idx="28">
                  <c:v>373.62900000000081</c:v>
                </c:pt>
                <c:pt idx="29">
                  <c:v>373.40041999999812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212.21023700000114</c:v>
                </c:pt>
                <c:pt idx="1">
                  <c:v>268.18145400000503</c:v>
                </c:pt>
                <c:pt idx="2">
                  <c:v>295.47364200000447</c:v>
                </c:pt>
                <c:pt idx="3">
                  <c:v>304.39417500000582</c:v>
                </c:pt>
                <c:pt idx="4">
                  <c:v>291.20595700000467</c:v>
                </c:pt>
                <c:pt idx="5">
                  <c:v>284.66855600000235</c:v>
                </c:pt>
                <c:pt idx="6">
                  <c:v>260.24376699999812</c:v>
                </c:pt>
                <c:pt idx="7">
                  <c:v>254.37081699999726</c:v>
                </c:pt>
                <c:pt idx="8">
                  <c:v>227.30255199999738</c:v>
                </c:pt>
                <c:pt idx="9">
                  <c:v>218.81251999999586</c:v>
                </c:pt>
                <c:pt idx="10">
                  <c:v>228.86236900000131</c:v>
                </c:pt>
                <c:pt idx="11">
                  <c:v>207.52950000000146</c:v>
                </c:pt>
                <c:pt idx="12">
                  <c:v>178.85407999999916</c:v>
                </c:pt>
                <c:pt idx="13">
                  <c:v>155.51620499999717</c:v>
                </c:pt>
                <c:pt idx="14">
                  <c:v>148.19061900000543</c:v>
                </c:pt>
                <c:pt idx="15">
                  <c:v>119.14888299999711</c:v>
                </c:pt>
                <c:pt idx="16">
                  <c:v>111.69777099999556</c:v>
                </c:pt>
                <c:pt idx="17">
                  <c:v>113.51744899999994</c:v>
                </c:pt>
                <c:pt idx="18">
                  <c:v>102.69530199999554</c:v>
                </c:pt>
                <c:pt idx="19">
                  <c:v>116.10540200000014</c:v>
                </c:pt>
                <c:pt idx="20">
                  <c:v>121.9947430000002</c:v>
                </c:pt>
                <c:pt idx="21">
                  <c:v>128.17242500000066</c:v>
                </c:pt>
                <c:pt idx="22">
                  <c:v>154.68992800000342</c:v>
                </c:pt>
                <c:pt idx="23">
                  <c:v>157.37268500000118</c:v>
                </c:pt>
                <c:pt idx="24">
                  <c:v>165.6246629999996</c:v>
                </c:pt>
                <c:pt idx="25">
                  <c:v>173.55143999999746</c:v>
                </c:pt>
                <c:pt idx="26">
                  <c:v>180.98875199999929</c:v>
                </c:pt>
                <c:pt idx="27">
                  <c:v>185.70570699999917</c:v>
                </c:pt>
                <c:pt idx="28">
                  <c:v>191.69563200000084</c:v>
                </c:pt>
                <c:pt idx="29">
                  <c:v>191.08620899999914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18996.973999999929</c:v>
                </c:pt>
                <c:pt idx="1">
                  <c:v>20780.401999999769</c:v>
                </c:pt>
                <c:pt idx="2">
                  <c:v>22795.521000000183</c:v>
                </c:pt>
                <c:pt idx="3">
                  <c:v>23925.418000000063</c:v>
                </c:pt>
                <c:pt idx="4">
                  <c:v>23669.709999999963</c:v>
                </c:pt>
                <c:pt idx="5">
                  <c:v>24381.226999999955</c:v>
                </c:pt>
                <c:pt idx="6">
                  <c:v>23515.31399999978</c:v>
                </c:pt>
                <c:pt idx="7">
                  <c:v>24476.986999999732</c:v>
                </c:pt>
                <c:pt idx="8">
                  <c:v>23280.174000000115</c:v>
                </c:pt>
                <c:pt idx="9">
                  <c:v>23836.756000000052</c:v>
                </c:pt>
                <c:pt idx="10">
                  <c:v>25987.35999999987</c:v>
                </c:pt>
                <c:pt idx="11">
                  <c:v>24646.439999999944</c:v>
                </c:pt>
                <c:pt idx="12">
                  <c:v>23089.347000000067</c:v>
                </c:pt>
                <c:pt idx="13">
                  <c:v>22000.568999999668</c:v>
                </c:pt>
                <c:pt idx="14">
                  <c:v>22171.371999999974</c:v>
                </c:pt>
                <c:pt idx="15">
                  <c:v>20112.912000000011</c:v>
                </c:pt>
                <c:pt idx="16">
                  <c:v>20078.287000000011</c:v>
                </c:pt>
                <c:pt idx="17">
                  <c:v>20529.686999999918</c:v>
                </c:pt>
                <c:pt idx="18">
                  <c:v>19632.871999999974</c:v>
                </c:pt>
                <c:pt idx="19">
                  <c:v>20989.781999999657</c:v>
                </c:pt>
                <c:pt idx="20">
                  <c:v>21301.440999999642</c:v>
                </c:pt>
                <c:pt idx="21">
                  <c:v>21706.762999999803</c:v>
                </c:pt>
                <c:pt idx="22">
                  <c:v>23695.846999999601</c:v>
                </c:pt>
                <c:pt idx="23">
                  <c:v>23552.569000000134</c:v>
                </c:pt>
                <c:pt idx="24">
                  <c:v>24211.791999999899</c:v>
                </c:pt>
                <c:pt idx="25">
                  <c:v>24811.224000000395</c:v>
                </c:pt>
                <c:pt idx="26">
                  <c:v>25397.435999999754</c:v>
                </c:pt>
                <c:pt idx="27">
                  <c:v>25774.658999999985</c:v>
                </c:pt>
                <c:pt idx="28">
                  <c:v>26324.23499999987</c:v>
                </c:pt>
                <c:pt idx="29">
                  <c:v>26297.728000000119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9646.0215679999783</c:v>
                </c:pt>
                <c:pt idx="1">
                  <c:v>10862.904320000052</c:v>
                </c:pt>
                <c:pt idx="2">
                  <c:v>9987.0305800000624</c:v>
                </c:pt>
                <c:pt idx="3">
                  <c:v>7947.4450180000013</c:v>
                </c:pt>
                <c:pt idx="4">
                  <c:v>8831.6856460000035</c:v>
                </c:pt>
                <c:pt idx="5">
                  <c:v>10101.369880000022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1461.5784258000015</c:v>
                </c:pt>
                <c:pt idx="1">
                  <c:v>1181.1627964000104</c:v>
                </c:pt>
                <c:pt idx="2">
                  <c:v>739.59256720000303</c:v>
                </c:pt>
                <c:pt idx="3">
                  <c:v>335.43197199999651</c:v>
                </c:pt>
                <c:pt idx="4">
                  <c:v>544.35186839999892</c:v>
                </c:pt>
                <c:pt idx="5">
                  <c:v>771.92556500000046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439.73959999999789</c:v>
                </c:pt>
                <c:pt idx="1">
                  <c:v>530.67607999999598</c:v>
                </c:pt>
                <c:pt idx="2">
                  <c:v>603.72283999999922</c:v>
                </c:pt>
                <c:pt idx="3">
                  <c:v>605.09556000000157</c:v>
                </c:pt>
                <c:pt idx="4">
                  <c:v>663.21309999999653</c:v>
                </c:pt>
                <c:pt idx="5">
                  <c:v>674.70535999999845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293.9900339999993</c:v>
                </c:pt>
                <c:pt idx="1">
                  <c:v>360.3906860000003</c:v>
                </c:pt>
                <c:pt idx="2">
                  <c:v>375.56315000000029</c:v>
                </c:pt>
                <c:pt idx="3">
                  <c:v>325.19153200000289</c:v>
                </c:pt>
                <c:pt idx="4">
                  <c:v>340.0407800000001</c:v>
                </c:pt>
                <c:pt idx="5">
                  <c:v>367.0980420000007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274.29309300000421</c:v>
                </c:pt>
                <c:pt idx="1">
                  <c:v>249.07964239999819</c:v>
                </c:pt>
                <c:pt idx="2">
                  <c:v>183.79055460000092</c:v>
                </c:pt>
                <c:pt idx="3">
                  <c:v>112.63296139999765</c:v>
                </c:pt>
                <c:pt idx="4">
                  <c:v>145.570888800001</c:v>
                </c:pt>
                <c:pt idx="5">
                  <c:v>184.60554799999917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22033.604999999981</c:v>
                </c:pt>
                <c:pt idx="1">
                  <c:v>23898.091599999927</c:v>
                </c:pt>
                <c:pt idx="2">
                  <c:v>23579.017599999905</c:v>
                </c:pt>
                <c:pt idx="3">
                  <c:v>20268.707999999915</c:v>
                </c:pt>
                <c:pt idx="4">
                  <c:v>22893.682399999816</c:v>
                </c:pt>
                <c:pt idx="5">
                  <c:v>25721.056400000023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10254.462944000015</c:v>
                </c:pt>
                <c:pt idx="1">
                  <c:v>8967.2377990000314</c:v>
                </c:pt>
                <c:pt idx="2">
                  <c:v>9466.5277630000128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1321.370611100006</c:v>
                </c:pt>
                <c:pt idx="1">
                  <c:v>537.51226959999974</c:v>
                </c:pt>
                <c:pt idx="2">
                  <c:v>658.13871669999969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485.20783999999696</c:v>
                </c:pt>
                <c:pt idx="1">
                  <c:v>604.4092000000004</c:v>
                </c:pt>
                <c:pt idx="2">
                  <c:v>668.95922999999743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327.19035999999983</c:v>
                </c:pt>
                <c:pt idx="1">
                  <c:v>350.37734100000159</c:v>
                </c:pt>
                <c:pt idx="2">
                  <c:v>353.5694110000004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261.6863677000012</c:v>
                </c:pt>
                <c:pt idx="1">
                  <c:v>148.21175799999929</c:v>
                </c:pt>
                <c:pt idx="2">
                  <c:v>165.08821840000007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22965.848299999954</c:v>
                </c:pt>
                <c:pt idx="1">
                  <c:v>21923.862799999908</c:v>
                </c:pt>
                <c:pt idx="2">
                  <c:v>24307.36939999992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3084.6730889999999</c:v>
                </c:pt>
                <c:pt idx="1">
                  <c:v>2753.4358590000002</c:v>
                </c:pt>
                <c:pt idx="2">
                  <c:v>2751.9489239999994</c:v>
                </c:pt>
                <c:pt idx="3">
                  <c:v>2784.8238559999991</c:v>
                </c:pt>
                <c:pt idx="4">
                  <c:v>2381.5418170000003</c:v>
                </c:pt>
                <c:pt idx="5">
                  <c:v>2628.7117929999995</c:v>
                </c:pt>
                <c:pt idx="6">
                  <c:v>2638.4323239999994</c:v>
                </c:pt>
                <c:pt idx="7">
                  <c:v>2662.9073450000005</c:v>
                </c:pt>
                <c:pt idx="8">
                  <c:v>2690.1909989999995</c:v>
                </c:pt>
                <c:pt idx="9">
                  <c:v>2680.0170120000002</c:v>
                </c:pt>
                <c:pt idx="10">
                  <c:v>2355.5627619999996</c:v>
                </c:pt>
                <c:pt idx="11">
                  <c:v>2428.6375339999995</c:v>
                </c:pt>
                <c:pt idx="12">
                  <c:v>2468.1707749999987</c:v>
                </c:pt>
                <c:pt idx="13">
                  <c:v>2505.6871090000004</c:v>
                </c:pt>
                <c:pt idx="14">
                  <c:v>2463.5607560000008</c:v>
                </c:pt>
                <c:pt idx="15">
                  <c:v>2352.6526520000007</c:v>
                </c:pt>
                <c:pt idx="16">
                  <c:v>2406.8863569999994</c:v>
                </c:pt>
                <c:pt idx="17">
                  <c:v>2444.0852569999988</c:v>
                </c:pt>
                <c:pt idx="18">
                  <c:v>2475.7233799999995</c:v>
                </c:pt>
                <c:pt idx="19">
                  <c:v>2637.6811369999996</c:v>
                </c:pt>
                <c:pt idx="20">
                  <c:v>2504.7600910000001</c:v>
                </c:pt>
                <c:pt idx="21">
                  <c:v>2540.124115999999</c:v>
                </c:pt>
                <c:pt idx="22">
                  <c:v>2560.9985660000002</c:v>
                </c:pt>
                <c:pt idx="23">
                  <c:v>2575.6430639999999</c:v>
                </c:pt>
                <c:pt idx="24">
                  <c:v>2587.160319999999</c:v>
                </c:pt>
                <c:pt idx="25">
                  <c:v>2596.2565450000002</c:v>
                </c:pt>
                <c:pt idx="26">
                  <c:v>2603.2021199999999</c:v>
                </c:pt>
                <c:pt idx="27">
                  <c:v>2608.3389100000004</c:v>
                </c:pt>
                <c:pt idx="28">
                  <c:v>2612.1316199999983</c:v>
                </c:pt>
                <c:pt idx="29">
                  <c:v>2614.3264099999997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740.21282330000008</c:v>
                </c:pt>
                <c:pt idx="1">
                  <c:v>639.51637920000007</c:v>
                </c:pt>
                <c:pt idx="2">
                  <c:v>637.08310129999995</c:v>
                </c:pt>
                <c:pt idx="3">
                  <c:v>645.15377629999989</c:v>
                </c:pt>
                <c:pt idx="4">
                  <c:v>652.26047760000006</c:v>
                </c:pt>
                <c:pt idx="5">
                  <c:v>657.68381929999998</c:v>
                </c:pt>
                <c:pt idx="6">
                  <c:v>567.63629109999999</c:v>
                </c:pt>
                <c:pt idx="7">
                  <c:v>579.06532829999992</c:v>
                </c:pt>
                <c:pt idx="8">
                  <c:v>451.37339069999996</c:v>
                </c:pt>
                <c:pt idx="9">
                  <c:v>464.04151400000001</c:v>
                </c:pt>
                <c:pt idx="10">
                  <c:v>1748.9555756</c:v>
                </c:pt>
                <c:pt idx="11">
                  <c:v>1348.3124008</c:v>
                </c:pt>
                <c:pt idx="12">
                  <c:v>1366.4450142999999</c:v>
                </c:pt>
                <c:pt idx="13">
                  <c:v>1378.4644904000002</c:v>
                </c:pt>
                <c:pt idx="14">
                  <c:v>1387.2058864999999</c:v>
                </c:pt>
                <c:pt idx="15">
                  <c:v>1393.6312316999999</c:v>
                </c:pt>
                <c:pt idx="16">
                  <c:v>1538.6295152000002</c:v>
                </c:pt>
                <c:pt idx="17">
                  <c:v>1529.5767011</c:v>
                </c:pt>
                <c:pt idx="18">
                  <c:v>1532.1921869999999</c:v>
                </c:pt>
                <c:pt idx="19">
                  <c:v>1535.2934491999999</c:v>
                </c:pt>
                <c:pt idx="20">
                  <c:v>1537.6293507</c:v>
                </c:pt>
                <c:pt idx="21">
                  <c:v>1686.8950090999999</c:v>
                </c:pt>
                <c:pt idx="22">
                  <c:v>1674.4445287999997</c:v>
                </c:pt>
                <c:pt idx="23">
                  <c:v>1674.7173296000001</c:v>
                </c:pt>
                <c:pt idx="24">
                  <c:v>1675.8747438</c:v>
                </c:pt>
                <c:pt idx="25">
                  <c:v>1676.5980449999997</c:v>
                </c:pt>
                <c:pt idx="26">
                  <c:v>1676.7930520999998</c:v>
                </c:pt>
                <c:pt idx="27">
                  <c:v>1676.6010020000001</c:v>
                </c:pt>
                <c:pt idx="28">
                  <c:v>1676.1664869000001</c:v>
                </c:pt>
                <c:pt idx="29">
                  <c:v>1675.4186010000001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808.9068218000001</c:v>
                </c:pt>
                <c:pt idx="1">
                  <c:v>691.169983</c:v>
                </c:pt>
                <c:pt idx="2">
                  <c:v>684.08524940000007</c:v>
                </c:pt>
                <c:pt idx="3">
                  <c:v>687.89980510000009</c:v>
                </c:pt>
                <c:pt idx="4">
                  <c:v>757.24811509999995</c:v>
                </c:pt>
                <c:pt idx="5">
                  <c:v>748.58818580000002</c:v>
                </c:pt>
                <c:pt idx="6">
                  <c:v>737.18847660000006</c:v>
                </c:pt>
                <c:pt idx="7">
                  <c:v>730.63179560000003</c:v>
                </c:pt>
                <c:pt idx="8">
                  <c:v>712.6240102999999</c:v>
                </c:pt>
                <c:pt idx="9">
                  <c:v>728.49009280000007</c:v>
                </c:pt>
                <c:pt idx="10">
                  <c:v>981.44882299999995</c:v>
                </c:pt>
                <c:pt idx="11">
                  <c:v>917.35280379999995</c:v>
                </c:pt>
                <c:pt idx="12">
                  <c:v>898.03249530000005</c:v>
                </c:pt>
                <c:pt idx="13">
                  <c:v>878.3315169</c:v>
                </c:pt>
                <c:pt idx="14">
                  <c:v>857.76538749999997</c:v>
                </c:pt>
                <c:pt idx="15">
                  <c:v>836.00200270000005</c:v>
                </c:pt>
                <c:pt idx="16">
                  <c:v>824.0980151</c:v>
                </c:pt>
                <c:pt idx="17">
                  <c:v>802.67809390000014</c:v>
                </c:pt>
                <c:pt idx="18">
                  <c:v>783.6229843000001</c:v>
                </c:pt>
                <c:pt idx="19">
                  <c:v>816.47882680000009</c:v>
                </c:pt>
                <c:pt idx="20">
                  <c:v>796.43576819999998</c:v>
                </c:pt>
                <c:pt idx="21">
                  <c:v>793.35402580000004</c:v>
                </c:pt>
                <c:pt idx="22">
                  <c:v>781.7307869</c:v>
                </c:pt>
                <c:pt idx="23">
                  <c:v>772.6691773</c:v>
                </c:pt>
                <c:pt idx="24">
                  <c:v>765.15415510000014</c:v>
                </c:pt>
                <c:pt idx="25">
                  <c:v>758.85448180000014</c:v>
                </c:pt>
                <c:pt idx="26">
                  <c:v>753.67881169999998</c:v>
                </c:pt>
                <c:pt idx="27">
                  <c:v>749.31243639999991</c:v>
                </c:pt>
                <c:pt idx="28">
                  <c:v>745.73065870000005</c:v>
                </c:pt>
                <c:pt idx="29">
                  <c:v>742.72061440000004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973.67515700000013</c:v>
                </c:pt>
                <c:pt idx="1">
                  <c:v>885.60494900000026</c:v>
                </c:pt>
                <c:pt idx="2">
                  <c:v>896.58249100000012</c:v>
                </c:pt>
                <c:pt idx="3">
                  <c:v>916.30678200000011</c:v>
                </c:pt>
                <c:pt idx="4">
                  <c:v>999.1051100000002</c:v>
                </c:pt>
                <c:pt idx="5">
                  <c:v>1025.7056770000002</c:v>
                </c:pt>
                <c:pt idx="6">
                  <c:v>1044.4126139999998</c:v>
                </c:pt>
                <c:pt idx="7">
                  <c:v>1062.3008180000002</c:v>
                </c:pt>
                <c:pt idx="8">
                  <c:v>1031.63429</c:v>
                </c:pt>
                <c:pt idx="9">
                  <c:v>1211.2017730000002</c:v>
                </c:pt>
                <c:pt idx="10">
                  <c:v>602.58730500000001</c:v>
                </c:pt>
                <c:pt idx="11">
                  <c:v>642.70294100000001</c:v>
                </c:pt>
                <c:pt idx="12">
                  <c:v>633.58307100000002</c:v>
                </c:pt>
                <c:pt idx="13">
                  <c:v>618.10568500000045</c:v>
                </c:pt>
                <c:pt idx="14">
                  <c:v>783.92363799999976</c:v>
                </c:pt>
                <c:pt idx="15">
                  <c:v>751.75865299999987</c:v>
                </c:pt>
                <c:pt idx="16">
                  <c:v>737.37045099999978</c:v>
                </c:pt>
                <c:pt idx="17">
                  <c:v>726.33402599999999</c:v>
                </c:pt>
                <c:pt idx="18">
                  <c:v>716.81557100000009</c:v>
                </c:pt>
                <c:pt idx="19">
                  <c:v>940.41426799999999</c:v>
                </c:pt>
                <c:pt idx="20">
                  <c:v>879.59626099999969</c:v>
                </c:pt>
                <c:pt idx="21">
                  <c:v>877.80554000000029</c:v>
                </c:pt>
                <c:pt idx="22">
                  <c:v>877.37190199999986</c:v>
                </c:pt>
                <c:pt idx="23">
                  <c:v>877.71056499999986</c:v>
                </c:pt>
                <c:pt idx="24">
                  <c:v>879.22305499999993</c:v>
                </c:pt>
                <c:pt idx="25">
                  <c:v>881.72293600000012</c:v>
                </c:pt>
                <c:pt idx="26">
                  <c:v>885.18284500000027</c:v>
                </c:pt>
                <c:pt idx="27">
                  <c:v>889.37991499999998</c:v>
                </c:pt>
                <c:pt idx="28">
                  <c:v>894.24384999999984</c:v>
                </c:pt>
                <c:pt idx="29">
                  <c:v>899.68739199999982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400.32041299999992</c:v>
                </c:pt>
                <c:pt idx="1">
                  <c:v>390.86967499999992</c:v>
                </c:pt>
                <c:pt idx="2">
                  <c:v>414.48300200000017</c:v>
                </c:pt>
                <c:pt idx="3">
                  <c:v>421.82288699999981</c:v>
                </c:pt>
                <c:pt idx="4">
                  <c:v>585.27752400000008</c:v>
                </c:pt>
                <c:pt idx="5">
                  <c:v>590.69559000000027</c:v>
                </c:pt>
                <c:pt idx="6">
                  <c:v>579.94712300000037</c:v>
                </c:pt>
                <c:pt idx="7">
                  <c:v>593.71763200000032</c:v>
                </c:pt>
                <c:pt idx="8">
                  <c:v>596.76864699999987</c:v>
                </c:pt>
                <c:pt idx="9">
                  <c:v>554.06576099999984</c:v>
                </c:pt>
                <c:pt idx="10">
                  <c:v>857.31090199999971</c:v>
                </c:pt>
                <c:pt idx="11">
                  <c:v>775.43010999999979</c:v>
                </c:pt>
                <c:pt idx="12">
                  <c:v>773.24265500000001</c:v>
                </c:pt>
                <c:pt idx="13">
                  <c:v>769.26371800000015</c:v>
                </c:pt>
                <c:pt idx="14">
                  <c:v>819.84106400000019</c:v>
                </c:pt>
                <c:pt idx="15">
                  <c:v>809.60606300000018</c:v>
                </c:pt>
                <c:pt idx="16">
                  <c:v>834.52399400000013</c:v>
                </c:pt>
                <c:pt idx="17">
                  <c:v>826.88629200000014</c:v>
                </c:pt>
                <c:pt idx="18">
                  <c:v>821.46628099999998</c:v>
                </c:pt>
                <c:pt idx="19">
                  <c:v>1110.6068490000002</c:v>
                </c:pt>
                <c:pt idx="20">
                  <c:v>1078.626984</c:v>
                </c:pt>
                <c:pt idx="21">
                  <c:v>1104.6843060000001</c:v>
                </c:pt>
                <c:pt idx="22">
                  <c:v>1293.7078159999996</c:v>
                </c:pt>
                <c:pt idx="23">
                  <c:v>1272.4771440000004</c:v>
                </c:pt>
                <c:pt idx="24">
                  <c:v>1268.1215750000001</c:v>
                </c:pt>
                <c:pt idx="25">
                  <c:v>1265.1403170000003</c:v>
                </c:pt>
                <c:pt idx="26">
                  <c:v>1261.7995849999998</c:v>
                </c:pt>
                <c:pt idx="27">
                  <c:v>1257.899195</c:v>
                </c:pt>
                <c:pt idx="28">
                  <c:v>1253.595225</c:v>
                </c:pt>
                <c:pt idx="29">
                  <c:v>1248.9636679999999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7.0471553999999514</c:v>
                </c:pt>
                <c:pt idx="1">
                  <c:v>6.9921027999999978</c:v>
                </c:pt>
                <c:pt idx="2">
                  <c:v>7.2370474999999033</c:v>
                </c:pt>
                <c:pt idx="3">
                  <c:v>7.3224056000000246</c:v>
                </c:pt>
                <c:pt idx="4">
                  <c:v>7.2209526000000324</c:v>
                </c:pt>
                <c:pt idx="5">
                  <c:v>7.1556724999999233</c:v>
                </c:pt>
                <c:pt idx="6">
                  <c:v>6.9443712999999434</c:v>
                </c:pt>
                <c:pt idx="7">
                  <c:v>6.8904155000000173</c:v>
                </c:pt>
                <c:pt idx="8">
                  <c:v>6.7587936999999556</c:v>
                </c:pt>
                <c:pt idx="9">
                  <c:v>6.6556762999999819</c:v>
                </c:pt>
                <c:pt idx="10">
                  <c:v>6.7332863000000316</c:v>
                </c:pt>
                <c:pt idx="11">
                  <c:v>6.5930921000000353</c:v>
                </c:pt>
                <c:pt idx="12">
                  <c:v>6.2915282000000161</c:v>
                </c:pt>
                <c:pt idx="13">
                  <c:v>5.9434132000000091</c:v>
                </c:pt>
                <c:pt idx="14">
                  <c:v>5.7424368000000641</c:v>
                </c:pt>
                <c:pt idx="15">
                  <c:v>5.3562176000000363</c:v>
                </c:pt>
                <c:pt idx="16">
                  <c:v>5.1025902999999744</c:v>
                </c:pt>
                <c:pt idx="17">
                  <c:v>4.9148572000000286</c:v>
                </c:pt>
                <c:pt idx="18">
                  <c:v>4.6737707999999429</c:v>
                </c:pt>
                <c:pt idx="19">
                  <c:v>4.5793432000000394</c:v>
                </c:pt>
                <c:pt idx="20">
                  <c:v>4.4369022000000768</c:v>
                </c:pt>
                <c:pt idx="21">
                  <c:v>4.2994631000000254</c:v>
                </c:pt>
                <c:pt idx="22">
                  <c:v>4.31261870000003</c:v>
                </c:pt>
                <c:pt idx="23">
                  <c:v>4.218044999999961</c:v>
                </c:pt>
                <c:pt idx="24">
                  <c:v>4.0991535999999087</c:v>
                </c:pt>
                <c:pt idx="25">
                  <c:v>4.0114065999999866</c:v>
                </c:pt>
                <c:pt idx="26">
                  <c:v>3.951154400000064</c:v>
                </c:pt>
                <c:pt idx="27">
                  <c:v>3.8208522999999559</c:v>
                </c:pt>
                <c:pt idx="28">
                  <c:v>3.7414357999999766</c:v>
                </c:pt>
                <c:pt idx="29">
                  <c:v>3.6135101999999506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627.09054999999989</c:v>
                </c:pt>
                <c:pt idx="1">
                  <c:v>528.14790999999991</c:v>
                </c:pt>
                <c:pt idx="2">
                  <c:v>528.42664500000001</c:v>
                </c:pt>
                <c:pt idx="3">
                  <c:v>543.49534700000004</c:v>
                </c:pt>
                <c:pt idx="4">
                  <c:v>505.9069599999998</c:v>
                </c:pt>
                <c:pt idx="5">
                  <c:v>528.27747399999976</c:v>
                </c:pt>
                <c:pt idx="6">
                  <c:v>538.71159899999998</c:v>
                </c:pt>
                <c:pt idx="7">
                  <c:v>543.95888899999977</c:v>
                </c:pt>
                <c:pt idx="8">
                  <c:v>547.60000700000023</c:v>
                </c:pt>
                <c:pt idx="9">
                  <c:v>632.75739799999974</c:v>
                </c:pt>
                <c:pt idx="10">
                  <c:v>429.29743600000006</c:v>
                </c:pt>
                <c:pt idx="11">
                  <c:v>470.49760000000015</c:v>
                </c:pt>
                <c:pt idx="12">
                  <c:v>473.04054999999994</c:v>
                </c:pt>
                <c:pt idx="13">
                  <c:v>476.01420400000006</c:v>
                </c:pt>
                <c:pt idx="14">
                  <c:v>489.36058099999968</c:v>
                </c:pt>
                <c:pt idx="15">
                  <c:v>492.02739499999984</c:v>
                </c:pt>
                <c:pt idx="16">
                  <c:v>499.27325100000007</c:v>
                </c:pt>
                <c:pt idx="17">
                  <c:v>499.2475649999999</c:v>
                </c:pt>
                <c:pt idx="18">
                  <c:v>498.6074430000001</c:v>
                </c:pt>
                <c:pt idx="19">
                  <c:v>436.23080300000015</c:v>
                </c:pt>
                <c:pt idx="20">
                  <c:v>489.99352599999997</c:v>
                </c:pt>
                <c:pt idx="21">
                  <c:v>482.82439999999997</c:v>
                </c:pt>
                <c:pt idx="22">
                  <c:v>1031.270972</c:v>
                </c:pt>
                <c:pt idx="23">
                  <c:v>943.89827800000012</c:v>
                </c:pt>
                <c:pt idx="24">
                  <c:v>939.42053799999985</c:v>
                </c:pt>
                <c:pt idx="25">
                  <c:v>944.20066399999996</c:v>
                </c:pt>
                <c:pt idx="26">
                  <c:v>948.43481900000006</c:v>
                </c:pt>
                <c:pt idx="27">
                  <c:v>951.25745499999994</c:v>
                </c:pt>
                <c:pt idx="28">
                  <c:v>954.43286599999965</c:v>
                </c:pt>
                <c:pt idx="29">
                  <c:v>954.92973200000006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1397.4520213000001</c:v>
                </c:pt>
                <c:pt idx="1">
                  <c:v>1128.9383483000001</c:v>
                </c:pt>
                <c:pt idx="2">
                  <c:v>1245.609451</c:v>
                </c:pt>
                <c:pt idx="3">
                  <c:v>1338.623392</c:v>
                </c:pt>
                <c:pt idx="4">
                  <c:v>1395.0554440000001</c:v>
                </c:pt>
                <c:pt idx="5">
                  <c:v>1537.2688034</c:v>
                </c:pt>
                <c:pt idx="6">
                  <c:v>1452.2258592000001</c:v>
                </c:pt>
                <c:pt idx="7">
                  <c:v>1876.8292858999998</c:v>
                </c:pt>
                <c:pt idx="8">
                  <c:v>1719.2259354000003</c:v>
                </c:pt>
                <c:pt idx="9">
                  <c:v>1964.8507851999998</c:v>
                </c:pt>
                <c:pt idx="10">
                  <c:v>1931.0248087999998</c:v>
                </c:pt>
                <c:pt idx="11">
                  <c:v>1764.9748503000001</c:v>
                </c:pt>
                <c:pt idx="12">
                  <c:v>1433.8674152000001</c:v>
                </c:pt>
                <c:pt idx="13">
                  <c:v>1294.0483892</c:v>
                </c:pt>
                <c:pt idx="14">
                  <c:v>1387.7950426000002</c:v>
                </c:pt>
                <c:pt idx="15">
                  <c:v>996.64700390000007</c:v>
                </c:pt>
                <c:pt idx="16">
                  <c:v>1036.8187614999999</c:v>
                </c:pt>
                <c:pt idx="17">
                  <c:v>1251.3871317000001</c:v>
                </c:pt>
                <c:pt idx="18">
                  <c:v>1015.2414432</c:v>
                </c:pt>
                <c:pt idx="19">
                  <c:v>1029.2449224</c:v>
                </c:pt>
                <c:pt idx="20">
                  <c:v>1201.3393097999999</c:v>
                </c:pt>
                <c:pt idx="21">
                  <c:v>1182.5587699</c:v>
                </c:pt>
                <c:pt idx="22">
                  <c:v>1266.3717297000001</c:v>
                </c:pt>
                <c:pt idx="23">
                  <c:v>1168.9781183999999</c:v>
                </c:pt>
                <c:pt idx="24">
                  <c:v>1343.6221556999999</c:v>
                </c:pt>
                <c:pt idx="25">
                  <c:v>1485.4146185999998</c:v>
                </c:pt>
                <c:pt idx="26">
                  <c:v>1626.4900829999999</c:v>
                </c:pt>
                <c:pt idx="27">
                  <c:v>1713.3518059999999</c:v>
                </c:pt>
                <c:pt idx="28">
                  <c:v>1863.6136805000001</c:v>
                </c:pt>
                <c:pt idx="29">
                  <c:v>1850.6074354999998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2730.7922490000001</c:v>
                </c:pt>
                <c:pt idx="1">
                  <c:v>2380.1727360000004</c:v>
                </c:pt>
                <c:pt idx="2">
                  <c:v>2501.3479420000003</c:v>
                </c:pt>
                <c:pt idx="3">
                  <c:v>2599.3432200000007</c:v>
                </c:pt>
                <c:pt idx="4">
                  <c:v>2508.0952610000004</c:v>
                </c:pt>
                <c:pt idx="5">
                  <c:v>2710.7525760000008</c:v>
                </c:pt>
                <c:pt idx="6">
                  <c:v>2609.9301909999995</c:v>
                </c:pt>
                <c:pt idx="7">
                  <c:v>3024.265069</c:v>
                </c:pt>
                <c:pt idx="8">
                  <c:v>2851.651046</c:v>
                </c:pt>
                <c:pt idx="9">
                  <c:v>3016.5605740000001</c:v>
                </c:pt>
                <c:pt idx="10">
                  <c:v>3830.3291469999995</c:v>
                </c:pt>
                <c:pt idx="11">
                  <c:v>3549.9192179999991</c:v>
                </c:pt>
                <c:pt idx="12">
                  <c:v>3224.8313020000005</c:v>
                </c:pt>
                <c:pt idx="13">
                  <c:v>3093.9781319999993</c:v>
                </c:pt>
                <c:pt idx="14">
                  <c:v>3241.6692430000003</c:v>
                </c:pt>
                <c:pt idx="15">
                  <c:v>2811.9562499999993</c:v>
                </c:pt>
                <c:pt idx="16">
                  <c:v>2874.9180209999995</c:v>
                </c:pt>
                <c:pt idx="17">
                  <c:v>3076.8994460000004</c:v>
                </c:pt>
                <c:pt idx="18">
                  <c:v>2841.4321840000002</c:v>
                </c:pt>
                <c:pt idx="19">
                  <c:v>3080.0053210000005</c:v>
                </c:pt>
                <c:pt idx="20">
                  <c:v>3185.2745750000004</c:v>
                </c:pt>
                <c:pt idx="21">
                  <c:v>3186.6225060000006</c:v>
                </c:pt>
                <c:pt idx="22">
                  <c:v>3359.3450900000007</c:v>
                </c:pt>
                <c:pt idx="23">
                  <c:v>3252.9527559999988</c:v>
                </c:pt>
                <c:pt idx="24">
                  <c:v>3421.6915820000004</c:v>
                </c:pt>
                <c:pt idx="25">
                  <c:v>3558.4849659999991</c:v>
                </c:pt>
                <c:pt idx="26">
                  <c:v>3694.7419199999995</c:v>
                </c:pt>
                <c:pt idx="27">
                  <c:v>3777.8394669999998</c:v>
                </c:pt>
                <c:pt idx="28">
                  <c:v>3922.8586000000005</c:v>
                </c:pt>
                <c:pt idx="29">
                  <c:v>3907.5579579999994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2.1495184999999992</c:v>
                </c:pt>
                <c:pt idx="1">
                  <c:v>2.2425798999999813</c:v>
                </c:pt>
                <c:pt idx="2">
                  <c:v>2.3648284999999873</c:v>
                </c:pt>
                <c:pt idx="3">
                  <c:v>2.4191386999999906</c:v>
                </c:pt>
                <c:pt idx="4">
                  <c:v>2.4102345000000014</c:v>
                </c:pt>
                <c:pt idx="5">
                  <c:v>2.4092535000000055</c:v>
                </c:pt>
                <c:pt idx="6">
                  <c:v>2.3899747000000104</c:v>
                </c:pt>
                <c:pt idx="7">
                  <c:v>2.4150476999999739</c:v>
                </c:pt>
                <c:pt idx="8">
                  <c:v>2.4190128999999843</c:v>
                </c:pt>
                <c:pt idx="9">
                  <c:v>2.4572959999999853</c:v>
                </c:pt>
                <c:pt idx="10">
                  <c:v>13.818453500000004</c:v>
                </c:pt>
                <c:pt idx="11">
                  <c:v>12.675100399999991</c:v>
                </c:pt>
                <c:pt idx="12">
                  <c:v>12.646529900000019</c:v>
                </c:pt>
                <c:pt idx="13">
                  <c:v>12.732482399999981</c:v>
                </c:pt>
                <c:pt idx="14">
                  <c:v>12.838847600000008</c:v>
                </c:pt>
                <c:pt idx="15">
                  <c:v>12.885675499999991</c:v>
                </c:pt>
                <c:pt idx="16">
                  <c:v>12.941708800000015</c:v>
                </c:pt>
                <c:pt idx="17">
                  <c:v>13.008972300000011</c:v>
                </c:pt>
                <c:pt idx="18">
                  <c:v>13.040236899999996</c:v>
                </c:pt>
                <c:pt idx="19">
                  <c:v>13.09787510000001</c:v>
                </c:pt>
                <c:pt idx="20">
                  <c:v>5.2543918000000076</c:v>
                </c:pt>
                <c:pt idx="21">
                  <c:v>6.0803739000000121</c:v>
                </c:pt>
                <c:pt idx="22">
                  <c:v>6.1566107999999815</c:v>
                </c:pt>
                <c:pt idx="23">
                  <c:v>6.1074996000000397</c:v>
                </c:pt>
                <c:pt idx="24">
                  <c:v>6.0553395000000023</c:v>
                </c:pt>
                <c:pt idx="25">
                  <c:v>6.0103007999999818</c:v>
                </c:pt>
                <c:pt idx="26">
                  <c:v>5.971147099999996</c:v>
                </c:pt>
                <c:pt idx="27">
                  <c:v>5.9313566000000151</c:v>
                </c:pt>
                <c:pt idx="28">
                  <c:v>5.8965769000000137</c:v>
                </c:pt>
                <c:pt idx="29">
                  <c:v>5.8517721000000051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2751.2847089999996</c:v>
                </c:pt>
                <c:pt idx="1">
                  <c:v>2660.0518945999997</c:v>
                </c:pt>
                <c:pt idx="2">
                  <c:v>2444.3237872</c:v>
                </c:pt>
                <c:pt idx="3">
                  <c:v>2463.4057565999997</c:v>
                </c:pt>
                <c:pt idx="4">
                  <c:v>2553.7372313999995</c:v>
                </c:pt>
                <c:pt idx="5">
                  <c:v>2606.8511209999997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662.84531154000001</c:v>
                </c:pt>
                <c:pt idx="1">
                  <c:v>543.96006867999995</c:v>
                </c:pt>
                <c:pt idx="2">
                  <c:v>1445.8766735199999</c:v>
                </c:pt>
                <c:pt idx="3">
                  <c:v>1505.8646168399998</c:v>
                </c:pt>
                <c:pt idx="4">
                  <c:v>1649.9121923999999</c:v>
                </c:pt>
                <c:pt idx="5">
                  <c:v>1676.3154373999998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725.86199488</c:v>
                </c:pt>
                <c:pt idx="1">
                  <c:v>731.50451222000004</c:v>
                </c:pt>
                <c:pt idx="2">
                  <c:v>906.58620529999985</c:v>
                </c:pt>
                <c:pt idx="3">
                  <c:v>812.57598456000005</c:v>
                </c:pt>
                <c:pt idx="4">
                  <c:v>781.86878266000008</c:v>
                </c:pt>
                <c:pt idx="5">
                  <c:v>750.05940060000012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934.25489780000009</c:v>
                </c:pt>
                <c:pt idx="1">
                  <c:v>1075.0510344000002</c:v>
                </c:pt>
                <c:pt idx="2">
                  <c:v>656.18052800000009</c:v>
                </c:pt>
                <c:pt idx="3">
                  <c:v>774.53859379999994</c:v>
                </c:pt>
                <c:pt idx="4">
                  <c:v>878.34146459999988</c:v>
                </c:pt>
                <c:pt idx="5">
                  <c:v>890.04338759999996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442.55470019999996</c:v>
                </c:pt>
                <c:pt idx="1">
                  <c:v>583.03895060000013</c:v>
                </c:pt>
                <c:pt idx="2">
                  <c:v>799.01768979999997</c:v>
                </c:pt>
                <c:pt idx="3">
                  <c:v>880.61789580000004</c:v>
                </c:pt>
                <c:pt idx="4">
                  <c:v>1203.523565</c:v>
                </c:pt>
                <c:pt idx="5">
                  <c:v>1257.4795979999999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7.1639327799999819</c:v>
                </c:pt>
                <c:pt idx="1">
                  <c:v>6.8809858599999645</c:v>
                </c:pt>
                <c:pt idx="2">
                  <c:v>6.2607513200000309</c:v>
                </c:pt>
                <c:pt idx="3">
                  <c:v>4.9253558200000045</c:v>
                </c:pt>
                <c:pt idx="4">
                  <c:v>4.2732365200000002</c:v>
                </c:pt>
                <c:pt idx="5">
                  <c:v>3.8276718599999868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546.61348239999995</c:v>
                </c:pt>
                <c:pt idx="1">
                  <c:v>558.26107339999987</c:v>
                </c:pt>
                <c:pt idx="2">
                  <c:v>467.64207420000002</c:v>
                </c:pt>
                <c:pt idx="3">
                  <c:v>485.07729140000004</c:v>
                </c:pt>
                <c:pt idx="4">
                  <c:v>777.48154279999994</c:v>
                </c:pt>
                <c:pt idx="5">
                  <c:v>950.65110719999996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1301.1357313199999</c:v>
                </c:pt>
                <c:pt idx="1">
                  <c:v>1710.0801338199999</c:v>
                </c:pt>
                <c:pt idx="2">
                  <c:v>1562.3421012200001</c:v>
                </c:pt>
                <c:pt idx="3">
                  <c:v>1065.8678525400001</c:v>
                </c:pt>
                <c:pt idx="4">
                  <c:v>1232.5740166999999</c:v>
                </c:pt>
                <c:pt idx="5">
                  <c:v>1707.8955247199999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2543.9502816000004</c:v>
                </c:pt>
                <c:pt idx="1">
                  <c:v>2842.6318911999997</c:v>
                </c:pt>
                <c:pt idx="2">
                  <c:v>3388.1454083999997</c:v>
                </c:pt>
                <c:pt idx="3">
                  <c:v>2937.0422444000005</c:v>
                </c:pt>
                <c:pt idx="4">
                  <c:v>3281.1773017999999</c:v>
                </c:pt>
                <c:pt idx="5">
                  <c:v>3772.2965821999996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2.317260019999992</c:v>
                </c:pt>
                <c:pt idx="1">
                  <c:v>2.4181169599999919</c:v>
                </c:pt>
                <c:pt idx="2">
                  <c:v>12.942282760000001</c:v>
                </c:pt>
                <c:pt idx="3">
                  <c:v>12.994893720000004</c:v>
                </c:pt>
                <c:pt idx="4">
                  <c:v>5.9308431200000085</c:v>
                </c:pt>
                <c:pt idx="5">
                  <c:v>5.9322307000000025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2705.6683017999994</c:v>
                </c:pt>
                <c:pt idx="1">
                  <c:v>2453.8647719000001</c:v>
                </c:pt>
                <c:pt idx="2">
                  <c:v>2580.2941761999996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603.40269010999998</c:v>
                </c:pt>
                <c:pt idx="1">
                  <c:v>1475.8706451799999</c:v>
                </c:pt>
                <c:pt idx="2">
                  <c:v>1663.1138148999999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728.68325355000002</c:v>
                </c:pt>
                <c:pt idx="1">
                  <c:v>859.58109492999995</c:v>
                </c:pt>
                <c:pt idx="2">
                  <c:v>765.9640916300001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1004.6529661000002</c:v>
                </c:pt>
                <c:pt idx="1">
                  <c:v>715.35956090000002</c:v>
                </c:pt>
                <c:pt idx="2">
                  <c:v>884.19242609999992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512.79682539999999</c:v>
                </c:pt>
                <c:pt idx="1">
                  <c:v>839.81779280000001</c:v>
                </c:pt>
                <c:pt idx="2">
                  <c:v>1230.5015814999999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7.0224593199999727</c:v>
                </c:pt>
                <c:pt idx="1">
                  <c:v>5.5930535700000181</c:v>
                </c:pt>
                <c:pt idx="2">
                  <c:v>4.0504541899999937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552.43727789999991</c:v>
                </c:pt>
                <c:pt idx="1">
                  <c:v>476.35968280000003</c:v>
                </c:pt>
                <c:pt idx="2">
                  <c:v>864.06632500000001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1505.6079325699998</c:v>
                </c:pt>
                <c:pt idx="1">
                  <c:v>1314.1049768800001</c:v>
                </c:pt>
                <c:pt idx="2">
                  <c:v>1470.2347707099998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2693.2910864</c:v>
                </c:pt>
                <c:pt idx="1">
                  <c:v>3162.5938264000001</c:v>
                </c:pt>
                <c:pt idx="2">
                  <c:v>3526.7369419999995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2.3676884899999919</c:v>
                </c:pt>
                <c:pt idx="1">
                  <c:v>12.968588240000003</c:v>
                </c:pt>
                <c:pt idx="2">
                  <c:v>5.9315369100000055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3084.6730889999999</c:v>
                </c:pt>
                <c:pt idx="1">
                  <c:v>2753.4358590000002</c:v>
                </c:pt>
                <c:pt idx="2">
                  <c:v>2751.9489239999994</c:v>
                </c:pt>
                <c:pt idx="3">
                  <c:v>2784.8238559999991</c:v>
                </c:pt>
                <c:pt idx="4">
                  <c:v>2381.5418170000003</c:v>
                </c:pt>
                <c:pt idx="5">
                  <c:v>2628.7117929999995</c:v>
                </c:pt>
                <c:pt idx="6">
                  <c:v>2638.4323239999994</c:v>
                </c:pt>
                <c:pt idx="7">
                  <c:v>2662.9073450000005</c:v>
                </c:pt>
                <c:pt idx="8">
                  <c:v>2690.1909989999995</c:v>
                </c:pt>
                <c:pt idx="9">
                  <c:v>2680.0170120000002</c:v>
                </c:pt>
                <c:pt idx="10">
                  <c:v>2355.5627619999996</c:v>
                </c:pt>
                <c:pt idx="11">
                  <c:v>2428.6375339999995</c:v>
                </c:pt>
                <c:pt idx="12">
                  <c:v>2468.1707749999987</c:v>
                </c:pt>
                <c:pt idx="13">
                  <c:v>2505.6871090000004</c:v>
                </c:pt>
                <c:pt idx="14">
                  <c:v>2463.5607560000008</c:v>
                </c:pt>
                <c:pt idx="15">
                  <c:v>2352.6526520000007</c:v>
                </c:pt>
                <c:pt idx="16">
                  <c:v>2406.8863569999994</c:v>
                </c:pt>
                <c:pt idx="17">
                  <c:v>2444.0852569999988</c:v>
                </c:pt>
                <c:pt idx="18">
                  <c:v>2475.7233799999995</c:v>
                </c:pt>
                <c:pt idx="19">
                  <c:v>2637.6811369999996</c:v>
                </c:pt>
                <c:pt idx="20">
                  <c:v>2504.7600910000001</c:v>
                </c:pt>
                <c:pt idx="21">
                  <c:v>2540.124115999999</c:v>
                </c:pt>
                <c:pt idx="22">
                  <c:v>2560.9985660000002</c:v>
                </c:pt>
                <c:pt idx="23">
                  <c:v>2575.6430639999999</c:v>
                </c:pt>
                <c:pt idx="24">
                  <c:v>2587.160319999999</c:v>
                </c:pt>
                <c:pt idx="25">
                  <c:v>2596.2565450000002</c:v>
                </c:pt>
                <c:pt idx="26">
                  <c:v>2603.2021199999999</c:v>
                </c:pt>
                <c:pt idx="27">
                  <c:v>2608.3389100000004</c:v>
                </c:pt>
                <c:pt idx="28">
                  <c:v>2612.1316199999983</c:v>
                </c:pt>
                <c:pt idx="29">
                  <c:v>2614.3264099999997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740.21282330000008</c:v>
                </c:pt>
                <c:pt idx="1">
                  <c:v>639.51637920000007</c:v>
                </c:pt>
                <c:pt idx="2">
                  <c:v>637.08310129999995</c:v>
                </c:pt>
                <c:pt idx="3">
                  <c:v>645.15377629999989</c:v>
                </c:pt>
                <c:pt idx="4">
                  <c:v>652.26047760000006</c:v>
                </c:pt>
                <c:pt idx="5">
                  <c:v>657.68381929999998</c:v>
                </c:pt>
                <c:pt idx="6">
                  <c:v>567.63629109999999</c:v>
                </c:pt>
                <c:pt idx="7">
                  <c:v>579.06532829999992</c:v>
                </c:pt>
                <c:pt idx="8">
                  <c:v>451.37339069999996</c:v>
                </c:pt>
                <c:pt idx="9">
                  <c:v>464.04151400000001</c:v>
                </c:pt>
                <c:pt idx="10">
                  <c:v>1748.9555756</c:v>
                </c:pt>
                <c:pt idx="11">
                  <c:v>1348.3124008</c:v>
                </c:pt>
                <c:pt idx="12">
                  <c:v>1366.4450142999999</c:v>
                </c:pt>
                <c:pt idx="13">
                  <c:v>1378.4644904000002</c:v>
                </c:pt>
                <c:pt idx="14">
                  <c:v>1387.2058864999999</c:v>
                </c:pt>
                <c:pt idx="15">
                  <c:v>1393.6312316999999</c:v>
                </c:pt>
                <c:pt idx="16">
                  <c:v>1538.6295152000002</c:v>
                </c:pt>
                <c:pt idx="17">
                  <c:v>1529.5767011</c:v>
                </c:pt>
                <c:pt idx="18">
                  <c:v>1532.1921869999999</c:v>
                </c:pt>
                <c:pt idx="19">
                  <c:v>1535.2934491999999</c:v>
                </c:pt>
                <c:pt idx="20">
                  <c:v>1537.6293507</c:v>
                </c:pt>
                <c:pt idx="21">
                  <c:v>1686.8950090999999</c:v>
                </c:pt>
                <c:pt idx="22">
                  <c:v>1674.4445287999997</c:v>
                </c:pt>
                <c:pt idx="23">
                  <c:v>1674.7173296000001</c:v>
                </c:pt>
                <c:pt idx="24">
                  <c:v>1675.8747438</c:v>
                </c:pt>
                <c:pt idx="25">
                  <c:v>1676.5980449999997</c:v>
                </c:pt>
                <c:pt idx="26">
                  <c:v>1676.7930520999998</c:v>
                </c:pt>
                <c:pt idx="27">
                  <c:v>1676.6010020000001</c:v>
                </c:pt>
                <c:pt idx="28">
                  <c:v>1676.1664869000001</c:v>
                </c:pt>
                <c:pt idx="29">
                  <c:v>1675.4186010000001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808.9068218000001</c:v>
                </c:pt>
                <c:pt idx="1">
                  <c:v>691.169983</c:v>
                </c:pt>
                <c:pt idx="2">
                  <c:v>684.08524940000007</c:v>
                </c:pt>
                <c:pt idx="3">
                  <c:v>687.89980510000009</c:v>
                </c:pt>
                <c:pt idx="4">
                  <c:v>757.24811509999995</c:v>
                </c:pt>
                <c:pt idx="5">
                  <c:v>748.58818580000002</c:v>
                </c:pt>
                <c:pt idx="6">
                  <c:v>737.18847660000006</c:v>
                </c:pt>
                <c:pt idx="7">
                  <c:v>730.63179560000003</c:v>
                </c:pt>
                <c:pt idx="8">
                  <c:v>712.6240102999999</c:v>
                </c:pt>
                <c:pt idx="9">
                  <c:v>728.49009280000007</c:v>
                </c:pt>
                <c:pt idx="10">
                  <c:v>981.44882299999995</c:v>
                </c:pt>
                <c:pt idx="11">
                  <c:v>917.35280379999995</c:v>
                </c:pt>
                <c:pt idx="12">
                  <c:v>898.03249530000005</c:v>
                </c:pt>
                <c:pt idx="13">
                  <c:v>878.3315169</c:v>
                </c:pt>
                <c:pt idx="14">
                  <c:v>857.76538749999997</c:v>
                </c:pt>
                <c:pt idx="15">
                  <c:v>836.00200270000005</c:v>
                </c:pt>
                <c:pt idx="16">
                  <c:v>824.0980151</c:v>
                </c:pt>
                <c:pt idx="17">
                  <c:v>802.67809390000014</c:v>
                </c:pt>
                <c:pt idx="18">
                  <c:v>783.6229843000001</c:v>
                </c:pt>
                <c:pt idx="19">
                  <c:v>816.47882680000009</c:v>
                </c:pt>
                <c:pt idx="20">
                  <c:v>796.43576819999998</c:v>
                </c:pt>
                <c:pt idx="21">
                  <c:v>793.35402580000004</c:v>
                </c:pt>
                <c:pt idx="22">
                  <c:v>781.7307869</c:v>
                </c:pt>
                <c:pt idx="23">
                  <c:v>772.6691773</c:v>
                </c:pt>
                <c:pt idx="24">
                  <c:v>765.15415510000014</c:v>
                </c:pt>
                <c:pt idx="25">
                  <c:v>758.85448180000014</c:v>
                </c:pt>
                <c:pt idx="26">
                  <c:v>753.67881169999998</c:v>
                </c:pt>
                <c:pt idx="27">
                  <c:v>749.31243639999991</c:v>
                </c:pt>
                <c:pt idx="28">
                  <c:v>745.73065870000005</c:v>
                </c:pt>
                <c:pt idx="29">
                  <c:v>742.72061440000004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973.67515700000013</c:v>
                </c:pt>
                <c:pt idx="1">
                  <c:v>885.60494900000026</c:v>
                </c:pt>
                <c:pt idx="2">
                  <c:v>896.58249100000012</c:v>
                </c:pt>
                <c:pt idx="3">
                  <c:v>916.30678200000011</c:v>
                </c:pt>
                <c:pt idx="4">
                  <c:v>999.1051100000002</c:v>
                </c:pt>
                <c:pt idx="5">
                  <c:v>1025.7056770000002</c:v>
                </c:pt>
                <c:pt idx="6">
                  <c:v>1044.4126139999998</c:v>
                </c:pt>
                <c:pt idx="7">
                  <c:v>1062.3008180000002</c:v>
                </c:pt>
                <c:pt idx="8">
                  <c:v>1031.63429</c:v>
                </c:pt>
                <c:pt idx="9">
                  <c:v>1211.2017730000002</c:v>
                </c:pt>
                <c:pt idx="10">
                  <c:v>602.58730500000001</c:v>
                </c:pt>
                <c:pt idx="11">
                  <c:v>642.70294100000001</c:v>
                </c:pt>
                <c:pt idx="12">
                  <c:v>633.58307100000002</c:v>
                </c:pt>
                <c:pt idx="13">
                  <c:v>618.10568500000045</c:v>
                </c:pt>
                <c:pt idx="14">
                  <c:v>783.92363799999976</c:v>
                </c:pt>
                <c:pt idx="15">
                  <c:v>751.75865299999987</c:v>
                </c:pt>
                <c:pt idx="16">
                  <c:v>737.37045099999978</c:v>
                </c:pt>
                <c:pt idx="17">
                  <c:v>726.33402599999999</c:v>
                </c:pt>
                <c:pt idx="18">
                  <c:v>716.81557100000009</c:v>
                </c:pt>
                <c:pt idx="19">
                  <c:v>940.41426799999999</c:v>
                </c:pt>
                <c:pt idx="20">
                  <c:v>879.59626099999969</c:v>
                </c:pt>
                <c:pt idx="21">
                  <c:v>877.80554000000029</c:v>
                </c:pt>
                <c:pt idx="22">
                  <c:v>877.37190199999986</c:v>
                </c:pt>
                <c:pt idx="23">
                  <c:v>877.71056499999986</c:v>
                </c:pt>
                <c:pt idx="24">
                  <c:v>879.22305499999993</c:v>
                </c:pt>
                <c:pt idx="25">
                  <c:v>881.72293600000012</c:v>
                </c:pt>
                <c:pt idx="26">
                  <c:v>885.18284500000027</c:v>
                </c:pt>
                <c:pt idx="27">
                  <c:v>889.37991499999998</c:v>
                </c:pt>
                <c:pt idx="28">
                  <c:v>894.24384999999984</c:v>
                </c:pt>
                <c:pt idx="29">
                  <c:v>899.68739199999982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400.32041299999992</c:v>
                </c:pt>
                <c:pt idx="1">
                  <c:v>390.86967499999992</c:v>
                </c:pt>
                <c:pt idx="2">
                  <c:v>414.48300200000017</c:v>
                </c:pt>
                <c:pt idx="3">
                  <c:v>421.82288699999981</c:v>
                </c:pt>
                <c:pt idx="4">
                  <c:v>585.27752400000008</c:v>
                </c:pt>
                <c:pt idx="5">
                  <c:v>590.69559000000027</c:v>
                </c:pt>
                <c:pt idx="6">
                  <c:v>579.94712300000037</c:v>
                </c:pt>
                <c:pt idx="7">
                  <c:v>593.71763200000032</c:v>
                </c:pt>
                <c:pt idx="8">
                  <c:v>596.76864699999987</c:v>
                </c:pt>
                <c:pt idx="9">
                  <c:v>554.06576099999984</c:v>
                </c:pt>
                <c:pt idx="10">
                  <c:v>857.31090199999971</c:v>
                </c:pt>
                <c:pt idx="11">
                  <c:v>775.43010999999979</c:v>
                </c:pt>
                <c:pt idx="12">
                  <c:v>773.24265500000001</c:v>
                </c:pt>
                <c:pt idx="13">
                  <c:v>769.26371800000015</c:v>
                </c:pt>
                <c:pt idx="14">
                  <c:v>819.84106400000019</c:v>
                </c:pt>
                <c:pt idx="15">
                  <c:v>809.60606300000018</c:v>
                </c:pt>
                <c:pt idx="16">
                  <c:v>834.52399400000013</c:v>
                </c:pt>
                <c:pt idx="17">
                  <c:v>826.88629200000014</c:v>
                </c:pt>
                <c:pt idx="18">
                  <c:v>821.46628099999998</c:v>
                </c:pt>
                <c:pt idx="19">
                  <c:v>1110.6068490000002</c:v>
                </c:pt>
                <c:pt idx="20">
                  <c:v>1078.626984</c:v>
                </c:pt>
                <c:pt idx="21">
                  <c:v>1104.6843060000001</c:v>
                </c:pt>
                <c:pt idx="22">
                  <c:v>1293.7078159999996</c:v>
                </c:pt>
                <c:pt idx="23">
                  <c:v>1272.4771440000004</c:v>
                </c:pt>
                <c:pt idx="24">
                  <c:v>1268.1215750000001</c:v>
                </c:pt>
                <c:pt idx="25">
                  <c:v>1265.1403170000003</c:v>
                </c:pt>
                <c:pt idx="26">
                  <c:v>1261.7995849999998</c:v>
                </c:pt>
                <c:pt idx="27">
                  <c:v>1257.899195</c:v>
                </c:pt>
                <c:pt idx="28">
                  <c:v>1253.595225</c:v>
                </c:pt>
                <c:pt idx="29">
                  <c:v>1248.9636679999999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7.0471553999999514</c:v>
                </c:pt>
                <c:pt idx="1">
                  <c:v>6.9921027999999978</c:v>
                </c:pt>
                <c:pt idx="2">
                  <c:v>7.2370474999999033</c:v>
                </c:pt>
                <c:pt idx="3">
                  <c:v>7.3224056000000246</c:v>
                </c:pt>
                <c:pt idx="4">
                  <c:v>7.2209526000000324</c:v>
                </c:pt>
                <c:pt idx="5">
                  <c:v>7.1556724999999233</c:v>
                </c:pt>
                <c:pt idx="6">
                  <c:v>6.9443712999999434</c:v>
                </c:pt>
                <c:pt idx="7">
                  <c:v>6.8904155000000173</c:v>
                </c:pt>
                <c:pt idx="8">
                  <c:v>6.7587936999999556</c:v>
                </c:pt>
                <c:pt idx="9">
                  <c:v>6.6556762999999819</c:v>
                </c:pt>
                <c:pt idx="10">
                  <c:v>6.7332863000000316</c:v>
                </c:pt>
                <c:pt idx="11">
                  <c:v>6.5930921000000353</c:v>
                </c:pt>
                <c:pt idx="12">
                  <c:v>6.2915282000000161</c:v>
                </c:pt>
                <c:pt idx="13">
                  <c:v>5.9434132000000091</c:v>
                </c:pt>
                <c:pt idx="14">
                  <c:v>5.7424368000000641</c:v>
                </c:pt>
                <c:pt idx="15">
                  <c:v>5.3562176000000363</c:v>
                </c:pt>
                <c:pt idx="16">
                  <c:v>5.1025902999999744</c:v>
                </c:pt>
                <c:pt idx="17">
                  <c:v>4.9148572000000286</c:v>
                </c:pt>
                <c:pt idx="18">
                  <c:v>4.6737707999999429</c:v>
                </c:pt>
                <c:pt idx="19">
                  <c:v>4.5793432000000394</c:v>
                </c:pt>
                <c:pt idx="20">
                  <c:v>4.4369022000000768</c:v>
                </c:pt>
                <c:pt idx="21">
                  <c:v>4.2994631000000254</c:v>
                </c:pt>
                <c:pt idx="22">
                  <c:v>4.31261870000003</c:v>
                </c:pt>
                <c:pt idx="23">
                  <c:v>4.218044999999961</c:v>
                </c:pt>
                <c:pt idx="24">
                  <c:v>4.0991535999999087</c:v>
                </c:pt>
                <c:pt idx="25">
                  <c:v>4.0114065999999866</c:v>
                </c:pt>
                <c:pt idx="26">
                  <c:v>3.951154400000064</c:v>
                </c:pt>
                <c:pt idx="27">
                  <c:v>3.8208522999999559</c:v>
                </c:pt>
                <c:pt idx="28">
                  <c:v>3.7414357999999766</c:v>
                </c:pt>
                <c:pt idx="29">
                  <c:v>3.6135101999999506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4757.4843388000008</c:v>
                </c:pt>
                <c:pt idx="1">
                  <c:v>4039.5015742000001</c:v>
                </c:pt>
                <c:pt idx="2">
                  <c:v>4277.7488665000001</c:v>
                </c:pt>
                <c:pt idx="3">
                  <c:v>4483.8810977000003</c:v>
                </c:pt>
                <c:pt idx="4">
                  <c:v>4411.4678995000004</c:v>
                </c:pt>
                <c:pt idx="5">
                  <c:v>4778.7081069000005</c:v>
                </c:pt>
                <c:pt idx="6">
                  <c:v>4603.2576238999991</c:v>
                </c:pt>
                <c:pt idx="7">
                  <c:v>5447.4682916000002</c:v>
                </c:pt>
                <c:pt idx="8">
                  <c:v>5120.8960013000005</c:v>
                </c:pt>
                <c:pt idx="9">
                  <c:v>5616.6260531999988</c:v>
                </c:pt>
                <c:pt idx="10">
                  <c:v>6204.4698452999992</c:v>
                </c:pt>
                <c:pt idx="11">
                  <c:v>5798.0667686999986</c:v>
                </c:pt>
                <c:pt idx="12">
                  <c:v>5144.3857971000007</c:v>
                </c:pt>
                <c:pt idx="13">
                  <c:v>4876.7732075999993</c:v>
                </c:pt>
                <c:pt idx="14">
                  <c:v>5131.6637142</c:v>
                </c:pt>
                <c:pt idx="15">
                  <c:v>4313.5163243999987</c:v>
                </c:pt>
                <c:pt idx="16">
                  <c:v>4423.9517422999998</c:v>
                </c:pt>
                <c:pt idx="17">
                  <c:v>4840.5431150000004</c:v>
                </c:pt>
                <c:pt idx="18">
                  <c:v>4368.3213071000009</c:v>
                </c:pt>
                <c:pt idx="19">
                  <c:v>4558.5789215000004</c:v>
                </c:pt>
                <c:pt idx="20">
                  <c:v>4881.8618026000004</c:v>
                </c:pt>
                <c:pt idx="21">
                  <c:v>4858.0860498000011</c:v>
                </c:pt>
                <c:pt idx="22">
                  <c:v>5663.144402500001</c:v>
                </c:pt>
                <c:pt idx="23">
                  <c:v>5371.9366519999985</c:v>
                </c:pt>
                <c:pt idx="24">
                  <c:v>5710.7896152000003</c:v>
                </c:pt>
                <c:pt idx="25">
                  <c:v>5994.1105493999985</c:v>
                </c:pt>
                <c:pt idx="26">
                  <c:v>6275.6379690999993</c:v>
                </c:pt>
                <c:pt idx="27">
                  <c:v>6448.3800845999995</c:v>
                </c:pt>
                <c:pt idx="28">
                  <c:v>6746.8017233999999</c:v>
                </c:pt>
                <c:pt idx="29">
                  <c:v>6718.9468975999989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2751.2847089999996</c:v>
                </c:pt>
                <c:pt idx="1">
                  <c:v>2660.0518945999997</c:v>
                </c:pt>
                <c:pt idx="2">
                  <c:v>2444.3237872</c:v>
                </c:pt>
                <c:pt idx="3">
                  <c:v>2463.4057565999997</c:v>
                </c:pt>
                <c:pt idx="4">
                  <c:v>2553.7372313999995</c:v>
                </c:pt>
                <c:pt idx="5">
                  <c:v>2606.8511209999997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662.84531154000001</c:v>
                </c:pt>
                <c:pt idx="1">
                  <c:v>543.96006867999995</c:v>
                </c:pt>
                <c:pt idx="2">
                  <c:v>1445.8766735199999</c:v>
                </c:pt>
                <c:pt idx="3">
                  <c:v>1505.8646168399998</c:v>
                </c:pt>
                <c:pt idx="4">
                  <c:v>1649.9121923999999</c:v>
                </c:pt>
                <c:pt idx="5">
                  <c:v>1676.3154373999998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725.86199488</c:v>
                </c:pt>
                <c:pt idx="1">
                  <c:v>731.50451222000004</c:v>
                </c:pt>
                <c:pt idx="2">
                  <c:v>906.58620529999985</c:v>
                </c:pt>
                <c:pt idx="3">
                  <c:v>812.57598456000005</c:v>
                </c:pt>
                <c:pt idx="4">
                  <c:v>781.86878266000008</c:v>
                </c:pt>
                <c:pt idx="5">
                  <c:v>750.05940060000012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934.25489780000009</c:v>
                </c:pt>
                <c:pt idx="1">
                  <c:v>1075.0510344000002</c:v>
                </c:pt>
                <c:pt idx="2">
                  <c:v>656.18052800000009</c:v>
                </c:pt>
                <c:pt idx="3">
                  <c:v>774.53859379999994</c:v>
                </c:pt>
                <c:pt idx="4">
                  <c:v>878.34146459999988</c:v>
                </c:pt>
                <c:pt idx="5">
                  <c:v>890.04338759999996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442.55470019999996</c:v>
                </c:pt>
                <c:pt idx="1">
                  <c:v>583.03895060000013</c:v>
                </c:pt>
                <c:pt idx="2">
                  <c:v>799.01768979999997</c:v>
                </c:pt>
                <c:pt idx="3">
                  <c:v>880.61789580000004</c:v>
                </c:pt>
                <c:pt idx="4">
                  <c:v>1203.523565</c:v>
                </c:pt>
                <c:pt idx="5">
                  <c:v>1257.4795979999999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7.1639327799999819</c:v>
                </c:pt>
                <c:pt idx="1">
                  <c:v>6.8809858599999645</c:v>
                </c:pt>
                <c:pt idx="2">
                  <c:v>6.2607513200000309</c:v>
                </c:pt>
                <c:pt idx="3">
                  <c:v>4.9253558200000045</c:v>
                </c:pt>
                <c:pt idx="4">
                  <c:v>4.2732365200000002</c:v>
                </c:pt>
                <c:pt idx="5">
                  <c:v>3.8276718599999868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4394.0167553400006</c:v>
                </c:pt>
                <c:pt idx="1">
                  <c:v>5113.3912153799993</c:v>
                </c:pt>
                <c:pt idx="2">
                  <c:v>5431.0718665799996</c:v>
                </c:pt>
                <c:pt idx="3">
                  <c:v>4500.9822820600002</c:v>
                </c:pt>
                <c:pt idx="4">
                  <c:v>5297.1637044199997</c:v>
                </c:pt>
                <c:pt idx="5">
                  <c:v>6436.7754448199994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0.48259378096138206</c:v>
                </c:pt>
                <c:pt idx="1">
                  <c:v>0.56869070696658319</c:v>
                </c:pt>
                <c:pt idx="2">
                  <c:v>0.47374761777458729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1.032231194794984</c:v>
                </c:pt>
                <c:pt idx="1">
                  <c:v>1.0133912004937284</c:v>
                </c:pt>
                <c:pt idx="2">
                  <c:v>1.0329701807959797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-0.42453626503428576</c:v>
                </c:pt>
                <c:pt idx="1">
                  <c:v>-0.62316819459968875</c:v>
                </c:pt>
                <c:pt idx="2">
                  <c:v>-0.57353794244805101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1.0902887129615069</c:v>
                </c:pt>
                <c:pt idx="1">
                  <c:v>0.9589137189220831</c:v>
                </c:pt>
                <c:pt idx="2">
                  <c:v>0.93317985860214447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2705.6683017999994</c:v>
                </c:pt>
                <c:pt idx="1">
                  <c:v>2453.8647719000001</c:v>
                </c:pt>
                <c:pt idx="2">
                  <c:v>2580.2941761999996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603.40269010999998</c:v>
                </c:pt>
                <c:pt idx="1">
                  <c:v>1475.8706451799999</c:v>
                </c:pt>
                <c:pt idx="2">
                  <c:v>1663.1138148999999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728.68325355000002</c:v>
                </c:pt>
                <c:pt idx="1">
                  <c:v>859.58109492999995</c:v>
                </c:pt>
                <c:pt idx="2">
                  <c:v>765.9640916300001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1004.6529661000002</c:v>
                </c:pt>
                <c:pt idx="1">
                  <c:v>715.35956090000002</c:v>
                </c:pt>
                <c:pt idx="2">
                  <c:v>884.19242609999992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512.79682539999999</c:v>
                </c:pt>
                <c:pt idx="1">
                  <c:v>839.81779280000001</c:v>
                </c:pt>
                <c:pt idx="2">
                  <c:v>1230.5015814999999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7.0224593199999727</c:v>
                </c:pt>
                <c:pt idx="1">
                  <c:v>5.5930535700000181</c:v>
                </c:pt>
                <c:pt idx="2">
                  <c:v>4.0504541899999937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4753.7039853599999</c:v>
                </c:pt>
                <c:pt idx="1">
                  <c:v>4966.0270743199999</c:v>
                </c:pt>
                <c:pt idx="2">
                  <c:v>5866.9695746199995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883.95593000001827</c:v>
                </c:pt>
                <c:pt idx="1">
                  <c:v>1509.0103299999973</c:v>
                </c:pt>
                <c:pt idx="2">
                  <c:v>1822.6588600000068</c:v>
                </c:pt>
                <c:pt idx="3">
                  <c:v>1928.1083599999656</c:v>
                </c:pt>
                <c:pt idx="4">
                  <c:v>1889.0095800000381</c:v>
                </c:pt>
                <c:pt idx="5">
                  <c:v>1861.0792599999986</c:v>
                </c:pt>
                <c:pt idx="6">
                  <c:v>1808.7418900000048</c:v>
                </c:pt>
                <c:pt idx="7">
                  <c:v>1851.8272099999958</c:v>
                </c:pt>
                <c:pt idx="8">
                  <c:v>1869.5468600000131</c:v>
                </c:pt>
                <c:pt idx="9">
                  <c:v>1957.9041400000096</c:v>
                </c:pt>
                <c:pt idx="10">
                  <c:v>2161.3678200000177</c:v>
                </c:pt>
                <c:pt idx="11">
                  <c:v>2276.4968900000458</c:v>
                </c:pt>
                <c:pt idx="12">
                  <c:v>2303.5989800000061</c:v>
                </c:pt>
                <c:pt idx="13">
                  <c:v>2309.5564300000442</c:v>
                </c:pt>
                <c:pt idx="14">
                  <c:v>2371.4736299999713</c:v>
                </c:pt>
                <c:pt idx="15">
                  <c:v>2358.2832799999633</c:v>
                </c:pt>
                <c:pt idx="16">
                  <c:v>2385.8186499999647</c:v>
                </c:pt>
                <c:pt idx="17">
                  <c:v>2460.7490499999476</c:v>
                </c:pt>
                <c:pt idx="18">
                  <c:v>2484.1769199999981</c:v>
                </c:pt>
                <c:pt idx="19">
                  <c:v>2565.4345499999836</c:v>
                </c:pt>
                <c:pt idx="20">
                  <c:v>2626.9943199999507</c:v>
                </c:pt>
                <c:pt idx="21">
                  <c:v>2661.6912499999526</c:v>
                </c:pt>
                <c:pt idx="22">
                  <c:v>2759.6982099999732</c:v>
                </c:pt>
                <c:pt idx="23">
                  <c:v>2778.32647000004</c:v>
                </c:pt>
                <c:pt idx="24">
                  <c:v>2773.4760000000206</c:v>
                </c:pt>
                <c:pt idx="25">
                  <c:v>2756.9344299999793</c:v>
                </c:pt>
                <c:pt idx="26">
                  <c:v>2732.9934699999103</c:v>
                </c:pt>
                <c:pt idx="27">
                  <c:v>2694.5065500000492</c:v>
                </c:pt>
                <c:pt idx="28">
                  <c:v>2655.8361900000673</c:v>
                </c:pt>
                <c:pt idx="29">
                  <c:v>2591.1826300000357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159.2234170000005</c:v>
                </c:pt>
                <c:pt idx="1">
                  <c:v>267.20501000000127</c:v>
                </c:pt>
                <c:pt idx="2">
                  <c:v>323.70501499999227</c:v>
                </c:pt>
                <c:pt idx="3">
                  <c:v>345.38233700000069</c:v>
                </c:pt>
                <c:pt idx="4">
                  <c:v>338.42855900000131</c:v>
                </c:pt>
                <c:pt idx="5">
                  <c:v>327.16513000000327</c:v>
                </c:pt>
                <c:pt idx="6">
                  <c:v>303.02261299999395</c:v>
                </c:pt>
                <c:pt idx="7">
                  <c:v>288.69432900000243</c:v>
                </c:pt>
                <c:pt idx="8">
                  <c:v>263.47187799999779</c:v>
                </c:pt>
                <c:pt idx="9">
                  <c:v>247.69840000000454</c:v>
                </c:pt>
                <c:pt idx="10">
                  <c:v>250.44460900000126</c:v>
                </c:pt>
                <c:pt idx="11">
                  <c:v>236.35079800000153</c:v>
                </c:pt>
                <c:pt idx="12">
                  <c:v>208.39593899999932</c:v>
                </c:pt>
                <c:pt idx="13">
                  <c:v>179.02115100000492</c:v>
                </c:pt>
                <c:pt idx="14">
                  <c:v>161.67623899999967</c:v>
                </c:pt>
                <c:pt idx="15">
                  <c:v>132.72972299999788</c:v>
                </c:pt>
                <c:pt idx="16">
                  <c:v>114.63603499999454</c:v>
                </c:pt>
                <c:pt idx="17">
                  <c:v>108.16433799999891</c:v>
                </c:pt>
                <c:pt idx="18">
                  <c:v>96.071532999996634</c:v>
                </c:pt>
                <c:pt idx="19">
                  <c:v>99.048220000005813</c:v>
                </c:pt>
                <c:pt idx="20">
                  <c:v>102.28144699999984</c:v>
                </c:pt>
                <c:pt idx="21">
                  <c:v>104.84157800000162</c:v>
                </c:pt>
                <c:pt idx="22">
                  <c:v>122.38399999999888</c:v>
                </c:pt>
                <c:pt idx="23">
                  <c:v>127.8112530000019</c:v>
                </c:pt>
                <c:pt idx="24">
                  <c:v>131.59945700000503</c:v>
                </c:pt>
                <c:pt idx="25">
                  <c:v>134.78902200000562</c:v>
                </c:pt>
                <c:pt idx="26">
                  <c:v>137.47900299999924</c:v>
                </c:pt>
                <c:pt idx="27">
                  <c:v>137.99366399999553</c:v>
                </c:pt>
                <c:pt idx="28">
                  <c:v>138.69014800000014</c:v>
                </c:pt>
                <c:pt idx="29">
                  <c:v>134.65622699999699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9.0114569999996093</c:v>
                </c:pt>
                <c:pt idx="1">
                  <c:v>18.369850000000042</c:v>
                </c:pt>
                <c:pt idx="2">
                  <c:v>24.801488000000063</c:v>
                </c:pt>
                <c:pt idx="3">
                  <c:v>28.410134000000653</c:v>
                </c:pt>
                <c:pt idx="4">
                  <c:v>29.928114999999707</c:v>
                </c:pt>
                <c:pt idx="5">
                  <c:v>31.165278000000399</c:v>
                </c:pt>
                <c:pt idx="6">
                  <c:v>32.288092000000688</c:v>
                </c:pt>
                <c:pt idx="7">
                  <c:v>34.502626000000419</c:v>
                </c:pt>
                <c:pt idx="8">
                  <c:v>36.893226000000141</c:v>
                </c:pt>
                <c:pt idx="9">
                  <c:v>40.084630999999717</c:v>
                </c:pt>
                <c:pt idx="10">
                  <c:v>44.701113999999507</c:v>
                </c:pt>
                <c:pt idx="11">
                  <c:v>48.82046900000023</c:v>
                </c:pt>
                <c:pt idx="12">
                  <c:v>51.7972749999999</c:v>
                </c:pt>
                <c:pt idx="13">
                  <c:v>54.09228499999972</c:v>
                </c:pt>
                <c:pt idx="14">
                  <c:v>56.618381000000227</c:v>
                </c:pt>
                <c:pt idx="15">
                  <c:v>58.295524000000114</c:v>
                </c:pt>
                <c:pt idx="16">
                  <c:v>59.941162999999506</c:v>
                </c:pt>
                <c:pt idx="17">
                  <c:v>61.877128000000084</c:v>
                </c:pt>
                <c:pt idx="18">
                  <c:v>63.182164999999259</c:v>
                </c:pt>
                <c:pt idx="19">
                  <c:v>64.689405999999508</c:v>
                </c:pt>
                <c:pt idx="20">
                  <c:v>65.888606999999865</c:v>
                </c:pt>
                <c:pt idx="21">
                  <c:v>66.560035999999855</c:v>
                </c:pt>
                <c:pt idx="22">
                  <c:v>67.586401999999907</c:v>
                </c:pt>
                <c:pt idx="23">
                  <c:v>67.823311000000103</c:v>
                </c:pt>
                <c:pt idx="24">
                  <c:v>67.499163000000408</c:v>
                </c:pt>
                <c:pt idx="25">
                  <c:v>66.828768999999738</c:v>
                </c:pt>
                <c:pt idx="26">
                  <c:v>65.936832999999751</c:v>
                </c:pt>
                <c:pt idx="27">
                  <c:v>64.7996490000005</c:v>
                </c:pt>
                <c:pt idx="28">
                  <c:v>63.5663710000008</c:v>
                </c:pt>
                <c:pt idx="29">
                  <c:v>62.026460999999472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49.013019999998505</c:v>
                </c:pt>
                <c:pt idx="1">
                  <c:v>94.081490000000485</c:v>
                </c:pt>
                <c:pt idx="2">
                  <c:v>127.66065999999773</c:v>
                </c:pt>
                <c:pt idx="3">
                  <c:v>151.37168999999994</c:v>
                </c:pt>
                <c:pt idx="4">
                  <c:v>166.17633999999816</c:v>
                </c:pt>
                <c:pt idx="5">
                  <c:v>179.24626999999964</c:v>
                </c:pt>
                <c:pt idx="6">
                  <c:v>188.58729999999923</c:v>
                </c:pt>
                <c:pt idx="7">
                  <c:v>201.06792000000132</c:v>
                </c:pt>
                <c:pt idx="8">
                  <c:v>210.23964999999953</c:v>
                </c:pt>
                <c:pt idx="9">
                  <c:v>221.194739999999</c:v>
                </c:pt>
                <c:pt idx="10">
                  <c:v>237.77725999999893</c:v>
                </c:pt>
                <c:pt idx="11">
                  <c:v>249.04511999999886</c:v>
                </c:pt>
                <c:pt idx="12">
                  <c:v>253.66567999999825</c:v>
                </c:pt>
                <c:pt idx="13">
                  <c:v>255.10224999999991</c:v>
                </c:pt>
                <c:pt idx="14">
                  <c:v>258.17630999999892</c:v>
                </c:pt>
                <c:pt idx="15">
                  <c:v>255.81386000000202</c:v>
                </c:pt>
                <c:pt idx="16">
                  <c:v>254.28800000000047</c:v>
                </c:pt>
                <c:pt idx="17">
                  <c:v>255.18621999999959</c:v>
                </c:pt>
                <c:pt idx="18">
                  <c:v>253.0461400000022</c:v>
                </c:pt>
                <c:pt idx="19">
                  <c:v>254.00116999999955</c:v>
                </c:pt>
                <c:pt idx="20">
                  <c:v>254.91394999999829</c:v>
                </c:pt>
                <c:pt idx="21">
                  <c:v>254.80256000000008</c:v>
                </c:pt>
                <c:pt idx="22">
                  <c:v>258.26088999999774</c:v>
                </c:pt>
                <c:pt idx="23">
                  <c:v>258.64192999999796</c:v>
                </c:pt>
                <c:pt idx="24">
                  <c:v>258.50658000000112</c:v>
                </c:pt>
                <c:pt idx="25">
                  <c:v>258.27706000000035</c:v>
                </c:pt>
                <c:pt idx="26">
                  <c:v>258.07367000000158</c:v>
                </c:pt>
                <c:pt idx="27">
                  <c:v>257.36713999999847</c:v>
                </c:pt>
                <c:pt idx="28">
                  <c:v>256.91059999999925</c:v>
                </c:pt>
                <c:pt idx="29">
                  <c:v>255.07122999999774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33.783373999999867</c:v>
                </c:pt>
                <c:pt idx="1">
                  <c:v>59.376708999999437</c:v>
                </c:pt>
                <c:pt idx="2">
                  <c:v>74.27622700000029</c:v>
                </c:pt>
                <c:pt idx="3">
                  <c:v>81.115408999999772</c:v>
                </c:pt>
                <c:pt idx="4">
                  <c:v>81.205932999999504</c:v>
                </c:pt>
                <c:pt idx="5">
                  <c:v>79.847174000000905</c:v>
                </c:pt>
                <c:pt idx="6">
                  <c:v>75.739372000000003</c:v>
                </c:pt>
                <c:pt idx="7">
                  <c:v>73.65643800000089</c:v>
                </c:pt>
                <c:pt idx="8">
                  <c:v>69.600519000000986</c:v>
                </c:pt>
                <c:pt idx="9">
                  <c:v>67.511435000000347</c:v>
                </c:pt>
                <c:pt idx="10">
                  <c:v>69.471355999999332</c:v>
                </c:pt>
                <c:pt idx="11">
                  <c:v>68.309536000001572</c:v>
                </c:pt>
                <c:pt idx="12">
                  <c:v>64.052475999999842</c:v>
                </c:pt>
                <c:pt idx="13">
                  <c:v>59.096424999999499</c:v>
                </c:pt>
                <c:pt idx="14">
                  <c:v>56.369744999999057</c:v>
                </c:pt>
                <c:pt idx="15">
                  <c:v>51.221923999999717</c:v>
                </c:pt>
                <c:pt idx="16">
                  <c:v>47.993095000000039</c:v>
                </c:pt>
                <c:pt idx="17">
                  <c:v>47.113751999999522</c:v>
                </c:pt>
                <c:pt idx="18">
                  <c:v>45.096394000001055</c:v>
                </c:pt>
                <c:pt idx="19">
                  <c:v>45.990393000000495</c:v>
                </c:pt>
                <c:pt idx="20">
                  <c:v>46.980427000000418</c:v>
                </c:pt>
                <c:pt idx="21">
                  <c:v>47.721245000000863</c:v>
                </c:pt>
                <c:pt idx="22">
                  <c:v>51.391906999999037</c:v>
                </c:pt>
                <c:pt idx="23">
                  <c:v>52.671132999999827</c:v>
                </c:pt>
                <c:pt idx="24">
                  <c:v>53.413341999999602</c:v>
                </c:pt>
                <c:pt idx="25">
                  <c:v>53.914506000000529</c:v>
                </c:pt>
                <c:pt idx="26">
                  <c:v>54.248783000001367</c:v>
                </c:pt>
                <c:pt idx="27">
                  <c:v>54.09535600000072</c:v>
                </c:pt>
                <c:pt idx="28">
                  <c:v>53.93390700000009</c:v>
                </c:pt>
                <c:pt idx="29">
                  <c:v>52.778516000001218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1791.5839000000269</c:v>
                </c:pt>
                <c:pt idx="1">
                  <c:v>2940.0557000000263</c:v>
                </c:pt>
                <c:pt idx="2">
                  <c:v>3541.9346999999834</c:v>
                </c:pt>
                <c:pt idx="3">
                  <c:v>3812.873499999987</c:v>
                </c:pt>
                <c:pt idx="4">
                  <c:v>3838.189800000051</c:v>
                </c:pt>
                <c:pt idx="5">
                  <c:v>3896.8510999999708</c:v>
                </c:pt>
                <c:pt idx="6">
                  <c:v>3859.9922000000952</c:v>
                </c:pt>
                <c:pt idx="7">
                  <c:v>4006.1152999999467</c:v>
                </c:pt>
                <c:pt idx="8">
                  <c:v>4027.4420000000391</c:v>
                </c:pt>
                <c:pt idx="9">
                  <c:v>4195.4793000000063</c:v>
                </c:pt>
                <c:pt idx="10">
                  <c:v>4557.1560000000754</c:v>
                </c:pt>
                <c:pt idx="11">
                  <c:v>4695.6243999999715</c:v>
                </c:pt>
                <c:pt idx="12">
                  <c:v>4648.1691000000574</c:v>
                </c:pt>
                <c:pt idx="13">
                  <c:v>4577.8079999999609</c:v>
                </c:pt>
                <c:pt idx="14">
                  <c:v>4648.8893000000389</c:v>
                </c:pt>
                <c:pt idx="15">
                  <c:v>4525.2058999999426</c:v>
                </c:pt>
                <c:pt idx="16">
                  <c:v>4519.0272999999579</c:v>
                </c:pt>
                <c:pt idx="17">
                  <c:v>4618.015400000033</c:v>
                </c:pt>
                <c:pt idx="18">
                  <c:v>4591.5883000000613</c:v>
                </c:pt>
                <c:pt idx="19">
                  <c:v>4718.8114999999525</c:v>
                </c:pt>
                <c:pt idx="20">
                  <c:v>4813.8410000000149</c:v>
                </c:pt>
                <c:pt idx="21">
                  <c:v>4869.7728000000352</c:v>
                </c:pt>
                <c:pt idx="22">
                  <c:v>5084.6206000000238</c:v>
                </c:pt>
                <c:pt idx="23">
                  <c:v>5123.3011000000406</c:v>
                </c:pt>
                <c:pt idx="24">
                  <c:v>5146.3823000000557</c:v>
                </c:pt>
                <c:pt idx="25">
                  <c:v>5159.1183000000892</c:v>
                </c:pt>
                <c:pt idx="26">
                  <c:v>5164.2595000000438</c:v>
                </c:pt>
                <c:pt idx="27">
                  <c:v>5142.4108000000706</c:v>
                </c:pt>
                <c:pt idx="28">
                  <c:v>5126.5995999999577</c:v>
                </c:pt>
                <c:pt idx="29">
                  <c:v>5053.1816999999573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1606.5486120000053</c:v>
                </c:pt>
                <c:pt idx="1">
                  <c:v>1869.8198720000044</c:v>
                </c:pt>
                <c:pt idx="2">
                  <c:v>2284.498750000017</c:v>
                </c:pt>
                <c:pt idx="3">
                  <c:v>2450.8924899999715</c:v>
                </c:pt>
                <c:pt idx="4">
                  <c:v>2720.0372499999876</c:v>
                </c:pt>
                <c:pt idx="5">
                  <c:v>2686.2906540000085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286.78886759999921</c:v>
                </c:pt>
                <c:pt idx="1">
                  <c:v>286.0104700000004</c:v>
                </c:pt>
                <c:pt idx="2">
                  <c:v>207.17774720000133</c:v>
                </c:pt>
                <c:pt idx="3">
                  <c:v>110.12996979999875</c:v>
                </c:pt>
                <c:pt idx="4">
                  <c:v>117.78354700000145</c:v>
                </c:pt>
                <c:pt idx="5">
                  <c:v>136.72161279999949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22.104208800000016</c:v>
                </c:pt>
                <c:pt idx="1">
                  <c:v>34.98677060000027</c:v>
                </c:pt>
                <c:pt idx="2">
                  <c:v>51.205904799999914</c:v>
                </c:pt>
                <c:pt idx="3">
                  <c:v>61.597077199999696</c:v>
                </c:pt>
                <c:pt idx="4">
                  <c:v>67.071503800000031</c:v>
                </c:pt>
                <c:pt idx="5">
                  <c:v>64.631616600000058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117.66063999999896</c:v>
                </c:pt>
                <c:pt idx="1">
                  <c:v>200.06717599999973</c:v>
                </c:pt>
                <c:pt idx="2">
                  <c:v>250.75332399999897</c:v>
                </c:pt>
                <c:pt idx="3">
                  <c:v>254.46707800000075</c:v>
                </c:pt>
                <c:pt idx="4">
                  <c:v>257.02518199999906</c:v>
                </c:pt>
                <c:pt idx="5">
                  <c:v>257.13993999999946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65.951530399999768</c:v>
                </c:pt>
                <c:pt idx="1">
                  <c:v>73.270987600000623</c:v>
                </c:pt>
                <c:pt idx="2">
                  <c:v>63.459907599999859</c:v>
                </c:pt>
                <c:pt idx="3">
                  <c:v>47.483111600000164</c:v>
                </c:pt>
                <c:pt idx="4">
                  <c:v>50.435610799999949</c:v>
                </c:pt>
                <c:pt idx="5">
                  <c:v>53.794213600000788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3184.9275200000147</c:v>
                </c:pt>
                <c:pt idx="1">
                  <c:v>3997.1759800000118</c:v>
                </c:pt>
                <c:pt idx="2">
                  <c:v>4625.5293600000205</c:v>
                </c:pt>
                <c:pt idx="3">
                  <c:v>4594.5296799999896</c:v>
                </c:pt>
                <c:pt idx="4">
                  <c:v>5007.5835600000337</c:v>
                </c:pt>
                <c:pt idx="5">
                  <c:v>5129.1139800000237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1738.1842420000048</c:v>
                </c:pt>
                <c:pt idx="1">
                  <c:v>2367.6956199999941</c:v>
                </c:pt>
                <c:pt idx="2">
                  <c:v>2703.1639519999981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286.3996687999998</c:v>
                </c:pt>
                <c:pt idx="1">
                  <c:v>158.65385850000004</c:v>
                </c:pt>
                <c:pt idx="2">
                  <c:v>127.25257990000047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28.545489700000143</c:v>
                </c:pt>
                <c:pt idx="1">
                  <c:v>56.401490999999808</c:v>
                </c:pt>
                <c:pt idx="2">
                  <c:v>65.851560200000051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158.86390799999936</c:v>
                </c:pt>
                <c:pt idx="1">
                  <c:v>252.61020099999985</c:v>
                </c:pt>
                <c:pt idx="2">
                  <c:v>257.08256099999926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69.611259000000189</c:v>
                </c:pt>
                <c:pt idx="1">
                  <c:v>55.471509600000012</c:v>
                </c:pt>
                <c:pt idx="2">
                  <c:v>52.114912200000369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3591.0517500000133</c:v>
                </c:pt>
                <c:pt idx="1">
                  <c:v>4610.0295200000055</c:v>
                </c:pt>
                <c:pt idx="2">
                  <c:v>5068.3487700000287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131.64056370000003</c:v>
                </c:pt>
                <c:pt idx="1">
                  <c:v>192.3000935</c:v>
                </c:pt>
                <c:pt idx="2">
                  <c:v>219.33996070000001</c:v>
                </c:pt>
                <c:pt idx="3">
                  <c:v>234.06626670000003</c:v>
                </c:pt>
                <c:pt idx="4">
                  <c:v>223.31420439999999</c:v>
                </c:pt>
                <c:pt idx="5">
                  <c:v>232.00295139999992</c:v>
                </c:pt>
                <c:pt idx="6">
                  <c:v>239.43225659999996</c:v>
                </c:pt>
                <c:pt idx="7">
                  <c:v>246.07512580000002</c:v>
                </c:pt>
                <c:pt idx="8">
                  <c:v>252.26168239999993</c:v>
                </c:pt>
                <c:pt idx="9">
                  <c:v>256.15878380000004</c:v>
                </c:pt>
                <c:pt idx="10">
                  <c:v>243.04881939999996</c:v>
                </c:pt>
                <c:pt idx="11">
                  <c:v>241.19663220000007</c:v>
                </c:pt>
                <c:pt idx="12">
                  <c:v>243.3274179</c:v>
                </c:pt>
                <c:pt idx="13">
                  <c:v>246.63384739999992</c:v>
                </c:pt>
                <c:pt idx="14">
                  <c:v>246.17376559999991</c:v>
                </c:pt>
                <c:pt idx="15">
                  <c:v>240.21015209999996</c:v>
                </c:pt>
                <c:pt idx="16">
                  <c:v>239.67941350000001</c:v>
                </c:pt>
                <c:pt idx="17">
                  <c:v>240.90088809999997</c:v>
                </c:pt>
                <c:pt idx="18">
                  <c:v>242.34138930000006</c:v>
                </c:pt>
                <c:pt idx="19">
                  <c:v>250.06886689999999</c:v>
                </c:pt>
                <c:pt idx="20">
                  <c:v>246.27066319999994</c:v>
                </c:pt>
                <c:pt idx="21">
                  <c:v>244.8425815999999</c:v>
                </c:pt>
                <c:pt idx="22">
                  <c:v>244.13727040000003</c:v>
                </c:pt>
                <c:pt idx="23">
                  <c:v>243.32398979999994</c:v>
                </c:pt>
                <c:pt idx="24">
                  <c:v>242.21019260000003</c:v>
                </c:pt>
                <c:pt idx="25">
                  <c:v>240.78120899999999</c:v>
                </c:pt>
                <c:pt idx="26">
                  <c:v>239.06152540000005</c:v>
                </c:pt>
                <c:pt idx="27">
                  <c:v>237.09001430000001</c:v>
                </c:pt>
                <c:pt idx="28">
                  <c:v>234.91349960000002</c:v>
                </c:pt>
                <c:pt idx="29">
                  <c:v>232.55088279999995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37.880393030000008</c:v>
                </c:pt>
                <c:pt idx="1">
                  <c:v>61.356287499999993</c:v>
                </c:pt>
                <c:pt idx="2">
                  <c:v>72.808043269999999</c:v>
                </c:pt>
                <c:pt idx="3">
                  <c:v>78.975775139999996</c:v>
                </c:pt>
                <c:pt idx="4">
                  <c:v>83.026363620000012</c:v>
                </c:pt>
                <c:pt idx="5">
                  <c:v>86.131470989999997</c:v>
                </c:pt>
                <c:pt idx="6">
                  <c:v>81.373398720000012</c:v>
                </c:pt>
                <c:pt idx="7">
                  <c:v>80.633757649999993</c:v>
                </c:pt>
                <c:pt idx="8">
                  <c:v>70.79190865999999</c:v>
                </c:pt>
                <c:pt idx="9">
                  <c:v>67.700677089999999</c:v>
                </c:pt>
                <c:pt idx="10">
                  <c:v>150.62967725000001</c:v>
                </c:pt>
                <c:pt idx="11">
                  <c:v>179.24925342</c:v>
                </c:pt>
                <c:pt idx="12">
                  <c:v>192.13345199999998</c:v>
                </c:pt>
                <c:pt idx="13">
                  <c:v>199.18971668</c:v>
                </c:pt>
                <c:pt idx="14">
                  <c:v>203.75435508000001</c:v>
                </c:pt>
                <c:pt idx="15">
                  <c:v>206.98068594</c:v>
                </c:pt>
                <c:pt idx="16">
                  <c:v>221.28844126999999</c:v>
                </c:pt>
                <c:pt idx="17">
                  <c:v>227.80362742000003</c:v>
                </c:pt>
                <c:pt idx="18">
                  <c:v>230.78413503999997</c:v>
                </c:pt>
                <c:pt idx="19">
                  <c:v>232.12983169</c:v>
                </c:pt>
                <c:pt idx="20">
                  <c:v>232.52461922999998</c:v>
                </c:pt>
                <c:pt idx="21">
                  <c:v>245.00941503000001</c:v>
                </c:pt>
                <c:pt idx="22">
                  <c:v>249.28878113000002</c:v>
                </c:pt>
                <c:pt idx="23">
                  <c:v>250.03046632999997</c:v>
                </c:pt>
                <c:pt idx="24">
                  <c:v>249.28111722999998</c:v>
                </c:pt>
                <c:pt idx="25">
                  <c:v>247.77126367</c:v>
                </c:pt>
                <c:pt idx="26">
                  <c:v>245.77197432999998</c:v>
                </c:pt>
                <c:pt idx="27">
                  <c:v>243.41024505000001</c:v>
                </c:pt>
                <c:pt idx="28">
                  <c:v>240.76554836</c:v>
                </c:pt>
                <c:pt idx="29">
                  <c:v>237.88432137999999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43.717690500000003</c:v>
                </c:pt>
                <c:pt idx="1">
                  <c:v>68.683694130000006</c:v>
                </c:pt>
                <c:pt idx="2">
                  <c:v>80.269803089999982</c:v>
                </c:pt>
                <c:pt idx="3">
                  <c:v>86.144902980000012</c:v>
                </c:pt>
                <c:pt idx="4">
                  <c:v>94.59528189000001</c:v>
                </c:pt>
                <c:pt idx="5">
                  <c:v>99.043599229999984</c:v>
                </c:pt>
                <c:pt idx="6">
                  <c:v>101.04114604999999</c:v>
                </c:pt>
                <c:pt idx="7">
                  <c:v>102.22074561000001</c:v>
                </c:pt>
                <c:pt idx="8">
                  <c:v>102.06808048000002</c:v>
                </c:pt>
                <c:pt idx="9">
                  <c:v>103.78139756</c:v>
                </c:pt>
                <c:pt idx="10">
                  <c:v>124.32129596999999</c:v>
                </c:pt>
                <c:pt idx="11">
                  <c:v>130.58961477000003</c:v>
                </c:pt>
                <c:pt idx="12">
                  <c:v>131.71736971000001</c:v>
                </c:pt>
                <c:pt idx="13">
                  <c:v>130.69522831</c:v>
                </c:pt>
                <c:pt idx="14">
                  <c:v>128.63607684999999</c:v>
                </c:pt>
                <c:pt idx="15">
                  <c:v>125.92300653999999</c:v>
                </c:pt>
                <c:pt idx="16">
                  <c:v>123.5907429</c:v>
                </c:pt>
                <c:pt idx="17">
                  <c:v>120.56625422</c:v>
                </c:pt>
                <c:pt idx="18">
                  <c:v>117.27147973999999</c:v>
                </c:pt>
                <c:pt idx="19">
                  <c:v>117.88294873000001</c:v>
                </c:pt>
                <c:pt idx="20">
                  <c:v>116.13379775</c:v>
                </c:pt>
                <c:pt idx="21">
                  <c:v>114.36698751</c:v>
                </c:pt>
                <c:pt idx="22">
                  <c:v>111.95500981000001</c:v>
                </c:pt>
                <c:pt idx="23">
                  <c:v>109.39818022000001</c:v>
                </c:pt>
                <c:pt idx="24">
                  <c:v>106.88391138999999</c:v>
                </c:pt>
                <c:pt idx="25">
                  <c:v>104.46517884000001</c:v>
                </c:pt>
                <c:pt idx="26">
                  <c:v>102.15935734999999</c:v>
                </c:pt>
                <c:pt idx="27">
                  <c:v>99.955558639999992</c:v>
                </c:pt>
                <c:pt idx="28">
                  <c:v>97.851849249999987</c:v>
                </c:pt>
                <c:pt idx="29">
                  <c:v>95.837896870000009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86.892929000000038</c:v>
                </c:pt>
                <c:pt idx="1">
                  <c:v>129.77774519999997</c:v>
                </c:pt>
                <c:pt idx="2">
                  <c:v>150.39583170000003</c:v>
                </c:pt>
                <c:pt idx="3">
                  <c:v>162.44495570000004</c:v>
                </c:pt>
                <c:pt idx="4">
                  <c:v>177.81972740000003</c:v>
                </c:pt>
                <c:pt idx="5">
                  <c:v>189.64174479999997</c:v>
                </c:pt>
                <c:pt idx="6">
                  <c:v>198.75796250000002</c:v>
                </c:pt>
                <c:pt idx="7">
                  <c:v>206.48965859999993</c:v>
                </c:pt>
                <c:pt idx="8">
                  <c:v>208.34210129999997</c:v>
                </c:pt>
                <c:pt idx="9">
                  <c:v>229.44304549999998</c:v>
                </c:pt>
                <c:pt idx="10">
                  <c:v>173.75444910000004</c:v>
                </c:pt>
                <c:pt idx="11">
                  <c:v>153.17288329999997</c:v>
                </c:pt>
                <c:pt idx="12">
                  <c:v>144.47561000000002</c:v>
                </c:pt>
                <c:pt idx="13">
                  <c:v>139.23396710000003</c:v>
                </c:pt>
                <c:pt idx="14">
                  <c:v>153.98665260000001</c:v>
                </c:pt>
                <c:pt idx="15">
                  <c:v>157.475461</c:v>
                </c:pt>
                <c:pt idx="16">
                  <c:v>156.48066710000006</c:v>
                </c:pt>
                <c:pt idx="17">
                  <c:v>153.997095</c:v>
                </c:pt>
                <c:pt idx="18">
                  <c:v>151.06701749999996</c:v>
                </c:pt>
                <c:pt idx="19">
                  <c:v>172.09120089999999</c:v>
                </c:pt>
                <c:pt idx="20">
                  <c:v>175.47536810000003</c:v>
                </c:pt>
                <c:pt idx="21">
                  <c:v>175.40854260000003</c:v>
                </c:pt>
                <c:pt idx="22">
                  <c:v>174.42875150000003</c:v>
                </c:pt>
                <c:pt idx="23">
                  <c:v>173.21471880000001</c:v>
                </c:pt>
                <c:pt idx="24">
                  <c:v>172.01202899999998</c:v>
                </c:pt>
                <c:pt idx="25">
                  <c:v>170.8863657</c:v>
                </c:pt>
                <c:pt idx="26">
                  <c:v>169.85908139999998</c:v>
                </c:pt>
                <c:pt idx="27">
                  <c:v>168.92059220000004</c:v>
                </c:pt>
                <c:pt idx="28">
                  <c:v>168.06380089999999</c:v>
                </c:pt>
                <c:pt idx="29">
                  <c:v>167.28460990000002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15.636008599999997</c:v>
                </c:pt>
                <c:pt idx="1">
                  <c:v>23.394850600000012</c:v>
                </c:pt>
                <c:pt idx="2">
                  <c:v>27.795374799999991</c:v>
                </c:pt>
                <c:pt idx="3">
                  <c:v>30.226819000000006</c:v>
                </c:pt>
                <c:pt idx="4">
                  <c:v>38.304374899999999</c:v>
                </c:pt>
                <c:pt idx="5">
                  <c:v>42.82239229999999</c:v>
                </c:pt>
                <c:pt idx="6">
                  <c:v>44.728050700000011</c:v>
                </c:pt>
                <c:pt idx="7">
                  <c:v>46.525435700000003</c:v>
                </c:pt>
                <c:pt idx="8">
                  <c:v>47.889623999999998</c:v>
                </c:pt>
                <c:pt idx="9">
                  <c:v>47.044950199999988</c:v>
                </c:pt>
                <c:pt idx="10">
                  <c:v>59.790150199999999</c:v>
                </c:pt>
                <c:pt idx="11">
                  <c:v>62.979010499999987</c:v>
                </c:pt>
                <c:pt idx="12">
                  <c:v>64.345942999999977</c:v>
                </c:pt>
                <c:pt idx="13">
                  <c:v>65.048322299999995</c:v>
                </c:pt>
                <c:pt idx="14">
                  <c:v>67.842000000000013</c:v>
                </c:pt>
                <c:pt idx="15">
                  <c:v>68.948858400000006</c:v>
                </c:pt>
                <c:pt idx="16">
                  <c:v>70.6707964</c:v>
                </c:pt>
                <c:pt idx="17">
                  <c:v>71.248290400000002</c:v>
                </c:pt>
                <c:pt idx="18">
                  <c:v>71.301392599999986</c:v>
                </c:pt>
                <c:pt idx="19">
                  <c:v>83.928770899999989</c:v>
                </c:pt>
                <c:pt idx="20">
                  <c:v>88.734912100000003</c:v>
                </c:pt>
                <c:pt idx="21">
                  <c:v>91.800488799999982</c:v>
                </c:pt>
                <c:pt idx="22">
                  <c:v>101.46438449999997</c:v>
                </c:pt>
                <c:pt idx="23">
                  <c:v>105.1447752</c:v>
                </c:pt>
                <c:pt idx="24">
                  <c:v>106.42753759999997</c:v>
                </c:pt>
                <c:pt idx="25">
                  <c:v>106.79081969999999</c:v>
                </c:pt>
                <c:pt idx="26">
                  <c:v>106.73342299999999</c:v>
                </c:pt>
                <c:pt idx="27">
                  <c:v>106.41914209999999</c:v>
                </c:pt>
                <c:pt idx="28">
                  <c:v>105.91072249999999</c:v>
                </c:pt>
                <c:pt idx="29">
                  <c:v>105.23789549999998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0.19775841999999955</c:v>
                </c:pt>
                <c:pt idx="1">
                  <c:v>0.29788238000000078</c:v>
                </c:pt>
                <c:pt idx="2">
                  <c:v>0.34514517000000211</c:v>
                </c:pt>
                <c:pt idx="3">
                  <c:v>0.36614529000000218</c:v>
                </c:pt>
                <c:pt idx="4">
                  <c:v>0.37343111000000206</c:v>
                </c:pt>
                <c:pt idx="5">
                  <c:v>0.37814906000000192</c:v>
                </c:pt>
                <c:pt idx="6">
                  <c:v>0.37992612000000037</c:v>
                </c:pt>
                <c:pt idx="7">
                  <c:v>0.38561158999999989</c:v>
                </c:pt>
                <c:pt idx="8">
                  <c:v>0.39187634999999688</c:v>
                </c:pt>
                <c:pt idx="9">
                  <c:v>0.3989084800000029</c:v>
                </c:pt>
                <c:pt idx="10">
                  <c:v>0.41061408999999571</c:v>
                </c:pt>
                <c:pt idx="11">
                  <c:v>0.41797520999999449</c:v>
                </c:pt>
                <c:pt idx="12">
                  <c:v>0.4178597900000014</c:v>
                </c:pt>
                <c:pt idx="13">
                  <c:v>0.41219077999999598</c:v>
                </c:pt>
                <c:pt idx="14">
                  <c:v>0.40725760000000122</c:v>
                </c:pt>
                <c:pt idx="15">
                  <c:v>0.39702127999999703</c:v>
                </c:pt>
                <c:pt idx="16">
                  <c:v>0.38669883999999399</c:v>
                </c:pt>
                <c:pt idx="17">
                  <c:v>0.3771315799999968</c:v>
                </c:pt>
                <c:pt idx="18">
                  <c:v>0.36538381000000442</c:v>
                </c:pt>
                <c:pt idx="19">
                  <c:v>0.35529781999999699</c:v>
                </c:pt>
                <c:pt idx="20">
                  <c:v>0.34370609000000485</c:v>
                </c:pt>
                <c:pt idx="21">
                  <c:v>0.33053844999999882</c:v>
                </c:pt>
                <c:pt idx="22">
                  <c:v>0.32003360999999586</c:v>
                </c:pt>
                <c:pt idx="23">
                  <c:v>0.3075634100000002</c:v>
                </c:pt>
                <c:pt idx="24">
                  <c:v>0.29301513000000057</c:v>
                </c:pt>
                <c:pt idx="25">
                  <c:v>0.278270550000002</c:v>
                </c:pt>
                <c:pt idx="26">
                  <c:v>0.26432899000000276</c:v>
                </c:pt>
                <c:pt idx="27">
                  <c:v>0.24891119000000117</c:v>
                </c:pt>
                <c:pt idx="28">
                  <c:v>0.23426784000000112</c:v>
                </c:pt>
                <c:pt idx="29">
                  <c:v>0.21898365999999925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64.089547499999981</c:v>
                </c:pt>
                <c:pt idx="1">
                  <c:v>94.253133099999957</c:v>
                </c:pt>
                <c:pt idx="2">
                  <c:v>108.22309010000004</c:v>
                </c:pt>
                <c:pt idx="3">
                  <c:v>116.60138230000001</c:v>
                </c:pt>
                <c:pt idx="4">
                  <c:v>116.97816799999998</c:v>
                </c:pt>
                <c:pt idx="5">
                  <c:v>120.26207619999997</c:v>
                </c:pt>
                <c:pt idx="6">
                  <c:v>124.20427060000003</c:v>
                </c:pt>
                <c:pt idx="7">
                  <c:v>127.7206291</c:v>
                </c:pt>
                <c:pt idx="8">
                  <c:v>130.68982219999998</c:v>
                </c:pt>
                <c:pt idx="9">
                  <c:v>142.81701019999997</c:v>
                </c:pt>
                <c:pt idx="10">
                  <c:v>125.6530856</c:v>
                </c:pt>
                <c:pt idx="11">
                  <c:v>121.27954790000001</c:v>
                </c:pt>
                <c:pt idx="12">
                  <c:v>120.32831590000001</c:v>
                </c:pt>
                <c:pt idx="13">
                  <c:v>120.57103230000001</c:v>
                </c:pt>
                <c:pt idx="14">
                  <c:v>122.35161290000002</c:v>
                </c:pt>
                <c:pt idx="15">
                  <c:v>123.53302200000002</c:v>
                </c:pt>
                <c:pt idx="16">
                  <c:v>124.75313119999998</c:v>
                </c:pt>
                <c:pt idx="17">
                  <c:v>125.08252650000003</c:v>
                </c:pt>
                <c:pt idx="18">
                  <c:v>124.78461520000002</c:v>
                </c:pt>
                <c:pt idx="19">
                  <c:v>116.81162180000001</c:v>
                </c:pt>
                <c:pt idx="20">
                  <c:v>118.35816950000003</c:v>
                </c:pt>
                <c:pt idx="21">
                  <c:v>118.22238209999995</c:v>
                </c:pt>
                <c:pt idx="22">
                  <c:v>179.24341880000003</c:v>
                </c:pt>
                <c:pt idx="23">
                  <c:v>204.78917340000004</c:v>
                </c:pt>
                <c:pt idx="24">
                  <c:v>214.83630320000003</c:v>
                </c:pt>
                <c:pt idx="25">
                  <c:v>219.26302070000003</c:v>
                </c:pt>
                <c:pt idx="26">
                  <c:v>221.54748929999994</c:v>
                </c:pt>
                <c:pt idx="27">
                  <c:v>222.85198699999995</c:v>
                </c:pt>
                <c:pt idx="28">
                  <c:v>223.74992249999997</c:v>
                </c:pt>
                <c:pt idx="29">
                  <c:v>224.09031950000002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64.024561419999998</c:v>
                </c:pt>
                <c:pt idx="1">
                  <c:v>109.96914163</c:v>
                </c:pt>
                <c:pt idx="2">
                  <c:v>142.05268445999999</c:v>
                </c:pt>
                <c:pt idx="3">
                  <c:v>165.62890440999999</c:v>
                </c:pt>
                <c:pt idx="4">
                  <c:v>182.86353763</c:v>
                </c:pt>
                <c:pt idx="5">
                  <c:v>204.24034283</c:v>
                </c:pt>
                <c:pt idx="6">
                  <c:v>209.44174104999999</c:v>
                </c:pt>
                <c:pt idx="7">
                  <c:v>248.45675692999998</c:v>
                </c:pt>
                <c:pt idx="8">
                  <c:v>257.12488837000001</c:v>
                </c:pt>
                <c:pt idx="9">
                  <c:v>283.16653640999999</c:v>
                </c:pt>
                <c:pt idx="10">
                  <c:v>294.39626513999997</c:v>
                </c:pt>
                <c:pt idx="11">
                  <c:v>284.51152169</c:v>
                </c:pt>
                <c:pt idx="12">
                  <c:v>248.25682869999997</c:v>
                </c:pt>
                <c:pt idx="13">
                  <c:v>219.30886828000001</c:v>
                </c:pt>
                <c:pt idx="14">
                  <c:v>215.56239870999997</c:v>
                </c:pt>
                <c:pt idx="15">
                  <c:v>177.14279926</c:v>
                </c:pt>
                <c:pt idx="16">
                  <c:v>163.37695184999998</c:v>
                </c:pt>
                <c:pt idx="17">
                  <c:v>174.81379995</c:v>
                </c:pt>
                <c:pt idx="18">
                  <c:v>158.82640759</c:v>
                </c:pt>
                <c:pt idx="19">
                  <c:v>150.73557976000001</c:v>
                </c:pt>
                <c:pt idx="20">
                  <c:v>159.53884781000002</c:v>
                </c:pt>
                <c:pt idx="21">
                  <c:v>160.76591003000001</c:v>
                </c:pt>
                <c:pt idx="22">
                  <c:v>165.85663058</c:v>
                </c:pt>
                <c:pt idx="23">
                  <c:v>158.82867984000001</c:v>
                </c:pt>
                <c:pt idx="24">
                  <c:v>167.13942822999999</c:v>
                </c:pt>
                <c:pt idx="25">
                  <c:v>180.46090505000001</c:v>
                </c:pt>
                <c:pt idx="26">
                  <c:v>195.75015439999999</c:v>
                </c:pt>
                <c:pt idx="27">
                  <c:v>207.94838281000003</c:v>
                </c:pt>
                <c:pt idx="28">
                  <c:v>223.32252658000002</c:v>
                </c:pt>
                <c:pt idx="29">
                  <c:v>228.44746201000001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212.3476197</c:v>
                </c:pt>
                <c:pt idx="1">
                  <c:v>311.72215240000003</c:v>
                </c:pt>
                <c:pt idx="2">
                  <c:v>367.3014816000001</c:v>
                </c:pt>
                <c:pt idx="3">
                  <c:v>403.70776959999989</c:v>
                </c:pt>
                <c:pt idx="4">
                  <c:v>415.83369949999997</c:v>
                </c:pt>
                <c:pt idx="5">
                  <c:v>443.48527180000008</c:v>
                </c:pt>
                <c:pt idx="6">
                  <c:v>451.90704110000001</c:v>
                </c:pt>
                <c:pt idx="7">
                  <c:v>497.50069229999997</c:v>
                </c:pt>
                <c:pt idx="8">
                  <c:v>507.75934519999987</c:v>
                </c:pt>
                <c:pt idx="9">
                  <c:v>530.18882690000009</c:v>
                </c:pt>
                <c:pt idx="10">
                  <c:v>620.07488349999994</c:v>
                </c:pt>
                <c:pt idx="11">
                  <c:v>641.50160799999992</c:v>
                </c:pt>
                <c:pt idx="12">
                  <c:v>619.78043320000006</c:v>
                </c:pt>
                <c:pt idx="13">
                  <c:v>597.87500580000005</c:v>
                </c:pt>
                <c:pt idx="14">
                  <c:v>603.82023830000003</c:v>
                </c:pt>
                <c:pt idx="15">
                  <c:v>566.15581859999998</c:v>
                </c:pt>
                <c:pt idx="16">
                  <c:v>553.98196189999999</c:v>
                </c:pt>
                <c:pt idx="17">
                  <c:v>567.95149520000007</c:v>
                </c:pt>
                <c:pt idx="18">
                  <c:v>551.05485420000002</c:v>
                </c:pt>
                <c:pt idx="19">
                  <c:v>563.3948163</c:v>
                </c:pt>
                <c:pt idx="20">
                  <c:v>577.78588670000011</c:v>
                </c:pt>
                <c:pt idx="21">
                  <c:v>582.0339044000001</c:v>
                </c:pt>
                <c:pt idx="22">
                  <c:v>597.32383909999999</c:v>
                </c:pt>
                <c:pt idx="23">
                  <c:v>591.75867389999996</c:v>
                </c:pt>
                <c:pt idx="24">
                  <c:v>601.61091440000007</c:v>
                </c:pt>
                <c:pt idx="25">
                  <c:v>616.51855309999996</c:v>
                </c:pt>
                <c:pt idx="26">
                  <c:v>633.25483279999992</c:v>
                </c:pt>
                <c:pt idx="27">
                  <c:v>645.7116989000001</c:v>
                </c:pt>
                <c:pt idx="28">
                  <c:v>661.79164030000004</c:v>
                </c:pt>
                <c:pt idx="29">
                  <c:v>664.88941579999994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0.16967415999999957</c:v>
                </c:pt>
                <c:pt idx="1">
                  <c:v>0.25732889000000014</c:v>
                </c:pt>
                <c:pt idx="2">
                  <c:v>0.30106988000000001</c:v>
                </c:pt>
                <c:pt idx="3">
                  <c:v>0.3226159200000005</c:v>
                </c:pt>
                <c:pt idx="4">
                  <c:v>0.33242215000000286</c:v>
                </c:pt>
                <c:pt idx="5">
                  <c:v>0.33998839000000203</c:v>
                </c:pt>
                <c:pt idx="6">
                  <c:v>0.34709451999999885</c:v>
                </c:pt>
                <c:pt idx="7">
                  <c:v>0.35838804000000124</c:v>
                </c:pt>
                <c:pt idx="8">
                  <c:v>0.3705898600000026</c:v>
                </c:pt>
                <c:pt idx="9">
                  <c:v>0.38576540000000037</c:v>
                </c:pt>
                <c:pt idx="10">
                  <c:v>1.3145728900000009</c:v>
                </c:pt>
                <c:pt idx="11">
                  <c:v>1.7035233100000013</c:v>
                </c:pt>
                <c:pt idx="12">
                  <c:v>1.8755470599999988</c:v>
                </c:pt>
                <c:pt idx="13">
                  <c:v>1.9712722499999984</c:v>
                </c:pt>
                <c:pt idx="14">
                  <c:v>2.0405952800000016</c:v>
                </c:pt>
                <c:pt idx="15">
                  <c:v>2.0947587500000004</c:v>
                </c:pt>
                <c:pt idx="16">
                  <c:v>2.1415540499999963</c:v>
                </c:pt>
                <c:pt idx="17">
                  <c:v>2.1837232000000029</c:v>
                </c:pt>
                <c:pt idx="18">
                  <c:v>2.2184229399999964</c:v>
                </c:pt>
                <c:pt idx="19">
                  <c:v>2.2488315599999993</c:v>
                </c:pt>
                <c:pt idx="20">
                  <c:v>1.6162857699999975</c:v>
                </c:pt>
                <c:pt idx="21">
                  <c:v>1.3752635600000005</c:v>
                </c:pt>
                <c:pt idx="22">
                  <c:v>1.2810397900000012</c:v>
                </c:pt>
                <c:pt idx="23">
                  <c:v>1.2307885599999935</c:v>
                </c:pt>
                <c:pt idx="24">
                  <c:v>1.1932107100000025</c:v>
                </c:pt>
                <c:pt idx="25">
                  <c:v>1.1590077999999977</c:v>
                </c:pt>
                <c:pt idx="26">
                  <c:v>1.125581430000004</c:v>
                </c:pt>
                <c:pt idx="27">
                  <c:v>1.0920055099999999</c:v>
                </c:pt>
                <c:pt idx="28">
                  <c:v>1.0586578799999984</c:v>
                </c:pt>
                <c:pt idx="29">
                  <c:v>1.0248278500000012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200.13221780000001</c:v>
                </c:pt>
                <c:pt idx="1">
                  <c:v>245.18615999999997</c:v>
                </c:pt>
                <c:pt idx="2">
                  <c:v>244.07609649999995</c:v>
                </c:pt>
                <c:pt idx="3">
                  <c:v>242.64014198000001</c:v>
                </c:pt>
                <c:pt idx="4">
                  <c:v>244.15693951999998</c:v>
                </c:pt>
                <c:pt idx="5">
                  <c:v>236.87942622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66.80937251200001</c:v>
                </c:pt>
                <c:pt idx="1">
                  <c:v>77.326242621999995</c:v>
                </c:pt>
                <c:pt idx="2">
                  <c:v>184.991290886</c:v>
                </c:pt>
                <c:pt idx="3">
                  <c:v>223.79734427199998</c:v>
                </c:pt>
                <c:pt idx="4">
                  <c:v>245.22687978999997</c:v>
                </c:pt>
                <c:pt idx="5">
                  <c:v>243.12067055799997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74.682274518000014</c:v>
                </c:pt>
                <c:pt idx="1">
                  <c:v>101.630993786</c:v>
                </c:pt>
                <c:pt idx="2">
                  <c:v>129.19191712200001</c:v>
                </c:pt>
                <c:pt idx="3">
                  <c:v>121.04688642599999</c:v>
                </c:pt>
                <c:pt idx="4">
                  <c:v>111.74757733600002</c:v>
                </c:pt>
                <c:pt idx="5">
                  <c:v>100.05396819000001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141.46623780000002</c:v>
                </c:pt>
                <c:pt idx="1">
                  <c:v>206.53490253999999</c:v>
                </c:pt>
                <c:pt idx="2">
                  <c:v>152.92471242000002</c:v>
                </c:pt>
                <c:pt idx="3">
                  <c:v>158.2222883</c:v>
                </c:pt>
                <c:pt idx="4">
                  <c:v>174.10788200000002</c:v>
                </c:pt>
                <c:pt idx="5">
                  <c:v>169.00289002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27.071485580000001</c:v>
                </c:pt>
                <c:pt idx="1">
                  <c:v>45.802090579999998</c:v>
                </c:pt>
                <c:pt idx="2">
                  <c:v>64.001085199999991</c:v>
                </c:pt>
                <c:pt idx="3">
                  <c:v>73.219621740000008</c:v>
                </c:pt>
                <c:pt idx="4">
                  <c:v>98.714419639999988</c:v>
                </c:pt>
                <c:pt idx="5">
                  <c:v>106.21840056000001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0.31607247400000132</c:v>
                </c:pt>
                <c:pt idx="1">
                  <c:v>0.3868943200000004</c:v>
                </c:pt>
                <c:pt idx="2">
                  <c:v>0.41317949399999776</c:v>
                </c:pt>
                <c:pt idx="3">
                  <c:v>0.37630666599999785</c:v>
                </c:pt>
                <c:pt idx="4">
                  <c:v>0.31897133800000005</c:v>
                </c:pt>
                <c:pt idx="5">
                  <c:v>0.24895244600000127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100.02906419999999</c:v>
                </c:pt>
                <c:pt idx="1">
                  <c:v>129.13876166</c:v>
                </c:pt>
                <c:pt idx="2">
                  <c:v>122.03671892000003</c:v>
                </c:pt>
                <c:pt idx="3">
                  <c:v>122.99298333999999</c:v>
                </c:pt>
                <c:pt idx="4">
                  <c:v>167.0898894</c:v>
                </c:pt>
                <c:pt idx="5">
                  <c:v>222.3005478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132.90776590999999</c:v>
                </c:pt>
                <c:pt idx="1">
                  <c:v>240.48605311799997</c:v>
                </c:pt>
                <c:pt idx="2">
                  <c:v>252.40717650400001</c:v>
                </c:pt>
                <c:pt idx="3">
                  <c:v>164.97910768200001</c:v>
                </c:pt>
                <c:pt idx="4">
                  <c:v>162.42589929800002</c:v>
                </c:pt>
                <c:pt idx="5">
                  <c:v>207.18588617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342.18254456</c:v>
                </c:pt>
                <c:pt idx="1">
                  <c:v>486.16823545999995</c:v>
                </c:pt>
                <c:pt idx="2">
                  <c:v>616.61043375999998</c:v>
                </c:pt>
                <c:pt idx="3">
                  <c:v>560.50778924000008</c:v>
                </c:pt>
                <c:pt idx="4">
                  <c:v>590.10264370000004</c:v>
                </c:pt>
                <c:pt idx="5">
                  <c:v>644.43322818000001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0.2766222000000006</c:v>
                </c:pt>
                <c:pt idx="1">
                  <c:v>0.36036524200000103</c:v>
                </c:pt>
                <c:pt idx="2">
                  <c:v>1.7811021580000002</c:v>
                </c:pt>
                <c:pt idx="3">
                  <c:v>2.1774580999999991</c:v>
                </c:pt>
                <c:pt idx="4">
                  <c:v>1.3393176779999991</c:v>
                </c:pt>
                <c:pt idx="5">
                  <c:v>1.0920160940000003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222.6591889</c:v>
                </c:pt>
                <c:pt idx="1">
                  <c:v>243.35811923999998</c:v>
                </c:pt>
                <c:pt idx="2">
                  <c:v>240.51818286999998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72.067807567000003</c:v>
                </c:pt>
                <c:pt idx="1">
                  <c:v>204.39431757899999</c:v>
                </c:pt>
                <c:pt idx="2">
                  <c:v>244.17377517399996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88.156634152000009</c:v>
                </c:pt>
                <c:pt idx="1">
                  <c:v>125.119401774</c:v>
                </c:pt>
                <c:pt idx="2">
                  <c:v>105.90077276300002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174.00057017</c:v>
                </c:pt>
                <c:pt idx="1">
                  <c:v>155.57350036000003</c:v>
                </c:pt>
                <c:pt idx="2">
                  <c:v>171.55538601000001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36.436788079999999</c:v>
                </c:pt>
                <c:pt idx="1">
                  <c:v>68.610353470000007</c:v>
                </c:pt>
                <c:pt idx="2">
                  <c:v>102.46641009999999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0.35148339700000086</c:v>
                </c:pt>
                <c:pt idx="1">
                  <c:v>0.3947430799999978</c:v>
                </c:pt>
                <c:pt idx="2">
                  <c:v>0.28396189200000066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114.58391293</c:v>
                </c:pt>
                <c:pt idx="1">
                  <c:v>122.51485113000001</c:v>
                </c:pt>
                <c:pt idx="2">
                  <c:v>194.6952186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186.69690951399997</c:v>
                </c:pt>
                <c:pt idx="1">
                  <c:v>208.69314209300001</c:v>
                </c:pt>
                <c:pt idx="2">
                  <c:v>184.805892734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414.17539001</c:v>
                </c:pt>
                <c:pt idx="1">
                  <c:v>588.55911149999997</c:v>
                </c:pt>
                <c:pt idx="2">
                  <c:v>617.26793594000003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0.31849372100000084</c:v>
                </c:pt>
                <c:pt idx="1">
                  <c:v>1.9792801289999997</c:v>
                </c:pt>
                <c:pt idx="2">
                  <c:v>1.2156668859999997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131.64056370000003</c:v>
                </c:pt>
                <c:pt idx="1">
                  <c:v>192.3000935</c:v>
                </c:pt>
                <c:pt idx="2">
                  <c:v>219.33996070000001</c:v>
                </c:pt>
                <c:pt idx="3">
                  <c:v>234.06626670000003</c:v>
                </c:pt>
                <c:pt idx="4">
                  <c:v>223.31420439999999</c:v>
                </c:pt>
                <c:pt idx="5">
                  <c:v>232.00295139999992</c:v>
                </c:pt>
                <c:pt idx="6">
                  <c:v>239.43225659999996</c:v>
                </c:pt>
                <c:pt idx="7">
                  <c:v>246.07512580000002</c:v>
                </c:pt>
                <c:pt idx="8">
                  <c:v>252.26168239999993</c:v>
                </c:pt>
                <c:pt idx="9">
                  <c:v>256.15878380000004</c:v>
                </c:pt>
                <c:pt idx="10">
                  <c:v>243.04881939999996</c:v>
                </c:pt>
                <c:pt idx="11">
                  <c:v>241.19663220000007</c:v>
                </c:pt>
                <c:pt idx="12">
                  <c:v>243.3274179</c:v>
                </c:pt>
                <c:pt idx="13">
                  <c:v>246.63384739999992</c:v>
                </c:pt>
                <c:pt idx="14">
                  <c:v>246.17376559999991</c:v>
                </c:pt>
                <c:pt idx="15">
                  <c:v>240.21015209999996</c:v>
                </c:pt>
                <c:pt idx="16">
                  <c:v>239.67941350000001</c:v>
                </c:pt>
                <c:pt idx="17">
                  <c:v>240.90088809999997</c:v>
                </c:pt>
                <c:pt idx="18">
                  <c:v>242.34138930000006</c:v>
                </c:pt>
                <c:pt idx="19">
                  <c:v>250.06886689999999</c:v>
                </c:pt>
                <c:pt idx="20">
                  <c:v>246.27066319999994</c:v>
                </c:pt>
                <c:pt idx="21">
                  <c:v>244.8425815999999</c:v>
                </c:pt>
                <c:pt idx="22">
                  <c:v>244.13727040000003</c:v>
                </c:pt>
                <c:pt idx="23">
                  <c:v>243.32398979999994</c:v>
                </c:pt>
                <c:pt idx="24">
                  <c:v>242.21019260000003</c:v>
                </c:pt>
                <c:pt idx="25">
                  <c:v>240.78120899999999</c:v>
                </c:pt>
                <c:pt idx="26">
                  <c:v>239.06152540000005</c:v>
                </c:pt>
                <c:pt idx="27">
                  <c:v>237.09001430000001</c:v>
                </c:pt>
                <c:pt idx="28">
                  <c:v>234.91349960000002</c:v>
                </c:pt>
                <c:pt idx="29">
                  <c:v>232.55088279999995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37.880393030000008</c:v>
                </c:pt>
                <c:pt idx="1">
                  <c:v>61.356287499999993</c:v>
                </c:pt>
                <c:pt idx="2">
                  <c:v>72.808043269999999</c:v>
                </c:pt>
                <c:pt idx="3">
                  <c:v>78.975775139999996</c:v>
                </c:pt>
                <c:pt idx="4">
                  <c:v>83.026363620000012</c:v>
                </c:pt>
                <c:pt idx="5">
                  <c:v>86.131470989999997</c:v>
                </c:pt>
                <c:pt idx="6">
                  <c:v>81.373398720000012</c:v>
                </c:pt>
                <c:pt idx="7">
                  <c:v>80.633757649999993</c:v>
                </c:pt>
                <c:pt idx="8">
                  <c:v>70.79190865999999</c:v>
                </c:pt>
                <c:pt idx="9">
                  <c:v>67.700677089999999</c:v>
                </c:pt>
                <c:pt idx="10">
                  <c:v>150.62967725000001</c:v>
                </c:pt>
                <c:pt idx="11">
                  <c:v>179.24925342</c:v>
                </c:pt>
                <c:pt idx="12">
                  <c:v>192.13345199999998</c:v>
                </c:pt>
                <c:pt idx="13">
                  <c:v>199.18971668</c:v>
                </c:pt>
                <c:pt idx="14">
                  <c:v>203.75435508000001</c:v>
                </c:pt>
                <c:pt idx="15">
                  <c:v>206.98068594</c:v>
                </c:pt>
                <c:pt idx="16">
                  <c:v>221.28844126999999</c:v>
                </c:pt>
                <c:pt idx="17">
                  <c:v>227.80362742000003</c:v>
                </c:pt>
                <c:pt idx="18">
                  <c:v>230.78413503999997</c:v>
                </c:pt>
                <c:pt idx="19">
                  <c:v>232.12983169</c:v>
                </c:pt>
                <c:pt idx="20">
                  <c:v>232.52461922999998</c:v>
                </c:pt>
                <c:pt idx="21">
                  <c:v>245.00941503000001</c:v>
                </c:pt>
                <c:pt idx="22">
                  <c:v>249.28878113000002</c:v>
                </c:pt>
                <c:pt idx="23">
                  <c:v>250.03046632999997</c:v>
                </c:pt>
                <c:pt idx="24">
                  <c:v>249.28111722999998</c:v>
                </c:pt>
                <c:pt idx="25">
                  <c:v>247.77126367</c:v>
                </c:pt>
                <c:pt idx="26">
                  <c:v>245.77197432999998</c:v>
                </c:pt>
                <c:pt idx="27">
                  <c:v>243.41024505000001</c:v>
                </c:pt>
                <c:pt idx="28">
                  <c:v>240.76554836</c:v>
                </c:pt>
                <c:pt idx="29">
                  <c:v>237.88432137999999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43.717690500000003</c:v>
                </c:pt>
                <c:pt idx="1">
                  <c:v>68.683694130000006</c:v>
                </c:pt>
                <c:pt idx="2">
                  <c:v>80.269803089999982</c:v>
                </c:pt>
                <c:pt idx="3">
                  <c:v>86.144902980000012</c:v>
                </c:pt>
                <c:pt idx="4">
                  <c:v>94.59528189000001</c:v>
                </c:pt>
                <c:pt idx="5">
                  <c:v>99.043599229999984</c:v>
                </c:pt>
                <c:pt idx="6">
                  <c:v>101.04114604999999</c:v>
                </c:pt>
                <c:pt idx="7">
                  <c:v>102.22074561000001</c:v>
                </c:pt>
                <c:pt idx="8">
                  <c:v>102.06808048000002</c:v>
                </c:pt>
                <c:pt idx="9">
                  <c:v>103.78139756</c:v>
                </c:pt>
                <c:pt idx="10">
                  <c:v>124.32129596999999</c:v>
                </c:pt>
                <c:pt idx="11">
                  <c:v>130.58961477000003</c:v>
                </c:pt>
                <c:pt idx="12">
                  <c:v>131.71736971000001</c:v>
                </c:pt>
                <c:pt idx="13">
                  <c:v>130.69522831</c:v>
                </c:pt>
                <c:pt idx="14">
                  <c:v>128.63607684999999</c:v>
                </c:pt>
                <c:pt idx="15">
                  <c:v>125.92300653999999</c:v>
                </c:pt>
                <c:pt idx="16">
                  <c:v>123.5907429</c:v>
                </c:pt>
                <c:pt idx="17">
                  <c:v>120.56625422</c:v>
                </c:pt>
                <c:pt idx="18">
                  <c:v>117.27147973999999</c:v>
                </c:pt>
                <c:pt idx="19">
                  <c:v>117.88294873000001</c:v>
                </c:pt>
                <c:pt idx="20">
                  <c:v>116.13379775</c:v>
                </c:pt>
                <c:pt idx="21">
                  <c:v>114.36698751</c:v>
                </c:pt>
                <c:pt idx="22">
                  <c:v>111.95500981000001</c:v>
                </c:pt>
                <c:pt idx="23">
                  <c:v>109.39818022000001</c:v>
                </c:pt>
                <c:pt idx="24">
                  <c:v>106.88391138999999</c:v>
                </c:pt>
                <c:pt idx="25">
                  <c:v>104.46517884000001</c:v>
                </c:pt>
                <c:pt idx="26">
                  <c:v>102.15935734999999</c:v>
                </c:pt>
                <c:pt idx="27">
                  <c:v>99.955558639999992</c:v>
                </c:pt>
                <c:pt idx="28">
                  <c:v>97.851849249999987</c:v>
                </c:pt>
                <c:pt idx="29">
                  <c:v>95.837896870000009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86.892929000000038</c:v>
                </c:pt>
                <c:pt idx="1">
                  <c:v>129.77774519999997</c:v>
                </c:pt>
                <c:pt idx="2">
                  <c:v>150.39583170000003</c:v>
                </c:pt>
                <c:pt idx="3">
                  <c:v>162.44495570000004</c:v>
                </c:pt>
                <c:pt idx="4">
                  <c:v>177.81972740000003</c:v>
                </c:pt>
                <c:pt idx="5">
                  <c:v>189.64174479999997</c:v>
                </c:pt>
                <c:pt idx="6">
                  <c:v>198.75796250000002</c:v>
                </c:pt>
                <c:pt idx="7">
                  <c:v>206.48965859999993</c:v>
                </c:pt>
                <c:pt idx="8">
                  <c:v>208.34210129999997</c:v>
                </c:pt>
                <c:pt idx="9">
                  <c:v>229.44304549999998</c:v>
                </c:pt>
                <c:pt idx="10">
                  <c:v>173.75444910000004</c:v>
                </c:pt>
                <c:pt idx="11">
                  <c:v>153.17288329999997</c:v>
                </c:pt>
                <c:pt idx="12">
                  <c:v>144.47561000000002</c:v>
                </c:pt>
                <c:pt idx="13">
                  <c:v>139.23396710000003</c:v>
                </c:pt>
                <c:pt idx="14">
                  <c:v>153.98665260000001</c:v>
                </c:pt>
                <c:pt idx="15">
                  <c:v>157.475461</c:v>
                </c:pt>
                <c:pt idx="16">
                  <c:v>156.48066710000006</c:v>
                </c:pt>
                <c:pt idx="17">
                  <c:v>153.997095</c:v>
                </c:pt>
                <c:pt idx="18">
                  <c:v>151.06701749999996</c:v>
                </c:pt>
                <c:pt idx="19">
                  <c:v>172.09120089999999</c:v>
                </c:pt>
                <c:pt idx="20">
                  <c:v>175.47536810000003</c:v>
                </c:pt>
                <c:pt idx="21">
                  <c:v>175.40854260000003</c:v>
                </c:pt>
                <c:pt idx="22">
                  <c:v>174.42875150000003</c:v>
                </c:pt>
                <c:pt idx="23">
                  <c:v>173.21471880000001</c:v>
                </c:pt>
                <c:pt idx="24">
                  <c:v>172.01202899999998</c:v>
                </c:pt>
                <c:pt idx="25">
                  <c:v>170.8863657</c:v>
                </c:pt>
                <c:pt idx="26">
                  <c:v>169.85908139999998</c:v>
                </c:pt>
                <c:pt idx="27">
                  <c:v>168.92059220000004</c:v>
                </c:pt>
                <c:pt idx="28">
                  <c:v>168.06380089999999</c:v>
                </c:pt>
                <c:pt idx="29">
                  <c:v>167.28460990000002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15.636008599999997</c:v>
                </c:pt>
                <c:pt idx="1">
                  <c:v>23.394850600000012</c:v>
                </c:pt>
                <c:pt idx="2">
                  <c:v>27.795374799999991</c:v>
                </c:pt>
                <c:pt idx="3">
                  <c:v>30.226819000000006</c:v>
                </c:pt>
                <c:pt idx="4">
                  <c:v>38.304374899999999</c:v>
                </c:pt>
                <c:pt idx="5">
                  <c:v>42.82239229999999</c:v>
                </c:pt>
                <c:pt idx="6">
                  <c:v>44.728050700000011</c:v>
                </c:pt>
                <c:pt idx="7">
                  <c:v>46.525435700000003</c:v>
                </c:pt>
                <c:pt idx="8">
                  <c:v>47.889623999999998</c:v>
                </c:pt>
                <c:pt idx="9">
                  <c:v>47.044950199999988</c:v>
                </c:pt>
                <c:pt idx="10">
                  <c:v>59.790150199999999</c:v>
                </c:pt>
                <c:pt idx="11">
                  <c:v>62.979010499999987</c:v>
                </c:pt>
                <c:pt idx="12">
                  <c:v>64.345942999999977</c:v>
                </c:pt>
                <c:pt idx="13">
                  <c:v>65.048322299999995</c:v>
                </c:pt>
                <c:pt idx="14">
                  <c:v>67.842000000000013</c:v>
                </c:pt>
                <c:pt idx="15">
                  <c:v>68.948858400000006</c:v>
                </c:pt>
                <c:pt idx="16">
                  <c:v>70.6707964</c:v>
                </c:pt>
                <c:pt idx="17">
                  <c:v>71.248290400000002</c:v>
                </c:pt>
                <c:pt idx="18">
                  <c:v>71.301392599999986</c:v>
                </c:pt>
                <c:pt idx="19">
                  <c:v>83.928770899999989</c:v>
                </c:pt>
                <c:pt idx="20">
                  <c:v>88.734912100000003</c:v>
                </c:pt>
                <c:pt idx="21">
                  <c:v>91.800488799999982</c:v>
                </c:pt>
                <c:pt idx="22">
                  <c:v>101.46438449999997</c:v>
                </c:pt>
                <c:pt idx="23">
                  <c:v>105.1447752</c:v>
                </c:pt>
                <c:pt idx="24">
                  <c:v>106.42753759999997</c:v>
                </c:pt>
                <c:pt idx="25">
                  <c:v>106.79081969999999</c:v>
                </c:pt>
                <c:pt idx="26">
                  <c:v>106.73342299999999</c:v>
                </c:pt>
                <c:pt idx="27">
                  <c:v>106.41914209999999</c:v>
                </c:pt>
                <c:pt idx="28">
                  <c:v>105.91072249999999</c:v>
                </c:pt>
                <c:pt idx="29">
                  <c:v>105.23789549999998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0.19775841999999955</c:v>
                </c:pt>
                <c:pt idx="1">
                  <c:v>0.29788238000000078</c:v>
                </c:pt>
                <c:pt idx="2">
                  <c:v>0.34514517000000211</c:v>
                </c:pt>
                <c:pt idx="3">
                  <c:v>0.36614529000000218</c:v>
                </c:pt>
                <c:pt idx="4">
                  <c:v>0.37343111000000206</c:v>
                </c:pt>
                <c:pt idx="5">
                  <c:v>0.37814906000000192</c:v>
                </c:pt>
                <c:pt idx="6">
                  <c:v>0.37992612000000037</c:v>
                </c:pt>
                <c:pt idx="7">
                  <c:v>0.38561158999999989</c:v>
                </c:pt>
                <c:pt idx="8">
                  <c:v>0.39187634999999688</c:v>
                </c:pt>
                <c:pt idx="9">
                  <c:v>0.3989084800000029</c:v>
                </c:pt>
                <c:pt idx="10">
                  <c:v>0.41061408999999571</c:v>
                </c:pt>
                <c:pt idx="11">
                  <c:v>0.41797520999999449</c:v>
                </c:pt>
                <c:pt idx="12">
                  <c:v>0.4178597900000014</c:v>
                </c:pt>
                <c:pt idx="13">
                  <c:v>0.41219077999999598</c:v>
                </c:pt>
                <c:pt idx="14">
                  <c:v>0.40725760000000122</c:v>
                </c:pt>
                <c:pt idx="15">
                  <c:v>0.39702127999999703</c:v>
                </c:pt>
                <c:pt idx="16">
                  <c:v>0.38669883999999399</c:v>
                </c:pt>
                <c:pt idx="17">
                  <c:v>0.3771315799999968</c:v>
                </c:pt>
                <c:pt idx="18">
                  <c:v>0.36538381000000442</c:v>
                </c:pt>
                <c:pt idx="19">
                  <c:v>0.35529781999999699</c:v>
                </c:pt>
                <c:pt idx="20">
                  <c:v>0.34370609000000485</c:v>
                </c:pt>
                <c:pt idx="21">
                  <c:v>0.33053844999999882</c:v>
                </c:pt>
                <c:pt idx="22">
                  <c:v>0.32003360999999586</c:v>
                </c:pt>
                <c:pt idx="23">
                  <c:v>0.3075634100000002</c:v>
                </c:pt>
                <c:pt idx="24">
                  <c:v>0.29301513000000057</c:v>
                </c:pt>
                <c:pt idx="25">
                  <c:v>0.278270550000002</c:v>
                </c:pt>
                <c:pt idx="26">
                  <c:v>0.26432899000000276</c:v>
                </c:pt>
                <c:pt idx="27">
                  <c:v>0.24891119000000117</c:v>
                </c:pt>
                <c:pt idx="28">
                  <c:v>0.23426784000000112</c:v>
                </c:pt>
                <c:pt idx="29">
                  <c:v>0.21898365999999925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340.63140277999997</c:v>
                </c:pt>
                <c:pt idx="1">
                  <c:v>516.20175602000006</c:v>
                </c:pt>
                <c:pt idx="2">
                  <c:v>617.87832604000016</c:v>
                </c:pt>
                <c:pt idx="3">
                  <c:v>686.26067222999984</c:v>
                </c:pt>
                <c:pt idx="4">
                  <c:v>716.0078272799999</c:v>
                </c:pt>
                <c:pt idx="5">
                  <c:v>768.32767922000005</c:v>
                </c:pt>
                <c:pt idx="6">
                  <c:v>785.90014727000005</c:v>
                </c:pt>
                <c:pt idx="7">
                  <c:v>874.03646636999997</c:v>
                </c:pt>
                <c:pt idx="8">
                  <c:v>895.94464562999985</c:v>
                </c:pt>
                <c:pt idx="9">
                  <c:v>956.55813891000003</c:v>
                </c:pt>
                <c:pt idx="10">
                  <c:v>1041.4388071299998</c:v>
                </c:pt>
                <c:pt idx="11">
                  <c:v>1048.9962009000001</c:v>
                </c:pt>
                <c:pt idx="12">
                  <c:v>990.24112486000001</c:v>
                </c:pt>
                <c:pt idx="13">
                  <c:v>939.72617863000005</c:v>
                </c:pt>
                <c:pt idx="14">
                  <c:v>943.77484519000006</c:v>
                </c:pt>
                <c:pt idx="15">
                  <c:v>868.92639860999998</c:v>
                </c:pt>
                <c:pt idx="16">
                  <c:v>844.25359899999989</c:v>
                </c:pt>
                <c:pt idx="17">
                  <c:v>870.03154485000016</c:v>
                </c:pt>
                <c:pt idx="18">
                  <c:v>836.88429993</c:v>
                </c:pt>
                <c:pt idx="19">
                  <c:v>833.19084942000006</c:v>
                </c:pt>
                <c:pt idx="20">
                  <c:v>857.29918978000012</c:v>
                </c:pt>
                <c:pt idx="21">
                  <c:v>862.3974600900001</c:v>
                </c:pt>
                <c:pt idx="22">
                  <c:v>943.70492826999998</c:v>
                </c:pt>
                <c:pt idx="23">
                  <c:v>956.60731569999996</c:v>
                </c:pt>
                <c:pt idx="24">
                  <c:v>984.77985654000008</c:v>
                </c:pt>
                <c:pt idx="25">
                  <c:v>1017.40148665</c:v>
                </c:pt>
                <c:pt idx="26">
                  <c:v>1051.6780579299998</c:v>
                </c:pt>
                <c:pt idx="27">
                  <c:v>1077.6040742200003</c:v>
                </c:pt>
                <c:pt idx="28">
                  <c:v>1109.9227472600001</c:v>
                </c:pt>
                <c:pt idx="29">
                  <c:v>1118.4520251599999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200.13221780000001</c:v>
                </c:pt>
                <c:pt idx="1">
                  <c:v>245.18615999999997</c:v>
                </c:pt>
                <c:pt idx="2">
                  <c:v>244.07609649999995</c:v>
                </c:pt>
                <c:pt idx="3">
                  <c:v>242.64014198000001</c:v>
                </c:pt>
                <c:pt idx="4">
                  <c:v>244.15693951999998</c:v>
                </c:pt>
                <c:pt idx="5">
                  <c:v>236.87942622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66.80937251200001</c:v>
                </c:pt>
                <c:pt idx="1">
                  <c:v>77.326242621999995</c:v>
                </c:pt>
                <c:pt idx="2">
                  <c:v>184.991290886</c:v>
                </c:pt>
                <c:pt idx="3">
                  <c:v>223.79734427199998</c:v>
                </c:pt>
                <c:pt idx="4">
                  <c:v>245.22687978999997</c:v>
                </c:pt>
                <c:pt idx="5">
                  <c:v>243.12067055799997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74.682274518000014</c:v>
                </c:pt>
                <c:pt idx="1">
                  <c:v>101.630993786</c:v>
                </c:pt>
                <c:pt idx="2">
                  <c:v>129.19191712200001</c:v>
                </c:pt>
                <c:pt idx="3">
                  <c:v>121.04688642599999</c:v>
                </c:pt>
                <c:pt idx="4">
                  <c:v>111.74757733600002</c:v>
                </c:pt>
                <c:pt idx="5">
                  <c:v>100.05396819000001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141.46623780000002</c:v>
                </c:pt>
                <c:pt idx="1">
                  <c:v>206.53490253999999</c:v>
                </c:pt>
                <c:pt idx="2">
                  <c:v>152.92471242000002</c:v>
                </c:pt>
                <c:pt idx="3">
                  <c:v>158.2222883</c:v>
                </c:pt>
                <c:pt idx="4">
                  <c:v>174.10788200000002</c:v>
                </c:pt>
                <c:pt idx="5">
                  <c:v>169.00289002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27.071485580000001</c:v>
                </c:pt>
                <c:pt idx="1">
                  <c:v>45.802090579999998</c:v>
                </c:pt>
                <c:pt idx="2">
                  <c:v>64.001085199999991</c:v>
                </c:pt>
                <c:pt idx="3">
                  <c:v>73.219621740000008</c:v>
                </c:pt>
                <c:pt idx="4">
                  <c:v>98.714419639999988</c:v>
                </c:pt>
                <c:pt idx="5">
                  <c:v>106.21840056000001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0.31607247400000132</c:v>
                </c:pt>
                <c:pt idx="1">
                  <c:v>0.3868943200000004</c:v>
                </c:pt>
                <c:pt idx="2">
                  <c:v>0.41317949399999776</c:v>
                </c:pt>
                <c:pt idx="3">
                  <c:v>0.37630666599999785</c:v>
                </c:pt>
                <c:pt idx="4">
                  <c:v>0.31897133800000005</c:v>
                </c:pt>
                <c:pt idx="5">
                  <c:v>0.24895244600000127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575.39599686999986</c:v>
                </c:pt>
                <c:pt idx="1">
                  <c:v>856.15341547999992</c:v>
                </c:pt>
                <c:pt idx="2">
                  <c:v>992.83543134200011</c:v>
                </c:pt>
                <c:pt idx="3">
                  <c:v>850.65733836200002</c:v>
                </c:pt>
                <c:pt idx="4">
                  <c:v>920.95775007600002</c:v>
                </c:pt>
                <c:pt idx="5">
                  <c:v>1075.011678244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222.6591889</c:v>
                </c:pt>
                <c:pt idx="1">
                  <c:v>243.35811923999998</c:v>
                </c:pt>
                <c:pt idx="2">
                  <c:v>240.51818286999998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72.067807567000003</c:v>
                </c:pt>
                <c:pt idx="1">
                  <c:v>204.39431757899999</c:v>
                </c:pt>
                <c:pt idx="2">
                  <c:v>244.17377517399996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88.156634152000009</c:v>
                </c:pt>
                <c:pt idx="1">
                  <c:v>125.119401774</c:v>
                </c:pt>
                <c:pt idx="2">
                  <c:v>105.90077276300002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174.00057017</c:v>
                </c:pt>
                <c:pt idx="1">
                  <c:v>155.57350036000003</c:v>
                </c:pt>
                <c:pt idx="2">
                  <c:v>171.55538601000001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36.436788079999999</c:v>
                </c:pt>
                <c:pt idx="1">
                  <c:v>68.610353470000007</c:v>
                </c:pt>
                <c:pt idx="2">
                  <c:v>102.46641009999999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0.35148339700000086</c:v>
                </c:pt>
                <c:pt idx="1">
                  <c:v>0.3947430799999978</c:v>
                </c:pt>
                <c:pt idx="2">
                  <c:v>0.28396189200000066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715.77470617499989</c:v>
                </c:pt>
                <c:pt idx="1">
                  <c:v>921.74638485200012</c:v>
                </c:pt>
                <c:pt idx="2">
                  <c:v>997.98471416000007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50.068996500000708</c:v>
                </c:pt>
                <c:pt idx="1">
                  <c:v>102.17440990000318</c:v>
                </c:pt>
                <c:pt idx="2">
                  <c:v>144.37941640000213</c:v>
                </c:pt>
                <c:pt idx="3">
                  <c:v>173.49987299999975</c:v>
                </c:pt>
                <c:pt idx="4">
                  <c:v>187.89290889999882</c:v>
                </c:pt>
                <c:pt idx="5">
                  <c:v>193.53759070000081</c:v>
                </c:pt>
                <c:pt idx="6">
                  <c:v>189.84043730000008</c:v>
                </c:pt>
                <c:pt idx="7">
                  <c:v>184.18645359999948</c:v>
                </c:pt>
                <c:pt idx="8">
                  <c:v>173.41061899999875</c:v>
                </c:pt>
                <c:pt idx="9">
                  <c:v>163.2567422999997</c:v>
                </c:pt>
                <c:pt idx="10">
                  <c:v>158.29104749999954</c:v>
                </c:pt>
                <c:pt idx="11">
                  <c:v>150.71606250000104</c:v>
                </c:pt>
                <c:pt idx="12">
                  <c:v>139.1925527000019</c:v>
                </c:pt>
                <c:pt idx="13">
                  <c:v>126.06092419999845</c:v>
                </c:pt>
                <c:pt idx="14">
                  <c:v>115.58994280000309</c:v>
                </c:pt>
                <c:pt idx="15">
                  <c:v>102.90945199999953</c:v>
                </c:pt>
                <c:pt idx="16">
                  <c:v>92.878837100000169</c:v>
                </c:pt>
                <c:pt idx="17">
                  <c:v>87.04903520000039</c:v>
                </c:pt>
                <c:pt idx="18">
                  <c:v>81.690855699999815</c:v>
                </c:pt>
                <c:pt idx="19">
                  <c:v>81.205437399999596</c:v>
                </c:pt>
                <c:pt idx="20">
                  <c:v>82.857229600002483</c:v>
                </c:pt>
                <c:pt idx="21">
                  <c:v>85.691621000002101</c:v>
                </c:pt>
                <c:pt idx="22">
                  <c:v>92.9966045999995</c:v>
                </c:pt>
                <c:pt idx="23">
                  <c:v>98.890607400001727</c:v>
                </c:pt>
                <c:pt idx="24">
                  <c:v>104.27597270000001</c:v>
                </c:pt>
                <c:pt idx="25">
                  <c:v>109.20633949999956</c:v>
                </c:pt>
                <c:pt idx="26">
                  <c:v>113.680493999997</c:v>
                </c:pt>
                <c:pt idx="27">
                  <c:v>117.27977440000154</c:v>
                </c:pt>
                <c:pt idx="28">
                  <c:v>120.44159029999958</c:v>
                </c:pt>
                <c:pt idx="29">
                  <c:v>122.09067500000197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8.1698153299999134</c:v>
                </c:pt>
                <c:pt idx="1">
                  <c:v>14.890943830000111</c:v>
                </c:pt>
                <c:pt idx="2">
                  <c:v>19.150853560000023</c:v>
                </c:pt>
                <c:pt idx="3">
                  <c:v>21.228431839999807</c:v>
                </c:pt>
                <c:pt idx="4">
                  <c:v>21.290752560000001</c:v>
                </c:pt>
                <c:pt idx="5">
                  <c:v>20.54039324000005</c:v>
                </c:pt>
                <c:pt idx="6">
                  <c:v>18.774631730000038</c:v>
                </c:pt>
                <c:pt idx="7">
                  <c:v>17.184478099999986</c:v>
                </c:pt>
                <c:pt idx="8">
                  <c:v>15.025970319999985</c:v>
                </c:pt>
                <c:pt idx="9">
                  <c:v>13.273897399999974</c:v>
                </c:pt>
                <c:pt idx="10">
                  <c:v>12.497873719999859</c:v>
                </c:pt>
                <c:pt idx="11">
                  <c:v>11.208384189999975</c:v>
                </c:pt>
                <c:pt idx="12">
                  <c:v>9.3840339399998669</c:v>
                </c:pt>
                <c:pt idx="13">
                  <c:v>7.5253740599998551</c:v>
                </c:pt>
                <c:pt idx="14">
                  <c:v>6.284843949999896</c:v>
                </c:pt>
                <c:pt idx="15">
                  <c:v>4.7164721699998253</c:v>
                </c:pt>
                <c:pt idx="16">
                  <c:v>3.7088109300001406</c:v>
                </c:pt>
                <c:pt idx="17">
                  <c:v>3.3761661199998869</c:v>
                </c:pt>
                <c:pt idx="18">
                  <c:v>3.0086368000000121</c:v>
                </c:pt>
                <c:pt idx="19">
                  <c:v>3.3915751699998751</c:v>
                </c:pt>
                <c:pt idx="20">
                  <c:v>3.9551051100000691</c:v>
                </c:pt>
                <c:pt idx="21">
                  <c:v>4.585431710000023</c:v>
                </c:pt>
                <c:pt idx="22">
                  <c:v>5.8768115499998999</c:v>
                </c:pt>
                <c:pt idx="23">
                  <c:v>6.7520353999999685</c:v>
                </c:pt>
                <c:pt idx="24">
                  <c:v>7.4985984899999352</c:v>
                </c:pt>
                <c:pt idx="25">
                  <c:v>8.1469494899999972</c:v>
                </c:pt>
                <c:pt idx="26">
                  <c:v>8.7064572399999349</c:v>
                </c:pt>
                <c:pt idx="27">
                  <c:v>9.1162724900000853</c:v>
                </c:pt>
                <c:pt idx="28">
                  <c:v>9.4667129099999414</c:v>
                </c:pt>
                <c:pt idx="29">
                  <c:v>9.5798183799998924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2.121309999999994</c:v>
                </c:pt>
                <c:pt idx="1">
                  <c:v>4.7604979999998704</c:v>
                </c:pt>
                <c:pt idx="2">
                  <c:v>6.9165229999998701</c:v>
                </c:pt>
                <c:pt idx="3">
                  <c:v>8.2764369999999872</c:v>
                </c:pt>
                <c:pt idx="4">
                  <c:v>8.8231930000001739</c:v>
                </c:pt>
                <c:pt idx="5">
                  <c:v>8.9202319999999418</c:v>
                </c:pt>
                <c:pt idx="6">
                  <c:v>8.6930720000000292</c:v>
                </c:pt>
                <c:pt idx="7">
                  <c:v>8.4934120000000348</c:v>
                </c:pt>
                <c:pt idx="8">
                  <c:v>8.2434080000000449</c:v>
                </c:pt>
                <c:pt idx="9">
                  <c:v>8.1208780000001752</c:v>
                </c:pt>
                <c:pt idx="10">
                  <c:v>8.3215680000000702</c:v>
                </c:pt>
                <c:pt idx="11">
                  <c:v>8.5056729999998879</c:v>
                </c:pt>
                <c:pt idx="12">
                  <c:v>8.4929570000001604</c:v>
                </c:pt>
                <c:pt idx="13">
                  <c:v>8.3345620000000054</c:v>
                </c:pt>
                <c:pt idx="14">
                  <c:v>8.2276959999999235</c:v>
                </c:pt>
                <c:pt idx="15">
                  <c:v>8.0039600000000064</c:v>
                </c:pt>
                <c:pt idx="16">
                  <c:v>7.8192630000000918</c:v>
                </c:pt>
                <c:pt idx="17">
                  <c:v>7.7722420000000056</c:v>
                </c:pt>
                <c:pt idx="18">
                  <c:v>7.7119609999999739</c:v>
                </c:pt>
                <c:pt idx="19">
                  <c:v>7.7806679999998778</c:v>
                </c:pt>
                <c:pt idx="20">
                  <c:v>7.8951759999999922</c:v>
                </c:pt>
                <c:pt idx="21">
                  <c:v>7.994092000000137</c:v>
                </c:pt>
                <c:pt idx="22">
                  <c:v>8.2164119999999912</c:v>
                </c:pt>
                <c:pt idx="23">
                  <c:v>8.356899999999996</c:v>
                </c:pt>
                <c:pt idx="24">
                  <c:v>8.4143910000000233</c:v>
                </c:pt>
                <c:pt idx="25">
                  <c:v>8.4098229999999603</c:v>
                </c:pt>
                <c:pt idx="26">
                  <c:v>8.3624050000000807</c:v>
                </c:pt>
                <c:pt idx="27">
                  <c:v>8.2684529999999086</c:v>
                </c:pt>
                <c:pt idx="28">
                  <c:v>8.1526420000000144</c:v>
                </c:pt>
                <c:pt idx="29">
                  <c:v>7.9795039999999062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0.38519349999998553</c:v>
                </c:pt>
                <c:pt idx="1">
                  <c:v>0.80119950000002405</c:v>
                </c:pt>
                <c:pt idx="2">
                  <c:v>1.1365499999999997</c:v>
                </c:pt>
                <c:pt idx="3">
                  <c:v>1.360207800000012</c:v>
                </c:pt>
                <c:pt idx="4">
                  <c:v>1.4614157000000034</c:v>
                </c:pt>
                <c:pt idx="5">
                  <c:v>1.4920867999999814</c:v>
                </c:pt>
                <c:pt idx="6">
                  <c:v>1.4524809000000118</c:v>
                </c:pt>
                <c:pt idx="7">
                  <c:v>1.4051040999999884</c:v>
                </c:pt>
                <c:pt idx="8">
                  <c:v>1.3225489999999809</c:v>
                </c:pt>
                <c:pt idx="9">
                  <c:v>1.2476132999999834</c:v>
                </c:pt>
                <c:pt idx="10">
                  <c:v>1.2194326999999987</c:v>
                </c:pt>
                <c:pt idx="11">
                  <c:v>1.1715583999999808</c:v>
                </c:pt>
                <c:pt idx="12">
                  <c:v>1.0871828999999877</c:v>
                </c:pt>
                <c:pt idx="13">
                  <c:v>0.98621210000001724</c:v>
                </c:pt>
                <c:pt idx="14">
                  <c:v>0.90559709999999427</c:v>
                </c:pt>
                <c:pt idx="15">
                  <c:v>0.80527380000000903</c:v>
                </c:pt>
                <c:pt idx="16">
                  <c:v>0.7239133999999865</c:v>
                </c:pt>
                <c:pt idx="17">
                  <c:v>0.67729129999997895</c:v>
                </c:pt>
                <c:pt idx="18">
                  <c:v>0.63252679999999373</c:v>
                </c:pt>
                <c:pt idx="19">
                  <c:v>0.62403450000002181</c:v>
                </c:pt>
                <c:pt idx="20">
                  <c:v>0.63333950000000527</c:v>
                </c:pt>
                <c:pt idx="21">
                  <c:v>0.64958690000000274</c:v>
                </c:pt>
                <c:pt idx="22">
                  <c:v>0.69681630000002315</c:v>
                </c:pt>
                <c:pt idx="23">
                  <c:v>0.73342859999999632</c:v>
                </c:pt>
                <c:pt idx="24">
                  <c:v>0.767173200000002</c:v>
                </c:pt>
                <c:pt idx="25">
                  <c:v>0.79855649999998946</c:v>
                </c:pt>
                <c:pt idx="26">
                  <c:v>0.82749969999997575</c:v>
                </c:pt>
                <c:pt idx="27">
                  <c:v>0.85033310000000029</c:v>
                </c:pt>
                <c:pt idx="28">
                  <c:v>0.87085410000000252</c:v>
                </c:pt>
                <c:pt idx="29">
                  <c:v>0.87977060000000051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1.9179288400001155</c:v>
                </c:pt>
                <c:pt idx="1">
                  <c:v>3.8888200900000101</c:v>
                </c:pt>
                <c:pt idx="2">
                  <c:v>5.4480466599999886</c:v>
                </c:pt>
                <c:pt idx="3">
                  <c:v>6.4528418300000112</c:v>
                </c:pt>
                <c:pt idx="4">
                  <c:v>6.8223019700000691</c:v>
                </c:pt>
                <c:pt idx="5">
                  <c:v>6.7836383900000783</c:v>
                </c:pt>
                <c:pt idx="6">
                  <c:v>6.3262671999999469</c:v>
                </c:pt>
                <c:pt idx="7">
                  <c:v>5.7566575900000601</c:v>
                </c:pt>
                <c:pt idx="8">
                  <c:v>4.9788566799999217</c:v>
                </c:pt>
                <c:pt idx="9">
                  <c:v>4.236712410000024</c:v>
                </c:pt>
                <c:pt idx="10">
                  <c:v>3.7216064799999913</c:v>
                </c:pt>
                <c:pt idx="11">
                  <c:v>3.1440807700000164</c:v>
                </c:pt>
                <c:pt idx="12">
                  <c:v>2.4594017099999661</c:v>
                </c:pt>
                <c:pt idx="13">
                  <c:v>1.7580709400000387</c:v>
                </c:pt>
                <c:pt idx="14">
                  <c:v>1.2022556600000343</c:v>
                </c:pt>
                <c:pt idx="15">
                  <c:v>0.60540036000003283</c:v>
                </c:pt>
                <c:pt idx="16">
                  <c:v>0.15398244999998667</c:v>
                </c:pt>
                <c:pt idx="17">
                  <c:v>-9.5659419999947204E-2</c:v>
                </c:pt>
                <c:pt idx="18">
                  <c:v>-0.28916658000007089</c:v>
                </c:pt>
                <c:pt idx="19">
                  <c:v>-0.26272520000001975</c:v>
                </c:pt>
                <c:pt idx="20">
                  <c:v>-0.12918827000001443</c:v>
                </c:pt>
                <c:pt idx="21">
                  <c:v>6.7779050000083885E-2</c:v>
                </c:pt>
                <c:pt idx="22">
                  <c:v>0.44566961000003857</c:v>
                </c:pt>
                <c:pt idx="23">
                  <c:v>0.77036205000001701</c:v>
                </c:pt>
                <c:pt idx="24">
                  <c:v>1.0709332899999993</c:v>
                </c:pt>
                <c:pt idx="25">
                  <c:v>1.3447324999999495</c:v>
                </c:pt>
                <c:pt idx="26">
                  <c:v>1.5890706500000391</c:v>
                </c:pt>
                <c:pt idx="27">
                  <c:v>1.7870181200000133</c:v>
                </c:pt>
                <c:pt idx="28">
                  <c:v>1.955504520000062</c:v>
                </c:pt>
                <c:pt idx="29">
                  <c:v>2.0542815399999483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139.29017000000022</c:v>
                </c:pt>
                <c:pt idx="1">
                  <c:v>254.15043000000151</c:v>
                </c:pt>
                <c:pt idx="2">
                  <c:v>333.62021000000095</c:v>
                </c:pt>
                <c:pt idx="3">
                  <c:v>380.49717999999848</c:v>
                </c:pt>
                <c:pt idx="4">
                  <c:v>396.30650999999853</c:v>
                </c:pt>
                <c:pt idx="5">
                  <c:v>402.48113999999987</c:v>
                </c:pt>
                <c:pt idx="6">
                  <c:v>391.68927999999869</c:v>
                </c:pt>
                <c:pt idx="7">
                  <c:v>386.07151000000158</c:v>
                </c:pt>
                <c:pt idx="8">
                  <c:v>368.1207800000011</c:v>
                </c:pt>
                <c:pt idx="9">
                  <c:v>355.9865200000022</c:v>
                </c:pt>
                <c:pt idx="10">
                  <c:v>357.13825999999972</c:v>
                </c:pt>
                <c:pt idx="11">
                  <c:v>347.07605999999942</c:v>
                </c:pt>
                <c:pt idx="12">
                  <c:v>325.38983000000007</c:v>
                </c:pt>
                <c:pt idx="13">
                  <c:v>301.59284000000116</c:v>
                </c:pt>
                <c:pt idx="14">
                  <c:v>287.14496999999756</c:v>
                </c:pt>
                <c:pt idx="15">
                  <c:v>262.67963999999847</c:v>
                </c:pt>
                <c:pt idx="16">
                  <c:v>247.00512000000163</c:v>
                </c:pt>
                <c:pt idx="17">
                  <c:v>241.22921999999744</c:v>
                </c:pt>
                <c:pt idx="18">
                  <c:v>232.00811000000249</c:v>
                </c:pt>
                <c:pt idx="19">
                  <c:v>236.38896999999997</c:v>
                </c:pt>
                <c:pt idx="20">
                  <c:v>241.66179000000193</c:v>
                </c:pt>
                <c:pt idx="21">
                  <c:v>247.35519999999815</c:v>
                </c:pt>
                <c:pt idx="22">
                  <c:v>261.64030000000275</c:v>
                </c:pt>
                <c:pt idx="23">
                  <c:v>269.46775000000343</c:v>
                </c:pt>
                <c:pt idx="24">
                  <c:v>277.59718000000066</c:v>
                </c:pt>
                <c:pt idx="25">
                  <c:v>285.52379999999903</c:v>
                </c:pt>
                <c:pt idx="26">
                  <c:v>293.04851000000053</c:v>
                </c:pt>
                <c:pt idx="27">
                  <c:v>298.77131999999983</c:v>
                </c:pt>
                <c:pt idx="28">
                  <c:v>304.31647999999768</c:v>
                </c:pt>
                <c:pt idx="29">
                  <c:v>305.98197999999684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22566.453657553997</c:v>
                </c:pt>
                <c:pt idx="1">
                  <c:v>24668.420699328002</c:v>
                </c:pt>
                <c:pt idx="2">
                  <c:v>26726.413712964004</c:v>
                </c:pt>
                <c:pt idx="3">
                  <c:v>24949.659927745997</c:v>
                </c:pt>
                <c:pt idx="4">
                  <c:v>28284.550419700001</c:v>
                </c:pt>
                <c:pt idx="5">
                  <c:v>31289.835986238002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1606.5486120000053</c:v>
                </c:pt>
                <c:pt idx="1">
                  <c:v>1869.8198720000044</c:v>
                </c:pt>
                <c:pt idx="2">
                  <c:v>2284.498750000017</c:v>
                </c:pt>
                <c:pt idx="3">
                  <c:v>2450.8924899999715</c:v>
                </c:pt>
                <c:pt idx="4">
                  <c:v>2720.0372499999876</c:v>
                </c:pt>
                <c:pt idx="5">
                  <c:v>2686.2906540000085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286.78886759999921</c:v>
                </c:pt>
                <c:pt idx="1">
                  <c:v>286.0104700000004</c:v>
                </c:pt>
                <c:pt idx="2">
                  <c:v>207.17774720000133</c:v>
                </c:pt>
                <c:pt idx="3">
                  <c:v>110.12996979999875</c:v>
                </c:pt>
                <c:pt idx="4">
                  <c:v>117.78354700000145</c:v>
                </c:pt>
                <c:pt idx="5">
                  <c:v>136.72161279999949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22.104208800000016</c:v>
                </c:pt>
                <c:pt idx="1">
                  <c:v>34.98677060000027</c:v>
                </c:pt>
                <c:pt idx="2">
                  <c:v>51.205904799999914</c:v>
                </c:pt>
                <c:pt idx="3">
                  <c:v>61.597077199999696</c:v>
                </c:pt>
                <c:pt idx="4">
                  <c:v>67.071503800000031</c:v>
                </c:pt>
                <c:pt idx="5">
                  <c:v>64.631616600000058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117.66063999999896</c:v>
                </c:pt>
                <c:pt idx="1">
                  <c:v>200.06717599999973</c:v>
                </c:pt>
                <c:pt idx="2">
                  <c:v>250.75332399999897</c:v>
                </c:pt>
                <c:pt idx="3">
                  <c:v>254.46707800000075</c:v>
                </c:pt>
                <c:pt idx="4">
                  <c:v>257.02518199999906</c:v>
                </c:pt>
                <c:pt idx="5">
                  <c:v>257.13993999999946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65.951530399999768</c:v>
                </c:pt>
                <c:pt idx="1">
                  <c:v>73.270987600000623</c:v>
                </c:pt>
                <c:pt idx="2">
                  <c:v>63.459907599999859</c:v>
                </c:pt>
                <c:pt idx="3">
                  <c:v>47.483111600000164</c:v>
                </c:pt>
                <c:pt idx="4">
                  <c:v>50.435610799999949</c:v>
                </c:pt>
                <c:pt idx="5">
                  <c:v>53.794213600000788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24665.507516354002</c:v>
                </c:pt>
                <c:pt idx="1">
                  <c:v>27132.575975528005</c:v>
                </c:pt>
                <c:pt idx="2">
                  <c:v>29583.509346564017</c:v>
                </c:pt>
                <c:pt idx="3">
                  <c:v>27874.229654345971</c:v>
                </c:pt>
                <c:pt idx="4">
                  <c:v>31496.903513299989</c:v>
                </c:pt>
                <c:pt idx="5">
                  <c:v>34488.414023238009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6126.2322178000004</c:v>
                </c:pt>
                <c:pt idx="1">
                  <c:v>5959.2661600000001</c:v>
                </c:pt>
                <c:pt idx="2">
                  <c:v>5450.8760964999992</c:v>
                </c:pt>
                <c:pt idx="3">
                  <c:v>5473.0201419799996</c:v>
                </c:pt>
                <c:pt idx="4">
                  <c:v>5681.6969395200003</c:v>
                </c:pt>
                <c:pt idx="5">
                  <c:v>5794.8994262200004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1464.8093725120002</c:v>
                </c:pt>
                <c:pt idx="1">
                  <c:v>1228.8862426220001</c:v>
                </c:pt>
                <c:pt idx="2">
                  <c:v>3201.4112908859997</c:v>
                </c:pt>
                <c:pt idx="3">
                  <c:v>3375.6973442719996</c:v>
                </c:pt>
                <c:pt idx="4">
                  <c:v>3689.80687979</c:v>
                </c:pt>
                <c:pt idx="5">
                  <c:v>3748.6606705580002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1682.642274518</c:v>
                </c:pt>
                <c:pt idx="1">
                  <c:v>1730.1509937859998</c:v>
                </c:pt>
                <c:pt idx="2">
                  <c:v>2126.8119171220001</c:v>
                </c:pt>
                <c:pt idx="3">
                  <c:v>1906.0468864259997</c:v>
                </c:pt>
                <c:pt idx="4">
                  <c:v>1831.7475773359997</c:v>
                </c:pt>
                <c:pt idx="5">
                  <c:v>1754.1139681899999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2091.8862378000003</c:v>
                </c:pt>
                <c:pt idx="1">
                  <c:v>2442.6549025400004</c:v>
                </c:pt>
                <c:pt idx="2">
                  <c:v>1488.50471242</c:v>
                </c:pt>
                <c:pt idx="3">
                  <c:v>1738.4822883000002</c:v>
                </c:pt>
                <c:pt idx="4">
                  <c:v>1987.2478820000001</c:v>
                </c:pt>
                <c:pt idx="5">
                  <c:v>2005.3828900199999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921.83148557999993</c:v>
                </c:pt>
                <c:pt idx="1">
                  <c:v>1243.90209058</c:v>
                </c:pt>
                <c:pt idx="2">
                  <c:v>1690.4610852000001</c:v>
                </c:pt>
                <c:pt idx="3">
                  <c:v>1860.79962174</c:v>
                </c:pt>
                <c:pt idx="4">
                  <c:v>2563.7344196399999</c:v>
                </c:pt>
                <c:pt idx="5">
                  <c:v>2680.6784005599998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13.396072474000002</c:v>
                </c:pt>
                <c:pt idx="1">
                  <c:v>12.046894320000002</c:v>
                </c:pt>
                <c:pt idx="2">
                  <c:v>8.9531794939999969</c:v>
                </c:pt>
                <c:pt idx="3">
                  <c:v>4.8563066659999983</c:v>
                </c:pt>
                <c:pt idx="4">
                  <c:v>1.998971338</c:v>
                </c:pt>
                <c:pt idx="5">
                  <c:v>0.78895244600000125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8690.2669326700016</c:v>
                </c:pt>
                <c:pt idx="1">
                  <c:v>10422.134653820001</c:v>
                </c:pt>
                <c:pt idx="2">
                  <c:v>11392.538712422001</c:v>
                </c:pt>
                <c:pt idx="3">
                  <c:v>9180.1443550219992</c:v>
                </c:pt>
                <c:pt idx="4">
                  <c:v>10300.447860676</c:v>
                </c:pt>
                <c:pt idx="5">
                  <c:v>12507.451130444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1575.3890642000001</c:v>
                </c:pt>
                <c:pt idx="1">
                  <c:v>1629.3787616599998</c:v>
                </c:pt>
                <c:pt idx="2">
                  <c:v>1366.85671892</c:v>
                </c:pt>
                <c:pt idx="3">
                  <c:v>1410.6129833399998</c:v>
                </c:pt>
                <c:pt idx="4">
                  <c:v>2227.8698893999999</c:v>
                </c:pt>
                <c:pt idx="5">
                  <c:v>2797.8605477999999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22566.453657554004</c:v>
                </c:pt>
                <c:pt idx="1">
                  <c:v>24668.420699328002</c:v>
                </c:pt>
                <c:pt idx="2">
                  <c:v>26726.413712963997</c:v>
                </c:pt>
                <c:pt idx="3">
                  <c:v>24949.659927746001</c:v>
                </c:pt>
                <c:pt idx="4">
                  <c:v>28284.550419700001</c:v>
                </c:pt>
                <c:pt idx="5">
                  <c:v>31289.835986238002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1398</c:v>
                </c:pt>
                <c:pt idx="1">
                  <c:v>1151.5600000000002</c:v>
                </c:pt>
                <c:pt idx="2">
                  <c:v>3016.4199999999996</c:v>
                </c:pt>
                <c:pt idx="3">
                  <c:v>3151.8999999999996</c:v>
                </c:pt>
                <c:pt idx="4">
                  <c:v>3444.5800000000004</c:v>
                </c:pt>
                <c:pt idx="5">
                  <c:v>3505.54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1607.9599999999998</c:v>
                </c:pt>
                <c:pt idx="1">
                  <c:v>1628.52</c:v>
                </c:pt>
                <c:pt idx="2">
                  <c:v>1997.6200000000001</c:v>
                </c:pt>
                <c:pt idx="3">
                  <c:v>1785</c:v>
                </c:pt>
                <c:pt idx="4">
                  <c:v>1720</c:v>
                </c:pt>
                <c:pt idx="5">
                  <c:v>1654.06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1950.4199999999996</c:v>
                </c:pt>
                <c:pt idx="1">
                  <c:v>2236.1200000000003</c:v>
                </c:pt>
                <c:pt idx="2">
                  <c:v>1335.58</c:v>
                </c:pt>
                <c:pt idx="3">
                  <c:v>1580.2600000000002</c:v>
                </c:pt>
                <c:pt idx="4">
                  <c:v>1813.14</c:v>
                </c:pt>
                <c:pt idx="5">
                  <c:v>1836.3800000000003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894.76</c:v>
                </c:pt>
                <c:pt idx="1">
                  <c:v>1198.0999999999999</c:v>
                </c:pt>
                <c:pt idx="2">
                  <c:v>1626.4599999999998</c:v>
                </c:pt>
                <c:pt idx="3">
                  <c:v>1787.58</c:v>
                </c:pt>
                <c:pt idx="4">
                  <c:v>2465.0199999999995</c:v>
                </c:pt>
                <c:pt idx="5">
                  <c:v>2574.46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1475.3600000000001</c:v>
                </c:pt>
                <c:pt idx="1">
                  <c:v>1500.2400000000002</c:v>
                </c:pt>
                <c:pt idx="2">
                  <c:v>1244.8200000000002</c:v>
                </c:pt>
                <c:pt idx="3">
                  <c:v>1287.6199999999999</c:v>
                </c:pt>
                <c:pt idx="4">
                  <c:v>2060.7800000000002</c:v>
                </c:pt>
                <c:pt idx="5">
                  <c:v>2575.5600000000004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8214.9</c:v>
                </c:pt>
                <c:pt idx="1">
                  <c:v>9695.119999999999</c:v>
                </c:pt>
                <c:pt idx="2">
                  <c:v>10521.740000000002</c:v>
                </c:pt>
                <c:pt idx="3">
                  <c:v>8452.48</c:v>
                </c:pt>
                <c:pt idx="4">
                  <c:v>9546.58</c:v>
                </c:pt>
                <c:pt idx="5">
                  <c:v>11654.739999999998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21480.579999999998</c:v>
                </c:pt>
                <c:pt idx="1">
                  <c:v>23135.4</c:v>
                </c:pt>
                <c:pt idx="2">
                  <c:v>24957.98</c:v>
                </c:pt>
                <c:pt idx="3">
                  <c:v>23279.699999999997</c:v>
                </c:pt>
                <c:pt idx="4">
                  <c:v>26489.32</c:v>
                </c:pt>
                <c:pt idx="5">
                  <c:v>29359.299999999996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16766.619999999995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2053.0967391738554</c:v>
                </c:pt>
                <c:pt idx="1">
                  <c:v>2369.9086225725214</c:v>
                </c:pt>
                <c:pt idx="2">
                  <c:v>3023.923742551432</c:v>
                </c:pt>
                <c:pt idx="3">
                  <c:v>3308.8305841900533</c:v>
                </c:pt>
                <c:pt idx="4">
                  <c:v>3649.7274278412151</c:v>
                </c:pt>
                <c:pt idx="5">
                  <c:v>3525.4407055314159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856.10110811198524</c:v>
                </c:pt>
                <c:pt idx="1">
                  <c:v>1312.4081912734332</c:v>
                </c:pt>
                <c:pt idx="2">
                  <c:v>1281.2803610923224</c:v>
                </c:pt>
                <c:pt idx="3">
                  <c:v>969.39956980025704</c:v>
                </c:pt>
                <c:pt idx="4">
                  <c:v>1070.9709576835235</c:v>
                </c:pt>
                <c:pt idx="5">
                  <c:v>1344.9114527483371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275.72967271417434</c:v>
                </c:pt>
                <c:pt idx="1">
                  <c:v>314.85916615405711</c:v>
                </c:pt>
                <c:pt idx="2">
                  <c:v>320.32525635626627</c:v>
                </c:pt>
                <c:pt idx="3">
                  <c:v>316.29952600967943</c:v>
                </c:pt>
                <c:pt idx="4">
                  <c:v>286.88517447529568</c:v>
                </c:pt>
                <c:pt idx="5">
                  <c:v>258.76182172027092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1230.8799999999999</c:v>
                </c:pt>
                <c:pt idx="1">
                  <c:v>1526.6200000000001</c:v>
                </c:pt>
                <c:pt idx="2">
                  <c:v>773.16000000000008</c:v>
                </c:pt>
                <c:pt idx="3">
                  <c:v>1225.6600000000001</c:v>
                </c:pt>
                <c:pt idx="4">
                  <c:v>1611.08</c:v>
                </c:pt>
                <c:pt idx="5">
                  <c:v>1698.52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842.42000000000007</c:v>
                </c:pt>
                <c:pt idx="1">
                  <c:v>1151.5</c:v>
                </c:pt>
                <c:pt idx="2">
                  <c:v>1592.36</c:v>
                </c:pt>
                <c:pt idx="3">
                  <c:v>1769.64</c:v>
                </c:pt>
                <c:pt idx="4">
                  <c:v>2458.16</c:v>
                </c:pt>
                <c:pt idx="5">
                  <c:v>2572.2799999999997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1235.22</c:v>
                </c:pt>
                <c:pt idx="1">
                  <c:v>1169.94</c:v>
                </c:pt>
                <c:pt idx="2">
                  <c:v>940.96</c:v>
                </c:pt>
                <c:pt idx="3">
                  <c:v>912.9799999999999</c:v>
                </c:pt>
                <c:pt idx="4">
                  <c:v>1648.3</c:v>
                </c:pt>
                <c:pt idx="5">
                  <c:v>2161.7599999999998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2510.66</c:v>
                </c:pt>
                <c:pt idx="1">
                  <c:v>2297.5800000000004</c:v>
                </c:pt>
                <c:pt idx="2">
                  <c:v>3828.6800000000003</c:v>
                </c:pt>
                <c:pt idx="3">
                  <c:v>3947.06</c:v>
                </c:pt>
                <c:pt idx="4">
                  <c:v>4373.26</c:v>
                </c:pt>
                <c:pt idx="5">
                  <c:v>4456.2999999999993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16766.620000000003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0.17937701134714687</c:v>
                </c:pt>
                <c:pt idx="1">
                  <c:v>0.36465397022065349</c:v>
                </c:pt>
                <c:pt idx="2">
                  <c:v>0.51327896662061623</c:v>
                </c:pt>
                <c:pt idx="3">
                  <c:v>0.6143857704836887</c:v>
                </c:pt>
                <c:pt idx="4">
                  <c:v>0.66273932519854917</c:v>
                </c:pt>
                <c:pt idx="5">
                  <c:v>0.67997533281303013</c:v>
                </c:pt>
                <c:pt idx="6">
                  <c:v>0.66439022510769941</c:v>
                </c:pt>
                <c:pt idx="7">
                  <c:v>0.6421166559356063</c:v>
                </c:pt>
                <c:pt idx="8">
                  <c:v>0.60224306140007422</c:v>
                </c:pt>
                <c:pt idx="9">
                  <c:v>0.56484321279319982</c:v>
                </c:pt>
                <c:pt idx="10">
                  <c:v>0.5456289520618246</c:v>
                </c:pt>
                <c:pt idx="11">
                  <c:v>0.51762110351093482</c:v>
                </c:pt>
                <c:pt idx="12">
                  <c:v>0.47633297644844841</c:v>
                </c:pt>
                <c:pt idx="13">
                  <c:v>0.42988483999163329</c:v>
                </c:pt>
                <c:pt idx="14">
                  <c:v>0.39283299562968244</c:v>
                </c:pt>
                <c:pt idx="15">
                  <c:v>0.34858084823741148</c:v>
                </c:pt>
                <c:pt idx="16">
                  <c:v>0.31359843413559702</c:v>
                </c:pt>
                <c:pt idx="17">
                  <c:v>0.29301019729402222</c:v>
                </c:pt>
                <c:pt idx="18">
                  <c:v>0.27416408403296916</c:v>
                </c:pt>
                <c:pt idx="19">
                  <c:v>0.27176894687289582</c:v>
                </c:pt>
                <c:pt idx="20">
                  <c:v>0.27655598969040435</c:v>
                </c:pt>
                <c:pt idx="21">
                  <c:v>0.2852919579202931</c:v>
                </c:pt>
                <c:pt idx="22">
                  <c:v>0.30886958520410041</c:v>
                </c:pt>
                <c:pt idx="23">
                  <c:v>0.32769880552382341</c:v>
                </c:pt>
                <c:pt idx="24">
                  <c:v>0.34479880343897901</c:v>
                </c:pt>
                <c:pt idx="25">
                  <c:v>0.36035896696821357</c:v>
                </c:pt>
                <c:pt idx="26">
                  <c:v>0.37438445685473926</c:v>
                </c:pt>
                <c:pt idx="27">
                  <c:v>0.38550639531818487</c:v>
                </c:pt>
                <c:pt idx="28">
                  <c:v>0.395173507235415</c:v>
                </c:pt>
                <c:pt idx="29">
                  <c:v>0.39986904032177151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2.9269151762477914E-2</c:v>
                </c:pt>
                <c:pt idx="1">
                  <c:v>5.3144831404034101E-2</c:v>
                </c:pt>
                <c:pt idx="2">
                  <c:v>6.8082629576131995E-2</c:v>
                </c:pt>
                <c:pt idx="3">
                  <c:v>7.517265705536684E-2</c:v>
                </c:pt>
                <c:pt idx="4">
                  <c:v>7.5097134145138869E-2</c:v>
                </c:pt>
                <c:pt idx="5">
                  <c:v>7.2166655991546508E-2</c:v>
                </c:pt>
                <c:pt idx="6">
                  <c:v>6.5706137105536661E-2</c:v>
                </c:pt>
                <c:pt idx="7">
                  <c:v>5.9909072550658582E-2</c:v>
                </c:pt>
                <c:pt idx="8">
                  <c:v>5.2184153532278288E-2</c:v>
                </c:pt>
                <c:pt idx="9">
                  <c:v>4.5925642935626225E-2</c:v>
                </c:pt>
                <c:pt idx="10">
                  <c:v>4.3080147920839702E-2</c:v>
                </c:pt>
                <c:pt idx="11">
                  <c:v>3.8494212871320682E-2</c:v>
                </c:pt>
                <c:pt idx="12">
                  <c:v>3.2113246944809069E-2</c:v>
                </c:pt>
                <c:pt idx="13">
                  <c:v>2.5662545663458405E-2</c:v>
                </c:pt>
                <c:pt idx="14">
                  <c:v>2.1359073429210847E-2</c:v>
                </c:pt>
                <c:pt idx="15">
                  <c:v>1.5975907341404028E-2</c:v>
                </c:pt>
                <c:pt idx="16">
                  <c:v>1.252252220708553E-2</c:v>
                </c:pt>
                <c:pt idx="17">
                  <c:v>1.1364297130297926E-2</c:v>
                </c:pt>
                <c:pt idx="18">
                  <c:v>1.0097337644364086E-2</c:v>
                </c:pt>
                <c:pt idx="19">
                  <c:v>1.1350530724327077E-2</c:v>
                </c:pt>
                <c:pt idx="20">
                  <c:v>1.3201117311139767E-2</c:v>
                </c:pt>
                <c:pt idx="21">
                  <c:v>1.5266215940245961E-2</c:v>
                </c:pt>
                <c:pt idx="22">
                  <c:v>1.951865182152205E-2</c:v>
                </c:pt>
                <c:pt idx="23">
                  <c:v>2.2374561079240639E-2</c:v>
                </c:pt>
                <c:pt idx="24">
                  <c:v>2.4794856570264635E-2</c:v>
                </c:pt>
                <c:pt idx="25">
                  <c:v>2.6883295563245577E-2</c:v>
                </c:pt>
                <c:pt idx="26">
                  <c:v>2.8673012847098348E-2</c:v>
                </c:pt>
                <c:pt idx="27">
                  <c:v>2.9965792178043914E-2</c:v>
                </c:pt>
                <c:pt idx="28">
                  <c:v>3.1060650505504918E-2</c:v>
                </c:pt>
                <c:pt idx="29">
                  <c:v>3.1375637673125296E-2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7.5997977698791528E-3</c:v>
                </c:pt>
                <c:pt idx="1">
                  <c:v>1.6989914574758926E-2</c:v>
                </c:pt>
                <c:pt idx="2">
                  <c:v>2.4588725086767713E-2</c:v>
                </c:pt>
                <c:pt idx="3">
                  <c:v>2.9307947234662346E-2</c:v>
                </c:pt>
                <c:pt idx="4">
                  <c:v>3.1121328682121061E-2</c:v>
                </c:pt>
                <c:pt idx="5">
                  <c:v>3.1340359777298279E-2</c:v>
                </c:pt>
                <c:pt idx="6">
                  <c:v>3.0423402648563934E-2</c:v>
                </c:pt>
                <c:pt idx="7">
                  <c:v>2.9610002279360888E-2</c:v>
                </c:pt>
                <c:pt idx="8">
                  <c:v>2.8628784666814251E-2</c:v>
                </c:pt>
                <c:pt idx="9">
                  <c:v>2.8096988556788879E-2</c:v>
                </c:pt>
                <c:pt idx="10">
                  <c:v>2.8684429720204498E-2</c:v>
                </c:pt>
                <c:pt idx="11">
                  <c:v>2.9211988233590384E-2</c:v>
                </c:pt>
                <c:pt idx="12">
                  <c:v>2.9063878836807597E-2</c:v>
                </c:pt>
                <c:pt idx="13">
                  <c:v>2.8421986230133745E-2</c:v>
                </c:pt>
                <c:pt idx="14">
                  <c:v>2.7961865786218548E-2</c:v>
                </c:pt>
                <c:pt idx="15">
                  <c:v>2.7111476271958767E-2</c:v>
                </c:pt>
                <c:pt idx="16">
                  <c:v>2.6401155628750859E-2</c:v>
                </c:pt>
                <c:pt idx="17">
                  <c:v>2.6161647358922825E-2</c:v>
                </c:pt>
                <c:pt idx="18">
                  <c:v>2.5882244781811399E-2</c:v>
                </c:pt>
                <c:pt idx="19">
                  <c:v>2.6039437949356845E-2</c:v>
                </c:pt>
                <c:pt idx="20">
                  <c:v>2.6352054286641551E-2</c:v>
                </c:pt>
                <c:pt idx="21">
                  <c:v>2.6614622665091257E-2</c:v>
                </c:pt>
                <c:pt idx="22">
                  <c:v>2.7289165848814152E-2</c:v>
                </c:pt>
                <c:pt idx="23">
                  <c:v>2.7692682044159502E-2</c:v>
                </c:pt>
                <c:pt idx="24">
                  <c:v>2.7823014960644141E-2</c:v>
                </c:pt>
                <c:pt idx="25">
                  <c:v>2.7750725301671598E-2</c:v>
                </c:pt>
                <c:pt idx="26">
                  <c:v>2.7539944134343283E-2</c:v>
                </c:pt>
                <c:pt idx="27">
                  <c:v>2.7178953295188511E-2</c:v>
                </c:pt>
                <c:pt idx="28">
                  <c:v>2.6749133122122574E-2</c:v>
                </c:pt>
                <c:pt idx="29">
                  <c:v>2.6134318667035996E-2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1.3799928828281127E-3</c:v>
                </c:pt>
                <c:pt idx="1">
                  <c:v>2.8594300559185663E-3</c:v>
                </c:pt>
                <c:pt idx="2">
                  <c:v>4.0405150821252326E-3</c:v>
                </c:pt>
                <c:pt idx="3">
                  <c:v>4.8166739420087545E-3</c:v>
                </c:pt>
                <c:pt idx="4">
                  <c:v>5.1547323447317045E-3</c:v>
                </c:pt>
                <c:pt idx="5">
                  <c:v>5.2423005512588954E-3</c:v>
                </c:pt>
                <c:pt idx="6">
                  <c:v>5.0832906088951729E-3</c:v>
                </c:pt>
                <c:pt idx="7">
                  <c:v>4.8985184757008157E-3</c:v>
                </c:pt>
                <c:pt idx="8">
                  <c:v>4.5931210164908542E-3</c:v>
                </c:pt>
                <c:pt idx="9">
                  <c:v>4.3165500840421272E-3</c:v>
                </c:pt>
                <c:pt idx="10">
                  <c:v>4.2033822930568187E-3</c:v>
                </c:pt>
                <c:pt idx="11">
                  <c:v>4.0236146153001468E-3</c:v>
                </c:pt>
                <c:pt idx="12">
                  <c:v>3.7204653313384359E-3</c:v>
                </c:pt>
                <c:pt idx="13">
                  <c:v>3.3631169491800121E-3</c:v>
                </c:pt>
                <c:pt idx="14">
                  <c:v>3.0776762494127865E-3</c:v>
                </c:pt>
                <c:pt idx="15">
                  <c:v>2.7276699934945664E-3</c:v>
                </c:pt>
                <c:pt idx="16">
                  <c:v>2.4442393528823886E-3</c:v>
                </c:pt>
                <c:pt idx="17">
                  <c:v>2.2797869842274793E-3</c:v>
                </c:pt>
                <c:pt idx="18">
                  <c:v>2.1228340585041912E-3</c:v>
                </c:pt>
                <c:pt idx="19">
                  <c:v>2.0884463443252717E-3</c:v>
                </c:pt>
                <c:pt idx="20">
                  <c:v>2.1139233483679762E-3</c:v>
                </c:pt>
                <c:pt idx="21">
                  <c:v>2.1626609040384204E-3</c:v>
                </c:pt>
                <c:pt idx="22">
                  <c:v>2.3143356950525418E-3</c:v>
                </c:pt>
                <c:pt idx="23">
                  <c:v>2.4303994330305595E-3</c:v>
                </c:pt>
                <c:pt idx="24">
                  <c:v>2.5367339622088506E-3</c:v>
                </c:pt>
                <c:pt idx="25">
                  <c:v>2.6350759188824248E-3</c:v>
                </c:pt>
                <c:pt idx="26">
                  <c:v>2.7252082994287143E-3</c:v>
                </c:pt>
                <c:pt idx="27">
                  <c:v>2.7951012856036015E-3</c:v>
                </c:pt>
                <c:pt idx="28">
                  <c:v>2.8573059200742521E-3</c:v>
                </c:pt>
                <c:pt idx="29">
                  <c:v>2.8814078186176219E-3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6.8711651390043083E-3</c:v>
                </c:pt>
                <c:pt idx="1">
                  <c:v>1.387895155626746E-2</c:v>
                </c:pt>
                <c:pt idx="2">
                  <c:v>1.9368188551187642E-2</c:v>
                </c:pt>
                <c:pt idx="3">
                  <c:v>2.2850357933887008E-2</c:v>
                </c:pt>
                <c:pt idx="4">
                  <c:v>2.4063749027936825E-2</c:v>
                </c:pt>
                <c:pt idx="5">
                  <c:v>2.3833647795448967E-2</c:v>
                </c:pt>
                <c:pt idx="6">
                  <c:v>2.2140225490827857E-2</c:v>
                </c:pt>
                <c:pt idx="7">
                  <c:v>2.0069042260213305E-2</c:v>
                </c:pt>
                <c:pt idx="8">
                  <c:v>1.7291224185269679E-2</c:v>
                </c:pt>
                <c:pt idx="9">
                  <c:v>1.4658373158933476E-2</c:v>
                </c:pt>
                <c:pt idx="10">
                  <c:v>1.2828370749576849E-2</c:v>
                </c:pt>
                <c:pt idx="11">
                  <c:v>1.0798069765755381E-2</c:v>
                </c:pt>
                <c:pt idx="12">
                  <c:v>8.4163564363358059E-3</c:v>
                </c:pt>
                <c:pt idx="13">
                  <c:v>5.9952602246260665E-3</c:v>
                </c:pt>
                <c:pt idx="14">
                  <c:v>4.085871841356772E-3</c:v>
                </c:pt>
                <c:pt idx="15">
                  <c:v>2.0506471165742841E-3</c:v>
                </c:pt>
                <c:pt idx="16">
                  <c:v>5.1991020465056575E-4</c:v>
                </c:pt>
                <c:pt idx="17">
                  <c:v>-3.2199306359714797E-4</c:v>
                </c:pt>
                <c:pt idx="18">
                  <c:v>-9.7047692620339746E-4</c:v>
                </c:pt>
                <c:pt idx="19">
                  <c:v>-8.7925825175083627E-4</c:v>
                </c:pt>
                <c:pt idx="20">
                  <c:v>-4.3119701248425617E-4</c:v>
                </c:pt>
                <c:pt idx="21">
                  <c:v>2.2565587690903319E-4</c:v>
                </c:pt>
                <c:pt idx="22">
                  <c:v>1.480202295243753E-3</c:v>
                </c:pt>
                <c:pt idx="23">
                  <c:v>2.5527876736034776E-3</c:v>
                </c:pt>
                <c:pt idx="24">
                  <c:v>3.5411467032517361E-3</c:v>
                </c:pt>
                <c:pt idx="25">
                  <c:v>4.4373469229648972E-3</c:v>
                </c:pt>
                <c:pt idx="26">
                  <c:v>5.2332931646488431E-3</c:v>
                </c:pt>
                <c:pt idx="27">
                  <c:v>5.8740470582751359E-3</c:v>
                </c:pt>
                <c:pt idx="28">
                  <c:v>6.4160858193446618E-3</c:v>
                </c:pt>
                <c:pt idx="29">
                  <c:v>6.7281435535553324E-3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0.49902047476897415</c:v>
                </c:pt>
                <c:pt idx="1">
                  <c:v>0.9070467196579779</c:v>
                </c:pt>
                <c:pt idx="2">
                  <c:v>1.1860432802840215</c:v>
                </c:pt>
                <c:pt idx="3">
                  <c:v>1.3473903413241617</c:v>
                </c:pt>
                <c:pt idx="4">
                  <c:v>1.3978596134725851</c:v>
                </c:pt>
                <c:pt idx="5">
                  <c:v>1.4140779893591526</c:v>
                </c:pt>
                <c:pt idx="6">
                  <c:v>1.3708066237765104</c:v>
                </c:pt>
                <c:pt idx="7">
                  <c:v>1.3459347422562828</c:v>
                </c:pt>
                <c:pt idx="8">
                  <c:v>1.2784579559812492</c:v>
                </c:pt>
                <c:pt idx="9">
                  <c:v>1.2316585939120106</c:v>
                </c:pt>
                <c:pt idx="10">
                  <c:v>1.2310549309175745</c:v>
                </c:pt>
                <c:pt idx="11">
                  <c:v>1.1920023002155222</c:v>
                </c:pt>
                <c:pt idx="12">
                  <c:v>1.1135215442453328</c:v>
                </c:pt>
                <c:pt idx="13">
                  <c:v>1.0284724674898271</c:v>
                </c:pt>
                <c:pt idx="14">
                  <c:v>0.97586360900154823</c:v>
                </c:pt>
                <c:pt idx="15">
                  <c:v>0.88976367035649151</c:v>
                </c:pt>
                <c:pt idx="16">
                  <c:v>0.83399427979571339</c:v>
                </c:pt>
                <c:pt idx="17">
                  <c:v>0.81198626938121521</c:v>
                </c:pt>
                <c:pt idx="18">
                  <c:v>0.77864640321514411</c:v>
                </c:pt>
                <c:pt idx="19">
                  <c:v>0.79111920933103708</c:v>
                </c:pt>
                <c:pt idx="20">
                  <c:v>0.80660451509717568</c:v>
                </c:pt>
                <c:pt idx="21">
                  <c:v>0.82351633084132292</c:v>
                </c:pt>
                <c:pt idx="22">
                  <c:v>0.86898582245311662</c:v>
                </c:pt>
                <c:pt idx="23">
                  <c:v>0.89294890711928421</c:v>
                </c:pt>
                <c:pt idx="24">
                  <c:v>0.9179024949247605</c:v>
                </c:pt>
                <c:pt idx="25">
                  <c:v>0.94217114211432307</c:v>
                </c:pt>
                <c:pt idx="26">
                  <c:v>0.96509791071495155</c:v>
                </c:pt>
                <c:pt idx="27">
                  <c:v>0.98208114047715345</c:v>
                </c:pt>
                <c:pt idx="28">
                  <c:v>0.998474118546544</c:v>
                </c:pt>
                <c:pt idx="29">
                  <c:v>1.0021463203340408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0.46688700877413092</c:v>
                </c:pt>
                <c:pt idx="1">
                  <c:v>0.63071369760992191</c:v>
                </c:pt>
                <c:pt idx="2">
                  <c:v>0.47246017352850467</c:v>
                </c:pt>
                <c:pt idx="3">
                  <c:v>0.30022450211457918</c:v>
                </c:pt>
                <c:pt idx="4">
                  <c:v>0.30864302835552004</c:v>
                </c:pt>
                <c:pt idx="5">
                  <c:v>0.38305847333966486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6.0153280788629949E-2</c:v>
                </c:pt>
                <c:pt idx="1">
                  <c:v>5.9178332423129254E-2</c:v>
                </c:pt>
                <c:pt idx="2">
                  <c:v>3.2141845365927742E-2</c:v>
                </c:pt>
                <c:pt idx="3">
                  <c:v>1.2262119009495729E-2</c:v>
                </c:pt>
                <c:pt idx="4">
                  <c:v>1.9031080544482611E-2</c:v>
                </c:pt>
                <c:pt idx="5">
                  <c:v>2.9591677753403611E-2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2.192154266963784E-2</c:v>
                </c:pt>
                <c:pt idx="1">
                  <c:v>2.9619907585765243E-2</c:v>
                </c:pt>
                <c:pt idx="2">
                  <c:v>2.866882976139095E-2</c:v>
                </c:pt>
                <c:pt idx="3">
                  <c:v>2.6319192398160135E-2</c:v>
                </c:pt>
                <c:pt idx="4">
                  <c:v>2.7154307961070122E-2</c:v>
                </c:pt>
                <c:pt idx="5">
                  <c:v>2.7070614904072393E-2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3.6502688615224744E-3</c:v>
                </c:pt>
                <c:pt idx="1">
                  <c:v>4.8267561472775727E-3</c:v>
                </c:pt>
                <c:pt idx="2">
                  <c:v>3.6776510876576399E-3</c:v>
                </c:pt>
                <c:pt idx="3">
                  <c:v>2.3325953466867798E-3</c:v>
                </c:pt>
                <c:pt idx="4">
                  <c:v>2.3116106685396693E-3</c:v>
                </c:pt>
                <c:pt idx="5">
                  <c:v>2.7788198485213232E-3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1.740648244165665E-2</c:v>
                </c:pt>
                <c:pt idx="1">
                  <c:v>1.9598502578138659E-2</c:v>
                </c:pt>
                <c:pt idx="2">
                  <c:v>8.4247858035301753E-3</c:v>
                </c:pt>
                <c:pt idx="3">
                  <c:v>7.9765815934693636E-5</c:v>
                </c:pt>
                <c:pt idx="4">
                  <c:v>1.4737191073047489E-3</c:v>
                </c:pt>
                <c:pt idx="5">
                  <c:v>5.7377833037577739E-3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1.0674720859015441</c:v>
                </c:pt>
                <c:pt idx="1">
                  <c:v>1.3281871810570411</c:v>
                </c:pt>
                <c:pt idx="2">
                  <c:v>1.108182970373961</c:v>
                </c:pt>
                <c:pt idx="3">
                  <c:v>0.82110196641592026</c:v>
                </c:pt>
                <c:pt idx="4">
                  <c:v>0.86199161408713199</c:v>
                </c:pt>
                <c:pt idx="5">
                  <c:v>0.97799412643740258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131.60312094000091</c:v>
                </c:pt>
                <c:pt idx="1">
                  <c:v>180.84636857999976</c:v>
                </c:pt>
                <c:pt idx="2">
                  <c:v>137.97010594000079</c:v>
                </c:pt>
                <c:pt idx="3">
                  <c:v>89.146723479999906</c:v>
                </c:pt>
                <c:pt idx="4">
                  <c:v>92.942407060001159</c:v>
                </c:pt>
                <c:pt idx="5">
                  <c:v>116.53977463999993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16.946159423999973</c:v>
                </c:pt>
                <c:pt idx="1">
                  <c:v>16.959874158000009</c:v>
                </c:pt>
                <c:pt idx="2">
                  <c:v>9.3801019719998902</c:v>
                </c:pt>
                <c:pt idx="3">
                  <c:v>3.6403322379999481</c:v>
                </c:pt>
                <c:pt idx="4">
                  <c:v>5.7335964519999791</c:v>
                </c:pt>
                <c:pt idx="5">
                  <c:v>9.0032421019999695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6.1795921999999788</c:v>
                </c:pt>
                <c:pt idx="1">
                  <c:v>8.4942004000000448</c:v>
                </c:pt>
                <c:pt idx="2">
                  <c:v>8.3764912000000091</c:v>
                </c:pt>
                <c:pt idx="3">
                  <c:v>7.8176187999999911</c:v>
                </c:pt>
                <c:pt idx="4">
                  <c:v>8.1753942000000279</c:v>
                </c:pt>
                <c:pt idx="5">
                  <c:v>8.2345653999999744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1.028913300000005</c:v>
                </c:pt>
                <c:pt idx="1">
                  <c:v>1.3839668199999893</c:v>
                </c:pt>
                <c:pt idx="2">
                  <c:v>1.0739966399999958</c:v>
                </c:pt>
                <c:pt idx="3">
                  <c:v>0.69260795999999802</c:v>
                </c:pt>
                <c:pt idx="4">
                  <c:v>0.69606890000000587</c:v>
                </c:pt>
                <c:pt idx="5">
                  <c:v>0.84540279999999368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4.9059878780000385</c:v>
                </c:pt>
                <c:pt idx="1">
                  <c:v>5.6164264540000062</c:v>
                </c:pt>
                <c:pt idx="2">
                  <c:v>2.4570831120000092</c:v>
                </c:pt>
                <c:pt idx="3">
                  <c:v>2.236632199999633E-2</c:v>
                </c:pt>
                <c:pt idx="4">
                  <c:v>0.44511114600002488</c:v>
                </c:pt>
                <c:pt idx="5">
                  <c:v>1.7461214660000024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300.77289999999994</c:v>
                </c:pt>
                <c:pt idx="1">
                  <c:v>380.86984600000068</c:v>
                </c:pt>
                <c:pt idx="2">
                  <c:v>323.66839199999959</c:v>
                </c:pt>
                <c:pt idx="3">
                  <c:v>243.862212</c:v>
                </c:pt>
                <c:pt idx="4">
                  <c:v>259.54444400000136</c:v>
                </c:pt>
                <c:pt idx="5">
                  <c:v>297.52841799999879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0.54880035319202647</c:v>
                </c:pt>
                <c:pt idx="1">
                  <c:v>0.38634233782154193</c:v>
                </c:pt>
                <c:pt idx="2">
                  <c:v>0.34585075084759243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5.9665806605879598E-2</c:v>
                </c:pt>
                <c:pt idx="1">
                  <c:v>2.2201982187711737E-2</c:v>
                </c:pt>
                <c:pt idx="2">
                  <c:v>2.4311379148943109E-2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2.5770725127701542E-2</c:v>
                </c:pt>
                <c:pt idx="1">
                  <c:v>2.7494011079775543E-2</c:v>
                </c:pt>
                <c:pt idx="2">
                  <c:v>2.7112461432571257E-2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4.2385125044000233E-3</c:v>
                </c:pt>
                <c:pt idx="1">
                  <c:v>3.0051232171722101E-3</c:v>
                </c:pt>
                <c:pt idx="2">
                  <c:v>2.5452152585304965E-3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1.8502492509897654E-2</c:v>
                </c:pt>
                <c:pt idx="1">
                  <c:v>4.2522758097324346E-3</c:v>
                </c:pt>
                <c:pt idx="2">
                  <c:v>3.6057512055312612E-3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1.1978296334792926</c:v>
                </c:pt>
                <c:pt idx="1">
                  <c:v>0.96464246839494061</c:v>
                </c:pt>
                <c:pt idx="2">
                  <c:v>0.91999287026226728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8.9483530460343463E-2</c:v>
                </c:pt>
                <c:pt idx="1">
                  <c:v>0.14299090817378982</c:v>
                </c:pt>
                <c:pt idx="2">
                  <c:v>0.16862989886652788</c:v>
                </c:pt>
                <c:pt idx="3">
                  <c:v>0.17744933198007587</c:v>
                </c:pt>
                <c:pt idx="4">
                  <c:v>0.16407446448463436</c:v>
                </c:pt>
                <c:pt idx="5">
                  <c:v>0.15928263709176044</c:v>
                </c:pt>
                <c:pt idx="6">
                  <c:v>0.15469534848900335</c:v>
                </c:pt>
                <c:pt idx="7">
                  <c:v>0.15084504921534575</c:v>
                </c:pt>
                <c:pt idx="8">
                  <c:v>0.14784650591664014</c:v>
                </c:pt>
                <c:pt idx="9">
                  <c:v>0.14452412841890094</c:v>
                </c:pt>
                <c:pt idx="10">
                  <c:v>0.13232935997807588</c:v>
                </c:pt>
                <c:pt idx="11">
                  <c:v>0.12613688226618916</c:v>
                </c:pt>
                <c:pt idx="12">
                  <c:v>0.12344308216852273</c:v>
                </c:pt>
                <c:pt idx="13">
                  <c:v>0.12265109543117822</c:v>
                </c:pt>
                <c:pt idx="14">
                  <c:v>0.12069443634155896</c:v>
                </c:pt>
                <c:pt idx="15">
                  <c:v>0.11607633747017373</c:v>
                </c:pt>
                <c:pt idx="16">
                  <c:v>0.1141987648766976</c:v>
                </c:pt>
                <c:pt idx="17">
                  <c:v>0.11377478359469315</c:v>
                </c:pt>
                <c:pt idx="18">
                  <c:v>0.11394746328868183</c:v>
                </c:pt>
                <c:pt idx="19">
                  <c:v>0.11756210316868884</c:v>
                </c:pt>
                <c:pt idx="20">
                  <c:v>0.11593633041156819</c:v>
                </c:pt>
                <c:pt idx="21">
                  <c:v>0.11489330728571034</c:v>
                </c:pt>
                <c:pt idx="22">
                  <c:v>0.11417334129287217</c:v>
                </c:pt>
                <c:pt idx="23">
                  <c:v>0.11351826811863948</c:v>
                </c:pt>
                <c:pt idx="24">
                  <c:v>0.11281737401721374</c:v>
                </c:pt>
                <c:pt idx="25">
                  <c:v>0.11203136110201439</c:v>
                </c:pt>
                <c:pt idx="26">
                  <c:v>0.11115237515249891</c:v>
                </c:pt>
                <c:pt idx="27">
                  <c:v>0.11018913218118953</c:v>
                </c:pt>
                <c:pt idx="28">
                  <c:v>0.10916054084318798</c:v>
                </c:pt>
                <c:pt idx="29">
                  <c:v>0.10807353131576217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1.2349274281059029E-2</c:v>
                </c:pt>
                <c:pt idx="1">
                  <c:v>2.2284221611206825E-2</c:v>
                </c:pt>
                <c:pt idx="2">
                  <c:v>2.7832870363172009E-2</c:v>
                </c:pt>
                <c:pt idx="3">
                  <c:v>2.9895684734088671E-2</c:v>
                </c:pt>
                <c:pt idx="4">
                  <c:v>2.9982258828644751E-2</c:v>
                </c:pt>
                <c:pt idx="5">
                  <c:v>2.9199399837319943E-2</c:v>
                </c:pt>
                <c:pt idx="6">
                  <c:v>2.604903167358346E-2</c:v>
                </c:pt>
                <c:pt idx="7">
                  <c:v>2.4045811937164319E-2</c:v>
                </c:pt>
                <c:pt idx="8">
                  <c:v>2.0004350019340839E-2</c:v>
                </c:pt>
                <c:pt idx="9">
                  <c:v>1.789905849424234E-2</c:v>
                </c:pt>
                <c:pt idx="10">
                  <c:v>3.6857531175964818E-2</c:v>
                </c:pt>
                <c:pt idx="11">
                  <c:v>4.637798330768042E-2</c:v>
                </c:pt>
                <c:pt idx="12">
                  <c:v>5.0861031724821315E-2</c:v>
                </c:pt>
                <c:pt idx="13">
                  <c:v>5.2137229790504863E-2</c:v>
                </c:pt>
                <c:pt idx="14">
                  <c:v>5.176604021976889E-2</c:v>
                </c:pt>
                <c:pt idx="15">
                  <c:v>5.0710444323398302E-2</c:v>
                </c:pt>
                <c:pt idx="16">
                  <c:v>5.2067966035459753E-2</c:v>
                </c:pt>
                <c:pt idx="17">
                  <c:v>5.2209739573830835E-2</c:v>
                </c:pt>
                <c:pt idx="18">
                  <c:v>5.1707629904219905E-2</c:v>
                </c:pt>
                <c:pt idx="19">
                  <c:v>5.0934601178780597E-2</c:v>
                </c:pt>
                <c:pt idx="20">
                  <c:v>5.008827568164035E-2</c:v>
                </c:pt>
                <c:pt idx="21">
                  <c:v>5.1759988424763294E-2</c:v>
                </c:pt>
                <c:pt idx="22">
                  <c:v>5.2293574008828586E-2</c:v>
                </c:pt>
                <c:pt idx="23">
                  <c:v>5.2149245234491173E-2</c:v>
                </c:pt>
                <c:pt idx="24">
                  <c:v>5.1659190158614525E-2</c:v>
                </c:pt>
                <c:pt idx="25">
                  <c:v>5.1018869712670695E-2</c:v>
                </c:pt>
                <c:pt idx="26">
                  <c:v>5.0330373449879673E-2</c:v>
                </c:pt>
                <c:pt idx="27">
                  <c:v>4.9642793632979375E-2</c:v>
                </c:pt>
                <c:pt idx="28">
                  <c:v>4.8977020831089346E-2</c:v>
                </c:pt>
                <c:pt idx="29">
                  <c:v>4.833685149002151E-2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1.5704531590694966E-2</c:v>
                </c:pt>
                <c:pt idx="1">
                  <c:v>2.7355291636833191E-2</c:v>
                </c:pt>
                <c:pt idx="2">
                  <c:v>3.3487025837280693E-2</c:v>
                </c:pt>
                <c:pt idx="3">
                  <c:v>3.554146006137314E-2</c:v>
                </c:pt>
                <c:pt idx="4">
                  <c:v>3.7030880526187505E-2</c:v>
                </c:pt>
                <c:pt idx="5">
                  <c:v>3.666748335693102E-2</c:v>
                </c:pt>
                <c:pt idx="6">
                  <c:v>3.5285935911749923E-2</c:v>
                </c:pt>
                <c:pt idx="7">
                  <c:v>3.3679454343323222E-2</c:v>
                </c:pt>
                <c:pt idx="8">
                  <c:v>3.1889510387394182E-2</c:v>
                </c:pt>
                <c:pt idx="9">
                  <c:v>3.088894987452075E-2</c:v>
                </c:pt>
                <c:pt idx="10">
                  <c:v>3.540602085351445E-2</c:v>
                </c:pt>
                <c:pt idx="11">
                  <c:v>3.6854910730910413E-2</c:v>
                </c:pt>
                <c:pt idx="12">
                  <c:v>3.669079322008556E-2</c:v>
                </c:pt>
                <c:pt idx="13">
                  <c:v>3.566932213138177E-2</c:v>
                </c:pt>
                <c:pt idx="14">
                  <c:v>3.4273756785299543E-2</c:v>
                </c:pt>
                <c:pt idx="15">
                  <c:v>3.2755496560543836E-2</c:v>
                </c:pt>
                <c:pt idx="16">
                  <c:v>3.1452885908165834E-2</c:v>
                </c:pt>
                <c:pt idx="17">
                  <c:v>3.0150127705492014E-2</c:v>
                </c:pt>
                <c:pt idx="18">
                  <c:v>2.8919388954014288E-2</c:v>
                </c:pt>
                <c:pt idx="19">
                  <c:v>2.8756105575027016E-2</c:v>
                </c:pt>
                <c:pt idx="20">
                  <c:v>2.8252660761928998E-2</c:v>
                </c:pt>
                <c:pt idx="21">
                  <c:v>2.7785237256910598E-2</c:v>
                </c:pt>
                <c:pt idx="22">
                  <c:v>2.7196421752711537E-2</c:v>
                </c:pt>
                <c:pt idx="23">
                  <c:v>2.6582894197594603E-2</c:v>
                </c:pt>
                <c:pt idx="24">
                  <c:v>2.5996190011903692E-2</c:v>
                </c:pt>
                <c:pt idx="25">
                  <c:v>2.5456738743028413E-2</c:v>
                </c:pt>
                <c:pt idx="26">
                  <c:v>2.4970242168575213E-2</c:v>
                </c:pt>
                <c:pt idx="27">
                  <c:v>2.4531200900474195E-2</c:v>
                </c:pt>
                <c:pt idx="28">
                  <c:v>2.4133712989747154E-2</c:v>
                </c:pt>
                <c:pt idx="29">
                  <c:v>2.3769577730854828E-2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2.7684701172484467E-2</c:v>
                </c:pt>
                <c:pt idx="1">
                  <c:v>4.524803188950309E-2</c:v>
                </c:pt>
                <c:pt idx="2">
                  <c:v>5.4285519431298654E-2</c:v>
                </c:pt>
                <c:pt idx="3">
                  <c:v>5.7899054938190954E-2</c:v>
                </c:pt>
                <c:pt idx="4">
                  <c:v>6.0611837920445936E-2</c:v>
                </c:pt>
                <c:pt idx="5">
                  <c:v>6.154948475034059E-2</c:v>
                </c:pt>
                <c:pt idx="6">
                  <c:v>6.1367895072611908E-2</c:v>
                </c:pt>
                <c:pt idx="7">
                  <c:v>6.0729820639214234E-2</c:v>
                </c:pt>
                <c:pt idx="8">
                  <c:v>5.8617841375373479E-2</c:v>
                </c:pt>
                <c:pt idx="9">
                  <c:v>6.1717598844581077E-2</c:v>
                </c:pt>
                <c:pt idx="10">
                  <c:v>4.552655949805022E-2</c:v>
                </c:pt>
                <c:pt idx="11">
                  <c:v>3.6790931977152219E-2</c:v>
                </c:pt>
                <c:pt idx="12">
                  <c:v>3.2124153637203563E-2</c:v>
                </c:pt>
                <c:pt idx="13">
                  <c:v>2.9551903069166576E-2</c:v>
                </c:pt>
                <c:pt idx="14">
                  <c:v>3.2680508531376815E-2</c:v>
                </c:pt>
                <c:pt idx="15">
                  <c:v>3.4104779748565218E-2</c:v>
                </c:pt>
                <c:pt idx="16">
                  <c:v>3.4401184497184802E-2</c:v>
                </c:pt>
                <c:pt idx="17">
                  <c:v>3.4072793395067504E-2</c:v>
                </c:pt>
                <c:pt idx="18">
                  <c:v>3.3447236963382414E-2</c:v>
                </c:pt>
                <c:pt idx="19">
                  <c:v>3.8363105430700574E-2</c:v>
                </c:pt>
                <c:pt idx="20">
                  <c:v>3.9852755766860738E-2</c:v>
                </c:pt>
                <c:pt idx="21">
                  <c:v>4.0132964185729356E-2</c:v>
                </c:pt>
                <c:pt idx="22">
                  <c:v>3.9846184770263388E-2</c:v>
                </c:pt>
                <c:pt idx="23">
                  <c:v>3.9336172190299508E-2</c:v>
                </c:pt>
                <c:pt idx="24">
                  <c:v>3.8787364378904794E-2</c:v>
                </c:pt>
                <c:pt idx="25">
                  <c:v>3.8282047254375874E-2</c:v>
                </c:pt>
                <c:pt idx="26">
                  <c:v>3.7851042437456649E-2</c:v>
                </c:pt>
                <c:pt idx="27">
                  <c:v>3.7495580490039704E-2</c:v>
                </c:pt>
                <c:pt idx="28">
                  <c:v>3.720679261413469E-2</c:v>
                </c:pt>
                <c:pt idx="29">
                  <c:v>3.6972508576087269E-2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1.1670389907540216E-2</c:v>
                </c:pt>
                <c:pt idx="1">
                  <c:v>1.8961412456258282E-2</c:v>
                </c:pt>
                <c:pt idx="2">
                  <c:v>2.3167225593861911E-2</c:v>
                </c:pt>
                <c:pt idx="3">
                  <c:v>2.4947970224889086E-2</c:v>
                </c:pt>
                <c:pt idx="4">
                  <c:v>2.993270563928227E-2</c:v>
                </c:pt>
                <c:pt idx="5">
                  <c:v>3.2497513052540901E-2</c:v>
                </c:pt>
                <c:pt idx="6">
                  <c:v>3.286307797232229E-2</c:v>
                </c:pt>
                <c:pt idx="7">
                  <c:v>3.2727827433644191E-2</c:v>
                </c:pt>
                <c:pt idx="8">
                  <c:v>3.2193835958865762E-2</c:v>
                </c:pt>
                <c:pt idx="9">
                  <c:v>3.0274929052991468E-2</c:v>
                </c:pt>
                <c:pt idx="10">
                  <c:v>3.6822726404503632E-2</c:v>
                </c:pt>
                <c:pt idx="11">
                  <c:v>3.8560605591080266E-2</c:v>
                </c:pt>
                <c:pt idx="12">
                  <c:v>3.8756112237727396E-2</c:v>
                </c:pt>
                <c:pt idx="13">
                  <c:v>3.8187129829422919E-2</c:v>
                </c:pt>
                <c:pt idx="14">
                  <c:v>3.8709334452099418E-2</c:v>
                </c:pt>
                <c:pt idx="15">
                  <c:v>3.8437641188104742E-2</c:v>
                </c:pt>
                <c:pt idx="16">
                  <c:v>3.8530325766944803E-2</c:v>
                </c:pt>
                <c:pt idx="17">
                  <c:v>3.8098714245626809E-2</c:v>
                </c:pt>
                <c:pt idx="18">
                  <c:v>3.7409287303255941E-2</c:v>
                </c:pt>
                <c:pt idx="19">
                  <c:v>4.357931833236086E-2</c:v>
                </c:pt>
                <c:pt idx="20">
                  <c:v>4.6450318449232593E-2</c:v>
                </c:pt>
                <c:pt idx="21">
                  <c:v>4.8058432568574561E-2</c:v>
                </c:pt>
                <c:pt idx="22">
                  <c:v>5.2740846709633575E-2</c:v>
                </c:pt>
                <c:pt idx="23">
                  <c:v>5.4548938222129403E-2</c:v>
                </c:pt>
                <c:pt idx="24">
                  <c:v>5.471830619975139E-2</c:v>
                </c:pt>
                <c:pt idx="25">
                  <c:v>5.4077552533452186E-2</c:v>
                </c:pt>
                <c:pt idx="26">
                  <c:v>5.3099737335634542E-2</c:v>
                </c:pt>
                <c:pt idx="27">
                  <c:v>5.2025669339823367E-2</c:v>
                </c:pt>
                <c:pt idx="28">
                  <c:v>5.0967249802978148E-2</c:v>
                </c:pt>
                <c:pt idx="29">
                  <c:v>4.9966872954063282E-2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1.6617718713598861E-4</c:v>
                </c:pt>
                <c:pt idx="1">
                  <c:v>2.7529469484064632E-4</c:v>
                </c:pt>
                <c:pt idx="2">
                  <c:v>3.3531421799747041E-4</c:v>
                </c:pt>
                <c:pt idx="3">
                  <c:v>3.5998286326333642E-4</c:v>
                </c:pt>
                <c:pt idx="4">
                  <c:v>3.6080671821839039E-4</c:v>
                </c:pt>
                <c:pt idx="5">
                  <c:v>3.5047232389913478E-4</c:v>
                </c:pt>
                <c:pt idx="6">
                  <c:v>3.3279786523317061E-4</c:v>
                </c:pt>
                <c:pt idx="7">
                  <c:v>3.1591950807212285E-4</c:v>
                </c:pt>
                <c:pt idx="8">
                  <c:v>2.9963734772095425E-4</c:v>
                </c:pt>
                <c:pt idx="9">
                  <c:v>2.8519734357537496E-4</c:v>
                </c:pt>
                <c:pt idx="10">
                  <c:v>2.7637422293234318E-4</c:v>
                </c:pt>
                <c:pt idx="11">
                  <c:v>2.6708830543881526E-4</c:v>
                </c:pt>
                <c:pt idx="12">
                  <c:v>2.5402027497829386E-4</c:v>
                </c:pt>
                <c:pt idx="13">
                  <c:v>2.3779602281461809E-4</c:v>
                </c:pt>
                <c:pt idx="14">
                  <c:v>2.2309761525090679E-4</c:v>
                </c:pt>
                <c:pt idx="15">
                  <c:v>2.0646208762003975E-4</c:v>
                </c:pt>
                <c:pt idx="16">
                  <c:v>1.9137483774589383E-4</c:v>
                </c:pt>
                <c:pt idx="17">
                  <c:v>1.790735561691518E-4</c:v>
                </c:pt>
                <c:pt idx="18">
                  <c:v>1.6775520162613054E-4</c:v>
                </c:pt>
                <c:pt idx="19">
                  <c:v>1.59767128429331E-4</c:v>
                </c:pt>
                <c:pt idx="20">
                  <c:v>1.5310422193619264E-4</c:v>
                </c:pt>
                <c:pt idx="21">
                  <c:v>1.4715316537439619E-4</c:v>
                </c:pt>
                <c:pt idx="22">
                  <c:v>1.4425267679435102E-4</c:v>
                </c:pt>
                <c:pt idx="23">
                  <c:v>1.4133293926211815E-4</c:v>
                </c:pt>
                <c:pt idx="24">
                  <c:v>1.3762204956560163E-4</c:v>
                </c:pt>
                <c:pt idx="25">
                  <c:v>1.3383681714466039E-4</c:v>
                </c:pt>
                <c:pt idx="26">
                  <c:v>1.3050470050372006E-4</c:v>
                </c:pt>
                <c:pt idx="27">
                  <c:v>1.2626639045159094E-4</c:v>
                </c:pt>
                <c:pt idx="28">
                  <c:v>1.2223675337713567E-4</c:v>
                </c:pt>
                <c:pt idx="29">
                  <c:v>1.1761073872479731E-4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7.4501936992057271E-3</c:v>
                </c:pt>
                <c:pt idx="1">
                  <c:v>1.1971336672641978E-2</c:v>
                </c:pt>
                <c:pt idx="2">
                  <c:v>1.4212061782809192E-2</c:v>
                </c:pt>
                <c:pt idx="3">
                  <c:v>1.5113295200416793E-2</c:v>
                </c:pt>
                <c:pt idx="4">
                  <c:v>1.4658547090334156E-2</c:v>
                </c:pt>
                <c:pt idx="5">
                  <c:v>1.4239654294916236E-2</c:v>
                </c:pt>
                <c:pt idx="6">
                  <c:v>1.3882968346500796E-2</c:v>
                </c:pt>
                <c:pt idx="7">
                  <c:v>1.3558585204644147E-2</c:v>
                </c:pt>
                <c:pt idx="8">
                  <c:v>1.3263850107950058E-2</c:v>
                </c:pt>
                <c:pt idx="9">
                  <c:v>1.3948759299876615E-2</c:v>
                </c:pt>
                <c:pt idx="10">
                  <c:v>1.1961065609593842E-2</c:v>
                </c:pt>
                <c:pt idx="11">
                  <c:v>1.0964367204819459E-2</c:v>
                </c:pt>
                <c:pt idx="12">
                  <c:v>1.0428073317286332E-2</c:v>
                </c:pt>
                <c:pt idx="13">
                  <c:v>1.0163989712129819E-2</c:v>
                </c:pt>
                <c:pt idx="14">
                  <c:v>1.0153989339448612E-2</c:v>
                </c:pt>
                <c:pt idx="15">
                  <c:v>1.016948576823362E-2</c:v>
                </c:pt>
                <c:pt idx="16">
                  <c:v>1.0218523581155279E-2</c:v>
                </c:pt>
                <c:pt idx="17">
                  <c:v>1.0203295023670574E-2</c:v>
                </c:pt>
                <c:pt idx="18">
                  <c:v>1.0130536254796962E-2</c:v>
                </c:pt>
                <c:pt idx="19">
                  <c:v>9.390533763973757E-3</c:v>
                </c:pt>
                <c:pt idx="20">
                  <c:v>9.3945643484564575E-3</c:v>
                </c:pt>
                <c:pt idx="21">
                  <c:v>9.3548543323006741E-3</c:v>
                </c:pt>
                <c:pt idx="22">
                  <c:v>1.4439556773831137E-2</c:v>
                </c:pt>
                <c:pt idx="23">
                  <c:v>1.7262725295065874E-2</c:v>
                </c:pt>
                <c:pt idx="24">
                  <c:v>1.8511485968317656E-2</c:v>
                </c:pt>
                <c:pt idx="25">
                  <c:v>1.8856726443819687E-2</c:v>
                </c:pt>
                <c:pt idx="26">
                  <c:v>1.8747006244390445E-2</c:v>
                </c:pt>
                <c:pt idx="27">
                  <c:v>1.8440595671532965E-2</c:v>
                </c:pt>
                <c:pt idx="28">
                  <c:v>1.8086071226482304E-2</c:v>
                </c:pt>
                <c:pt idx="29">
                  <c:v>1.7724573170178604E-2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2.7313229261833334E-2</c:v>
                </c:pt>
                <c:pt idx="1">
                  <c:v>5.322008769569099E-2</c:v>
                </c:pt>
                <c:pt idx="2">
                  <c:v>7.2816881175244097E-2</c:v>
                </c:pt>
                <c:pt idx="3">
                  <c:v>8.4245513928433963E-2</c:v>
                </c:pt>
                <c:pt idx="4">
                  <c:v>8.8771560393174145E-2</c:v>
                </c:pt>
                <c:pt idx="5">
                  <c:v>9.2377496080898597E-2</c:v>
                </c:pt>
                <c:pt idx="6">
                  <c:v>8.9033957402096575E-2</c:v>
                </c:pt>
                <c:pt idx="7">
                  <c:v>9.7149440019394157E-2</c:v>
                </c:pt>
                <c:pt idx="8">
                  <c:v>9.6167161232545692E-2</c:v>
                </c:pt>
                <c:pt idx="9">
                  <c:v>0.10034548614895376</c:v>
                </c:pt>
                <c:pt idx="10">
                  <c:v>0.10055376455543409</c:v>
                </c:pt>
                <c:pt idx="11">
                  <c:v>9.4427792743576766E-2</c:v>
                </c:pt>
                <c:pt idx="12">
                  <c:v>8.0333905705402303E-2</c:v>
                </c:pt>
                <c:pt idx="13">
                  <c:v>6.8257298684914258E-2</c:v>
                </c:pt>
                <c:pt idx="14">
                  <c:v>6.423844594137848E-2</c:v>
                </c:pt>
                <c:pt idx="15">
                  <c:v>5.233035515597638E-2</c:v>
                </c:pt>
                <c:pt idx="16">
                  <c:v>4.7008821187364457E-2</c:v>
                </c:pt>
                <c:pt idx="17">
                  <c:v>4.9524831503990202E-2</c:v>
                </c:pt>
                <c:pt idx="18">
                  <c:v>4.6076582012211993E-2</c:v>
                </c:pt>
                <c:pt idx="19">
                  <c:v>4.4244516600991581E-2</c:v>
                </c:pt>
                <c:pt idx="20">
                  <c:v>4.7157614445878272E-2</c:v>
                </c:pt>
                <c:pt idx="21">
                  <c:v>4.8683987013176437E-2</c:v>
                </c:pt>
                <c:pt idx="22">
                  <c:v>5.1186554002228213E-2</c:v>
                </c:pt>
                <c:pt idx="23">
                  <c:v>5.0197043186768965E-2</c:v>
                </c:pt>
                <c:pt idx="24">
                  <c:v>5.2992093945809324E-2</c:v>
                </c:pt>
                <c:pt idx="25">
                  <c:v>5.7563987222717723E-2</c:v>
                </c:pt>
                <c:pt idx="26">
                  <c:v>6.2972046826206454E-2</c:v>
                </c:pt>
                <c:pt idx="27">
                  <c:v>6.7500831141290712E-2</c:v>
                </c:pt>
                <c:pt idx="28">
                  <c:v>7.2585708913693203E-2</c:v>
                </c:pt>
                <c:pt idx="29">
                  <c:v>7.4490564307476345E-2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8.2647305525128084E-2</c:v>
                </c:pt>
                <c:pt idx="1">
                  <c:v>0.13312278358566063</c:v>
                </c:pt>
                <c:pt idx="2">
                  <c:v>0.1618062373923522</c:v>
                </c:pt>
                <c:pt idx="3">
                  <c:v>0.17528363581611961</c:v>
                </c:pt>
                <c:pt idx="4">
                  <c:v>0.17413741371438826</c:v>
                </c:pt>
                <c:pt idx="5">
                  <c:v>0.17523464893818699</c:v>
                </c:pt>
                <c:pt idx="6">
                  <c:v>0.16943549290278243</c:v>
                </c:pt>
                <c:pt idx="7">
                  <c:v>0.17616641146671924</c:v>
                </c:pt>
                <c:pt idx="8">
                  <c:v>0.17312540342756769</c:v>
                </c:pt>
                <c:pt idx="9">
                  <c:v>0.17382669981625085</c:v>
                </c:pt>
                <c:pt idx="10">
                  <c:v>0.19654350200010623</c:v>
                </c:pt>
                <c:pt idx="11">
                  <c:v>0.20099033000201361</c:v>
                </c:pt>
                <c:pt idx="12">
                  <c:v>0.1904442456596932</c:v>
                </c:pt>
                <c:pt idx="13">
                  <c:v>0.17773290124637847</c:v>
                </c:pt>
                <c:pt idx="14">
                  <c:v>0.17325263842916716</c:v>
                </c:pt>
                <c:pt idx="15">
                  <c:v>0.15798323872634118</c:v>
                </c:pt>
                <c:pt idx="16">
                  <c:v>0.14990855577334247</c:v>
                </c:pt>
                <c:pt idx="17">
                  <c:v>0.15076178715888577</c:v>
                </c:pt>
                <c:pt idx="18">
                  <c:v>0.14503863370292264</c:v>
                </c:pt>
                <c:pt idx="19">
                  <c:v>0.14726444845489944</c:v>
                </c:pt>
                <c:pt idx="20">
                  <c:v>0.15119349406442184</c:v>
                </c:pt>
                <c:pt idx="21">
                  <c:v>0.15289196873075386</c:v>
                </c:pt>
                <c:pt idx="22">
                  <c:v>0.15728615822935979</c:v>
                </c:pt>
                <c:pt idx="23">
                  <c:v>0.15627249146473124</c:v>
                </c:pt>
                <c:pt idx="24">
                  <c:v>0.15860270268825286</c:v>
                </c:pt>
                <c:pt idx="25">
                  <c:v>0.16249901671352765</c:v>
                </c:pt>
                <c:pt idx="26">
                  <c:v>0.16710162563529044</c:v>
                </c:pt>
                <c:pt idx="27">
                  <c:v>0.17062042911159672</c:v>
                </c:pt>
                <c:pt idx="28">
                  <c:v>0.17478912050449452</c:v>
                </c:pt>
                <c:pt idx="29">
                  <c:v>0.17551711692831082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5.4000190354815696E-5</c:v>
                </c:pt>
                <c:pt idx="1">
                  <c:v>9.0264297334972522E-5</c:v>
                </c:pt>
                <c:pt idx="2">
                  <c:v>1.1126644974727823E-4</c:v>
                </c:pt>
                <c:pt idx="3">
                  <c:v>1.2098746993298692E-4</c:v>
                </c:pt>
                <c:pt idx="4">
                  <c:v>1.2286832141645377E-4</c:v>
                </c:pt>
                <c:pt idx="5">
                  <c:v>1.2088634536769604E-4</c:v>
                </c:pt>
                <c:pt idx="6">
                  <c:v>1.1684254070284928E-4</c:v>
                </c:pt>
                <c:pt idx="7">
                  <c:v>1.1311527127340618E-4</c:v>
                </c:pt>
                <c:pt idx="8">
                  <c:v>1.0952907290738446E-4</c:v>
                </c:pt>
                <c:pt idx="9">
                  <c:v>1.0702824080502087E-4</c:v>
                </c:pt>
                <c:pt idx="10">
                  <c:v>3.5273014106345149E-4</c:v>
                </c:pt>
                <c:pt idx="11">
                  <c:v>4.8241186375647517E-4</c:v>
                </c:pt>
                <c:pt idx="12">
                  <c:v>5.3920876967605824E-4</c:v>
                </c:pt>
                <c:pt idx="13">
                  <c:v>5.5605869889114191E-4</c:v>
                </c:pt>
                <c:pt idx="14">
                  <c:v>5.5388276382794632E-4</c:v>
                </c:pt>
                <c:pt idx="15">
                  <c:v>5.4290820319478482E-4</c:v>
                </c:pt>
                <c:pt idx="16">
                  <c:v>5.2961719713230822E-4</c:v>
                </c:pt>
                <c:pt idx="17">
                  <c:v>5.1718011408679937E-4</c:v>
                </c:pt>
                <c:pt idx="18">
                  <c:v>5.0587401270965702E-4</c:v>
                </c:pt>
                <c:pt idx="19">
                  <c:v>4.9662533158828927E-4</c:v>
                </c:pt>
                <c:pt idx="20">
                  <c:v>3.3351524234311887E-4</c:v>
                </c:pt>
                <c:pt idx="21">
                  <c:v>2.4727825775515232E-4</c:v>
                </c:pt>
                <c:pt idx="22">
                  <c:v>2.069935439797955E-4</c:v>
                </c:pt>
                <c:pt idx="23">
                  <c:v>1.905478844163143E-4</c:v>
                </c:pt>
                <c:pt idx="24">
                  <c:v>1.8562157643628747E-4</c:v>
                </c:pt>
                <c:pt idx="25">
                  <c:v>1.8558169410173947E-4</c:v>
                </c:pt>
                <c:pt idx="26">
                  <c:v>1.8704977325766331E-4</c:v>
                </c:pt>
                <c:pt idx="27">
                  <c:v>1.8836497333853144E-4</c:v>
                </c:pt>
                <c:pt idx="28">
                  <c:v>1.8898441455971401E-4</c:v>
                </c:pt>
                <c:pt idx="29">
                  <c:v>1.8856634615327668E-4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0.14852562679307429</c:v>
                </c:pt>
                <c:pt idx="1">
                  <c:v>0.15143873382633014</c:v>
                </c:pt>
                <c:pt idx="2">
                  <c:v>0.12505097123710501</c:v>
                </c:pt>
                <c:pt idx="3">
                  <c:v>0.11511189047978702</c:v>
                </c:pt>
                <c:pt idx="4">
                  <c:v>0.11426772422520078</c:v>
                </c:pt>
                <c:pt idx="5">
                  <c:v>0.1101213881189306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2.4468861963634257E-2</c:v>
                </c:pt>
                <c:pt idx="1">
                  <c:v>2.3439530392330179E-2</c:v>
                </c:pt>
                <c:pt idx="2">
                  <c:v>4.7599963243748059E-2</c:v>
                </c:pt>
                <c:pt idx="3">
                  <c:v>5.1526076203137872E-2</c:v>
                </c:pt>
                <c:pt idx="4">
                  <c:v>5.1590054701667588E-2</c:v>
                </c:pt>
                <c:pt idx="5">
                  <c:v>4.966118182332812E-2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2.9823837930473902E-2</c:v>
                </c:pt>
                <c:pt idx="1">
                  <c:v>3.3682266774783823E-2</c:v>
                </c:pt>
                <c:pt idx="2">
                  <c:v>3.577896074423835E-2</c:v>
                </c:pt>
                <c:pt idx="3">
                  <c:v>3.0406800940648591E-2</c:v>
                </c:pt>
                <c:pt idx="4">
                  <c:v>2.7162680796209888E-2</c:v>
                </c:pt>
                <c:pt idx="5">
                  <c:v>2.4572294506535964E-2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4.9145829070384624E-2</c:v>
                </c:pt>
                <c:pt idx="1">
                  <c:v>6.0796528136424256E-2</c:v>
                </c:pt>
                <c:pt idx="2">
                  <c:v>3.5334811342589881E-2</c:v>
                </c:pt>
                <c:pt idx="3">
                  <c:v>3.4877820006980101E-2</c:v>
                </c:pt>
                <c:pt idx="4">
                  <c:v>3.9591088258411553E-2</c:v>
                </c:pt>
                <c:pt idx="5">
                  <c:v>3.7561594274418839E-2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2.173594076436635E-2</c:v>
                </c:pt>
                <c:pt idx="1">
                  <c:v>3.2111436694072924E-2</c:v>
                </c:pt>
                <c:pt idx="2">
                  <c:v>3.8207181702966726E-2</c:v>
                </c:pt>
                <c:pt idx="3">
                  <c:v>3.9211057367258627E-2</c:v>
                </c:pt>
                <c:pt idx="4">
                  <c:v>5.1303368429864306E-2</c:v>
                </c:pt>
                <c:pt idx="5">
                  <c:v>5.2027416393190307E-2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2.9951513629116643E-4</c:v>
                </c:pt>
                <c:pt idx="1">
                  <c:v>3.168048777001515E-4</c:v>
                </c:pt>
                <c:pt idx="2">
                  <c:v>2.5167528828299544E-4</c:v>
                </c:pt>
                <c:pt idx="3">
                  <c:v>1.8088656231810937E-4</c:v>
                </c:pt>
                <c:pt idx="4">
                  <c:v>1.4469301058653191E-4</c:v>
                </c:pt>
                <c:pt idx="5">
                  <c:v>1.2609108004038089E-4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1.268108688908157E-2</c:v>
                </c:pt>
                <c:pt idx="1">
                  <c:v>1.3778763450777571E-2</c:v>
                </c:pt>
                <c:pt idx="2">
                  <c:v>1.0734297036655613E-2</c:v>
                </c:pt>
                <c:pt idx="3">
                  <c:v>1.002247487836604E-2</c:v>
                </c:pt>
                <c:pt idx="4">
                  <c:v>1.3792637343594361E-2</c:v>
                </c:pt>
                <c:pt idx="5">
                  <c:v>1.83709945512808E-2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6.5273454490875307E-2</c:v>
                </c:pt>
                <c:pt idx="1">
                  <c:v>9.5014708176777762E-2</c:v>
                </c:pt>
                <c:pt idx="2">
                  <c:v>8.156224152614118E-2</c:v>
                </c:pt>
                <c:pt idx="3">
                  <c:v>4.7837021292106915E-2</c:v>
                </c:pt>
                <c:pt idx="4">
                  <c:v>5.0043458518772246E-2</c:v>
                </c:pt>
                <c:pt idx="5">
                  <c:v>6.7022627682276889E-2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0.14539947520672974</c:v>
                </c:pt>
                <c:pt idx="1">
                  <c:v>0.17355773131030144</c:v>
                </c:pt>
                <c:pt idx="2">
                  <c:v>0.18779272346747172</c:v>
                </c:pt>
                <c:pt idx="3">
                  <c:v>0.15019133276327831</c:v>
                </c:pt>
                <c:pt idx="4">
                  <c:v>0.15524936303550391</c:v>
                </c:pt>
                <c:pt idx="5">
                  <c:v>0.17010546177864405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9.9877345757301431E-5</c:v>
                </c:pt>
                <c:pt idx="1">
                  <c:v>1.1348029421127137E-4</c:v>
                </c:pt>
                <c:pt idx="2">
                  <c:v>4.9685844744301458E-4</c:v>
                </c:pt>
                <c:pt idx="3">
                  <c:v>5.1844097174236767E-4</c:v>
                </c:pt>
                <c:pt idx="4">
                  <c:v>2.3279130098613371E-4</c:v>
                </c:pt>
                <c:pt idx="5">
                  <c:v>1.8770944028218499E-4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0.14998218030970223</c:v>
                </c:pt>
                <c:pt idx="1">
                  <c:v>0.12008143085844603</c:v>
                </c:pt>
                <c:pt idx="2">
                  <c:v>0.1121945561720657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2.3954196177982216E-2</c:v>
                </c:pt>
                <c:pt idx="1">
                  <c:v>4.9563019723442965E-2</c:v>
                </c:pt>
                <c:pt idx="2">
                  <c:v>5.0625618262497854E-2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3.175305235262886E-2</c:v>
                </c:pt>
                <c:pt idx="1">
                  <c:v>3.3092880842443467E-2</c:v>
                </c:pt>
                <c:pt idx="2">
                  <c:v>2.5867487651372926E-2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5.497117860340444E-2</c:v>
                </c:pt>
                <c:pt idx="1">
                  <c:v>3.5106315674784991E-2</c:v>
                </c:pt>
                <c:pt idx="2">
                  <c:v>3.8576341266415196E-2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2.6923688729219637E-2</c:v>
                </c:pt>
                <c:pt idx="1">
                  <c:v>3.8709119535112677E-2</c:v>
                </c:pt>
                <c:pt idx="2">
                  <c:v>5.1665392411527303E-2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3.0816000699565897E-4</c:v>
                </c:pt>
                <c:pt idx="1">
                  <c:v>2.1628092530055239E-4</c:v>
                </c:pt>
                <c:pt idx="2">
                  <c:v>1.353920453134564E-4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1.322992516992957E-2</c:v>
                </c:pt>
                <c:pt idx="1">
                  <c:v>1.0378385957510826E-2</c:v>
                </c:pt>
                <c:pt idx="2">
                  <c:v>1.6081815947437579E-2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8.0144081333826528E-2</c:v>
                </c:pt>
                <c:pt idx="1">
                  <c:v>6.4699631409124048E-2</c:v>
                </c:pt>
                <c:pt idx="2">
                  <c:v>5.8533043100524568E-2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0.15947860325851559</c:v>
                </c:pt>
                <c:pt idx="1">
                  <c:v>0.168992028115375</c:v>
                </c:pt>
                <c:pt idx="2">
                  <c:v>0.16267741240707398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1.066788199842864E-4</c:v>
                </c:pt>
                <c:pt idx="1">
                  <c:v>5.0764970959269113E-4</c:v>
                </c:pt>
                <c:pt idx="2">
                  <c:v>2.1025037063415936E-4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8.9483530460343463E-2</c:v>
                </c:pt>
                <c:pt idx="1">
                  <c:v>0.14299090817378982</c:v>
                </c:pt>
                <c:pt idx="2">
                  <c:v>0.16862989886652788</c:v>
                </c:pt>
                <c:pt idx="3">
                  <c:v>0.17744933198007587</c:v>
                </c:pt>
                <c:pt idx="4">
                  <c:v>0.16407446448463436</c:v>
                </c:pt>
                <c:pt idx="5">
                  <c:v>0.15928263709176044</c:v>
                </c:pt>
                <c:pt idx="6">
                  <c:v>0.15469534848900335</c:v>
                </c:pt>
                <c:pt idx="7">
                  <c:v>0.15084504921534575</c:v>
                </c:pt>
                <c:pt idx="8">
                  <c:v>0.14784650591664014</c:v>
                </c:pt>
                <c:pt idx="9">
                  <c:v>0.14452412841890094</c:v>
                </c:pt>
                <c:pt idx="10">
                  <c:v>0.13232935997807588</c:v>
                </c:pt>
                <c:pt idx="11">
                  <c:v>0.12613688226618916</c:v>
                </c:pt>
                <c:pt idx="12">
                  <c:v>0.12344308216852273</c:v>
                </c:pt>
                <c:pt idx="13">
                  <c:v>0.12265109543117822</c:v>
                </c:pt>
                <c:pt idx="14">
                  <c:v>0.12069443634155896</c:v>
                </c:pt>
                <c:pt idx="15">
                  <c:v>0.11607633747017373</c:v>
                </c:pt>
                <c:pt idx="16">
                  <c:v>0.1141987648766976</c:v>
                </c:pt>
                <c:pt idx="17">
                  <c:v>0.11377478359469315</c:v>
                </c:pt>
                <c:pt idx="18">
                  <c:v>0.11394746328868183</c:v>
                </c:pt>
                <c:pt idx="19">
                  <c:v>0.11756210316868884</c:v>
                </c:pt>
                <c:pt idx="20">
                  <c:v>0.11593633041156819</c:v>
                </c:pt>
                <c:pt idx="21">
                  <c:v>0.11489330728571034</c:v>
                </c:pt>
                <c:pt idx="22">
                  <c:v>0.11417334129287217</c:v>
                </c:pt>
                <c:pt idx="23">
                  <c:v>0.11351826811863948</c:v>
                </c:pt>
                <c:pt idx="24">
                  <c:v>0.11281737401721374</c:v>
                </c:pt>
                <c:pt idx="25">
                  <c:v>0.11203136110201439</c:v>
                </c:pt>
                <c:pt idx="26">
                  <c:v>0.11115237515249891</c:v>
                </c:pt>
                <c:pt idx="27">
                  <c:v>0.11018913218118953</c:v>
                </c:pt>
                <c:pt idx="28">
                  <c:v>0.10916054084318798</c:v>
                </c:pt>
                <c:pt idx="29">
                  <c:v>0.10807353131576217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1.2349274281059029E-2</c:v>
                </c:pt>
                <c:pt idx="1">
                  <c:v>2.2284221611206825E-2</c:v>
                </c:pt>
                <c:pt idx="2">
                  <c:v>2.7832870363172009E-2</c:v>
                </c:pt>
                <c:pt idx="3">
                  <c:v>2.9895684734088671E-2</c:v>
                </c:pt>
                <c:pt idx="4">
                  <c:v>2.9982258828644751E-2</c:v>
                </c:pt>
                <c:pt idx="5">
                  <c:v>2.9199399837319943E-2</c:v>
                </c:pt>
                <c:pt idx="6">
                  <c:v>2.604903167358346E-2</c:v>
                </c:pt>
                <c:pt idx="7">
                  <c:v>2.4045811937164319E-2</c:v>
                </c:pt>
                <c:pt idx="8">
                  <c:v>2.0004350019340839E-2</c:v>
                </c:pt>
                <c:pt idx="9">
                  <c:v>1.789905849424234E-2</c:v>
                </c:pt>
                <c:pt idx="10">
                  <c:v>3.6857531175964818E-2</c:v>
                </c:pt>
                <c:pt idx="11">
                  <c:v>4.637798330768042E-2</c:v>
                </c:pt>
                <c:pt idx="12">
                  <c:v>5.0861031724821315E-2</c:v>
                </c:pt>
                <c:pt idx="13">
                  <c:v>5.2137229790504863E-2</c:v>
                </c:pt>
                <c:pt idx="14">
                  <c:v>5.176604021976889E-2</c:v>
                </c:pt>
                <c:pt idx="15">
                  <c:v>5.0710444323398302E-2</c:v>
                </c:pt>
                <c:pt idx="16">
                  <c:v>5.2067966035459753E-2</c:v>
                </c:pt>
                <c:pt idx="17">
                  <c:v>5.2209739573830835E-2</c:v>
                </c:pt>
                <c:pt idx="18">
                  <c:v>5.1707629904219905E-2</c:v>
                </c:pt>
                <c:pt idx="19">
                  <c:v>5.0934601178780597E-2</c:v>
                </c:pt>
                <c:pt idx="20">
                  <c:v>5.008827568164035E-2</c:v>
                </c:pt>
                <c:pt idx="21">
                  <c:v>5.1759988424763294E-2</c:v>
                </c:pt>
                <c:pt idx="22">
                  <c:v>5.2293574008828586E-2</c:v>
                </c:pt>
                <c:pt idx="23">
                  <c:v>5.2149245234491173E-2</c:v>
                </c:pt>
                <c:pt idx="24">
                  <c:v>5.1659190158614525E-2</c:v>
                </c:pt>
                <c:pt idx="25">
                  <c:v>5.1018869712670695E-2</c:v>
                </c:pt>
                <c:pt idx="26">
                  <c:v>5.0330373449879673E-2</c:v>
                </c:pt>
                <c:pt idx="27">
                  <c:v>4.9642793632979375E-2</c:v>
                </c:pt>
                <c:pt idx="28">
                  <c:v>4.8977020831089346E-2</c:v>
                </c:pt>
                <c:pt idx="29">
                  <c:v>4.833685149002151E-2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1.5704531590694966E-2</c:v>
                </c:pt>
                <c:pt idx="1">
                  <c:v>2.7355291636833191E-2</c:v>
                </c:pt>
                <c:pt idx="2">
                  <c:v>3.3487025837280693E-2</c:v>
                </c:pt>
                <c:pt idx="3">
                  <c:v>3.554146006137314E-2</c:v>
                </c:pt>
                <c:pt idx="4">
                  <c:v>3.7030880526187505E-2</c:v>
                </c:pt>
                <c:pt idx="5">
                  <c:v>3.666748335693102E-2</c:v>
                </c:pt>
                <c:pt idx="6">
                  <c:v>3.5285935911749923E-2</c:v>
                </c:pt>
                <c:pt idx="7">
                  <c:v>3.3679454343323222E-2</c:v>
                </c:pt>
                <c:pt idx="8">
                  <c:v>3.1889510387394182E-2</c:v>
                </c:pt>
                <c:pt idx="9">
                  <c:v>3.088894987452075E-2</c:v>
                </c:pt>
                <c:pt idx="10">
                  <c:v>3.540602085351445E-2</c:v>
                </c:pt>
                <c:pt idx="11">
                  <c:v>3.6854910730910413E-2</c:v>
                </c:pt>
                <c:pt idx="12">
                  <c:v>3.669079322008556E-2</c:v>
                </c:pt>
                <c:pt idx="13">
                  <c:v>3.566932213138177E-2</c:v>
                </c:pt>
                <c:pt idx="14">
                  <c:v>3.4273756785299543E-2</c:v>
                </c:pt>
                <c:pt idx="15">
                  <c:v>3.2755496560543836E-2</c:v>
                </c:pt>
                <c:pt idx="16">
                  <c:v>3.1452885908165834E-2</c:v>
                </c:pt>
                <c:pt idx="17">
                  <c:v>3.0150127705492014E-2</c:v>
                </c:pt>
                <c:pt idx="18">
                  <c:v>2.8919388954014288E-2</c:v>
                </c:pt>
                <c:pt idx="19">
                  <c:v>2.8756105575027016E-2</c:v>
                </c:pt>
                <c:pt idx="20">
                  <c:v>2.8252660761928998E-2</c:v>
                </c:pt>
                <c:pt idx="21">
                  <c:v>2.7785237256910598E-2</c:v>
                </c:pt>
                <c:pt idx="22">
                  <c:v>2.7196421752711537E-2</c:v>
                </c:pt>
                <c:pt idx="23">
                  <c:v>2.6582894197594603E-2</c:v>
                </c:pt>
                <c:pt idx="24">
                  <c:v>2.5996190011903692E-2</c:v>
                </c:pt>
                <c:pt idx="25">
                  <c:v>2.5456738743028413E-2</c:v>
                </c:pt>
                <c:pt idx="26">
                  <c:v>2.4970242168575213E-2</c:v>
                </c:pt>
                <c:pt idx="27">
                  <c:v>2.4531200900474195E-2</c:v>
                </c:pt>
                <c:pt idx="28">
                  <c:v>2.4133712989747154E-2</c:v>
                </c:pt>
                <c:pt idx="29">
                  <c:v>2.3769577730854828E-2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2.7684701172484467E-2</c:v>
                </c:pt>
                <c:pt idx="1">
                  <c:v>4.524803188950309E-2</c:v>
                </c:pt>
                <c:pt idx="2">
                  <c:v>5.4285519431298654E-2</c:v>
                </c:pt>
                <c:pt idx="3">
                  <c:v>5.7899054938190954E-2</c:v>
                </c:pt>
                <c:pt idx="4">
                  <c:v>6.0611837920445936E-2</c:v>
                </c:pt>
                <c:pt idx="5">
                  <c:v>6.154948475034059E-2</c:v>
                </c:pt>
                <c:pt idx="6">
                  <c:v>6.1367895072611908E-2</c:v>
                </c:pt>
                <c:pt idx="7">
                  <c:v>6.0729820639214234E-2</c:v>
                </c:pt>
                <c:pt idx="8">
                  <c:v>5.8617841375373479E-2</c:v>
                </c:pt>
                <c:pt idx="9">
                  <c:v>6.1717598844581077E-2</c:v>
                </c:pt>
                <c:pt idx="10">
                  <c:v>4.552655949805022E-2</c:v>
                </c:pt>
                <c:pt idx="11">
                  <c:v>3.6790931977152219E-2</c:v>
                </c:pt>
                <c:pt idx="12">
                  <c:v>3.2124153637203563E-2</c:v>
                </c:pt>
                <c:pt idx="13">
                  <c:v>2.9551903069166576E-2</c:v>
                </c:pt>
                <c:pt idx="14">
                  <c:v>3.2680508531376815E-2</c:v>
                </c:pt>
                <c:pt idx="15">
                  <c:v>3.4104779748565218E-2</c:v>
                </c:pt>
                <c:pt idx="16">
                  <c:v>3.4401184497184802E-2</c:v>
                </c:pt>
                <c:pt idx="17">
                  <c:v>3.4072793395067504E-2</c:v>
                </c:pt>
                <c:pt idx="18">
                  <c:v>3.3447236963382414E-2</c:v>
                </c:pt>
                <c:pt idx="19">
                  <c:v>3.8363105430700574E-2</c:v>
                </c:pt>
                <c:pt idx="20">
                  <c:v>3.9852755766860738E-2</c:v>
                </c:pt>
                <c:pt idx="21">
                  <c:v>4.0132964185729356E-2</c:v>
                </c:pt>
                <c:pt idx="22">
                  <c:v>3.9846184770263388E-2</c:v>
                </c:pt>
                <c:pt idx="23">
                  <c:v>3.9336172190299508E-2</c:v>
                </c:pt>
                <c:pt idx="24">
                  <c:v>3.8787364378904794E-2</c:v>
                </c:pt>
                <c:pt idx="25">
                  <c:v>3.8282047254375874E-2</c:v>
                </c:pt>
                <c:pt idx="26">
                  <c:v>3.7851042437456649E-2</c:v>
                </c:pt>
                <c:pt idx="27">
                  <c:v>3.7495580490039704E-2</c:v>
                </c:pt>
                <c:pt idx="28">
                  <c:v>3.720679261413469E-2</c:v>
                </c:pt>
                <c:pt idx="29">
                  <c:v>3.6972508576087269E-2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1.1670389907540216E-2</c:v>
                </c:pt>
                <c:pt idx="1">
                  <c:v>1.8961412456258282E-2</c:v>
                </c:pt>
                <c:pt idx="2">
                  <c:v>2.3167225593861911E-2</c:v>
                </c:pt>
                <c:pt idx="3">
                  <c:v>2.4947970224889086E-2</c:v>
                </c:pt>
                <c:pt idx="4">
                  <c:v>2.993270563928227E-2</c:v>
                </c:pt>
                <c:pt idx="5">
                  <c:v>3.2497513052540901E-2</c:v>
                </c:pt>
                <c:pt idx="6">
                  <c:v>3.286307797232229E-2</c:v>
                </c:pt>
                <c:pt idx="7">
                  <c:v>3.2727827433644191E-2</c:v>
                </c:pt>
                <c:pt idx="8">
                  <c:v>3.2193835958865762E-2</c:v>
                </c:pt>
                <c:pt idx="9">
                  <c:v>3.0274929052991468E-2</c:v>
                </c:pt>
                <c:pt idx="10">
                  <c:v>3.6822726404503632E-2</c:v>
                </c:pt>
                <c:pt idx="11">
                  <c:v>3.8560605591080266E-2</c:v>
                </c:pt>
                <c:pt idx="12">
                  <c:v>3.8756112237727396E-2</c:v>
                </c:pt>
                <c:pt idx="13">
                  <c:v>3.8187129829422919E-2</c:v>
                </c:pt>
                <c:pt idx="14">
                  <c:v>3.8709334452099418E-2</c:v>
                </c:pt>
                <c:pt idx="15">
                  <c:v>3.8437641188104742E-2</c:v>
                </c:pt>
                <c:pt idx="16">
                  <c:v>3.8530325766944803E-2</c:v>
                </c:pt>
                <c:pt idx="17">
                  <c:v>3.8098714245626809E-2</c:v>
                </c:pt>
                <c:pt idx="18">
                  <c:v>3.7409287303255941E-2</c:v>
                </c:pt>
                <c:pt idx="19">
                  <c:v>4.357931833236086E-2</c:v>
                </c:pt>
                <c:pt idx="20">
                  <c:v>4.6450318449232593E-2</c:v>
                </c:pt>
                <c:pt idx="21">
                  <c:v>4.8058432568574561E-2</c:v>
                </c:pt>
                <c:pt idx="22">
                  <c:v>5.2740846709633575E-2</c:v>
                </c:pt>
                <c:pt idx="23">
                  <c:v>5.4548938222129403E-2</c:v>
                </c:pt>
                <c:pt idx="24">
                  <c:v>5.471830619975139E-2</c:v>
                </c:pt>
                <c:pt idx="25">
                  <c:v>5.4077552533452186E-2</c:v>
                </c:pt>
                <c:pt idx="26">
                  <c:v>5.3099737335634542E-2</c:v>
                </c:pt>
                <c:pt idx="27">
                  <c:v>5.2025669339823367E-2</c:v>
                </c:pt>
                <c:pt idx="28">
                  <c:v>5.0967249802978148E-2</c:v>
                </c:pt>
                <c:pt idx="29">
                  <c:v>4.9966872954063282E-2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1.6617718713598861E-4</c:v>
                </c:pt>
                <c:pt idx="1">
                  <c:v>2.7529469484064632E-4</c:v>
                </c:pt>
                <c:pt idx="2">
                  <c:v>3.3531421799747041E-4</c:v>
                </c:pt>
                <c:pt idx="3">
                  <c:v>3.5998286326333642E-4</c:v>
                </c:pt>
                <c:pt idx="4">
                  <c:v>3.6080671821839039E-4</c:v>
                </c:pt>
                <c:pt idx="5">
                  <c:v>3.5047232389913478E-4</c:v>
                </c:pt>
                <c:pt idx="6">
                  <c:v>3.3279786523317061E-4</c:v>
                </c:pt>
                <c:pt idx="7">
                  <c:v>3.1591950807212285E-4</c:v>
                </c:pt>
                <c:pt idx="8">
                  <c:v>2.9963734772095425E-4</c:v>
                </c:pt>
                <c:pt idx="9">
                  <c:v>2.8519734357537496E-4</c:v>
                </c:pt>
                <c:pt idx="10">
                  <c:v>2.7637422293234318E-4</c:v>
                </c:pt>
                <c:pt idx="11">
                  <c:v>2.6708830543881526E-4</c:v>
                </c:pt>
                <c:pt idx="12">
                  <c:v>2.5402027497829386E-4</c:v>
                </c:pt>
                <c:pt idx="13">
                  <c:v>2.3779602281461809E-4</c:v>
                </c:pt>
                <c:pt idx="14">
                  <c:v>2.2309761525090679E-4</c:v>
                </c:pt>
                <c:pt idx="15">
                  <c:v>2.0646208762003975E-4</c:v>
                </c:pt>
                <c:pt idx="16">
                  <c:v>1.9137483774589383E-4</c:v>
                </c:pt>
                <c:pt idx="17">
                  <c:v>1.790735561691518E-4</c:v>
                </c:pt>
                <c:pt idx="18">
                  <c:v>1.6775520162613054E-4</c:v>
                </c:pt>
                <c:pt idx="19">
                  <c:v>1.59767128429331E-4</c:v>
                </c:pt>
                <c:pt idx="20">
                  <c:v>1.5310422193619264E-4</c:v>
                </c:pt>
                <c:pt idx="21">
                  <c:v>1.4715316537439619E-4</c:v>
                </c:pt>
                <c:pt idx="22">
                  <c:v>1.4425267679435102E-4</c:v>
                </c:pt>
                <c:pt idx="23">
                  <c:v>1.4133293926211815E-4</c:v>
                </c:pt>
                <c:pt idx="24">
                  <c:v>1.3762204956560163E-4</c:v>
                </c:pt>
                <c:pt idx="25">
                  <c:v>1.3383681714466039E-4</c:v>
                </c:pt>
                <c:pt idx="26">
                  <c:v>1.3050470050372006E-4</c:v>
                </c:pt>
                <c:pt idx="27">
                  <c:v>1.2626639045159094E-4</c:v>
                </c:pt>
                <c:pt idx="28">
                  <c:v>1.2223675337713567E-4</c:v>
                </c:pt>
                <c:pt idx="29">
                  <c:v>1.1761073872479731E-4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0.11746472867652197</c:v>
                </c:pt>
                <c:pt idx="1">
                  <c:v>0.19840447225132857</c:v>
                </c:pt>
                <c:pt idx="2">
                  <c:v>0.24894644680015274</c:v>
                </c:pt>
                <c:pt idx="3">
                  <c:v>0.27476343241490336</c:v>
                </c:pt>
                <c:pt idx="4">
                  <c:v>0.27769038951931302</c:v>
                </c:pt>
                <c:pt idx="5">
                  <c:v>0.28197268565936956</c:v>
                </c:pt>
                <c:pt idx="6">
                  <c:v>0.27246926119208265</c:v>
                </c:pt>
                <c:pt idx="7">
                  <c:v>0.28698755196203091</c:v>
                </c:pt>
                <c:pt idx="8">
                  <c:v>0.28266594384097082</c:v>
                </c:pt>
                <c:pt idx="9">
                  <c:v>0.28822797350588625</c:v>
                </c:pt>
                <c:pt idx="10">
                  <c:v>0.30941106230619764</c:v>
                </c:pt>
                <c:pt idx="11">
                  <c:v>0.30686490181416631</c:v>
                </c:pt>
                <c:pt idx="12">
                  <c:v>0.28174543345205788</c:v>
                </c:pt>
                <c:pt idx="13">
                  <c:v>0.25671024834231365</c:v>
                </c:pt>
                <c:pt idx="14">
                  <c:v>0.2481989564738222</c:v>
                </c:pt>
                <c:pt idx="15">
                  <c:v>0.22102598785374597</c:v>
                </c:pt>
                <c:pt idx="16">
                  <c:v>0.20766551773899453</c:v>
                </c:pt>
                <c:pt idx="17">
                  <c:v>0.21100709380063334</c:v>
                </c:pt>
                <c:pt idx="18">
                  <c:v>0.20175162598264126</c:v>
                </c:pt>
                <c:pt idx="19">
                  <c:v>0.20139612415145308</c:v>
                </c:pt>
                <c:pt idx="20">
                  <c:v>0.20807918810109968</c:v>
                </c:pt>
                <c:pt idx="21">
                  <c:v>0.21117808833398613</c:v>
                </c:pt>
                <c:pt idx="22">
                  <c:v>0.22311926254939893</c:v>
                </c:pt>
                <c:pt idx="23">
                  <c:v>0.2239228078309824</c:v>
                </c:pt>
                <c:pt idx="24">
                  <c:v>0.23029190417881612</c:v>
                </c:pt>
                <c:pt idx="25">
                  <c:v>0.2391053120741668</c:v>
                </c:pt>
                <c:pt idx="26">
                  <c:v>0.24900772847914501</c:v>
                </c:pt>
                <c:pt idx="27">
                  <c:v>0.2567502208977589</c:v>
                </c:pt>
                <c:pt idx="28">
                  <c:v>0.26564988505922976</c:v>
                </c:pt>
                <c:pt idx="29">
                  <c:v>0.26792082075211904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0.14852562679307429</c:v>
                </c:pt>
                <c:pt idx="1">
                  <c:v>0.15143873382633014</c:v>
                </c:pt>
                <c:pt idx="2">
                  <c:v>0.12505097123710501</c:v>
                </c:pt>
                <c:pt idx="3">
                  <c:v>0.11511189047978702</c:v>
                </c:pt>
                <c:pt idx="4">
                  <c:v>0.11426772422520078</c:v>
                </c:pt>
                <c:pt idx="5">
                  <c:v>0.1101213881189306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2.4468861963634257E-2</c:v>
                </c:pt>
                <c:pt idx="1">
                  <c:v>2.3439530392330179E-2</c:v>
                </c:pt>
                <c:pt idx="2">
                  <c:v>4.7599963243748059E-2</c:v>
                </c:pt>
                <c:pt idx="3">
                  <c:v>5.1526076203137872E-2</c:v>
                </c:pt>
                <c:pt idx="4">
                  <c:v>5.1590054701667588E-2</c:v>
                </c:pt>
                <c:pt idx="5">
                  <c:v>4.966118182332812E-2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2.9823837930473902E-2</c:v>
                </c:pt>
                <c:pt idx="1">
                  <c:v>3.3682266774783823E-2</c:v>
                </c:pt>
                <c:pt idx="2">
                  <c:v>3.577896074423835E-2</c:v>
                </c:pt>
                <c:pt idx="3">
                  <c:v>3.0406800940648591E-2</c:v>
                </c:pt>
                <c:pt idx="4">
                  <c:v>2.7162680796209888E-2</c:v>
                </c:pt>
                <c:pt idx="5">
                  <c:v>2.4572294506535964E-2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4.9145829070384624E-2</c:v>
                </c:pt>
                <c:pt idx="1">
                  <c:v>6.0796528136424256E-2</c:v>
                </c:pt>
                <c:pt idx="2">
                  <c:v>3.5334811342589881E-2</c:v>
                </c:pt>
                <c:pt idx="3">
                  <c:v>3.4877820006980101E-2</c:v>
                </c:pt>
                <c:pt idx="4">
                  <c:v>3.9591088258411553E-2</c:v>
                </c:pt>
                <c:pt idx="5">
                  <c:v>3.7561594274418839E-2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2.173594076436635E-2</c:v>
                </c:pt>
                <c:pt idx="1">
                  <c:v>3.2111436694072924E-2</c:v>
                </c:pt>
                <c:pt idx="2">
                  <c:v>3.8207181702966726E-2</c:v>
                </c:pt>
                <c:pt idx="3">
                  <c:v>3.9211057367258627E-2</c:v>
                </c:pt>
                <c:pt idx="4">
                  <c:v>5.1303368429864306E-2</c:v>
                </c:pt>
                <c:pt idx="5">
                  <c:v>5.2027416393190307E-2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2.9951513629116643E-4</c:v>
                </c:pt>
                <c:pt idx="1">
                  <c:v>3.168048777001515E-4</c:v>
                </c:pt>
                <c:pt idx="2">
                  <c:v>2.5167528828299544E-4</c:v>
                </c:pt>
                <c:pt idx="3">
                  <c:v>1.8088656231810937E-4</c:v>
                </c:pt>
                <c:pt idx="4">
                  <c:v>1.4469301058653191E-4</c:v>
                </c:pt>
                <c:pt idx="5">
                  <c:v>1.2609108004038089E-4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0.22345389393244391</c:v>
                </c:pt>
                <c:pt idx="1">
                  <c:v>0.28246468323206803</c:v>
                </c:pt>
                <c:pt idx="2">
                  <c:v>0.28058612047771153</c:v>
                </c:pt>
                <c:pt idx="3">
                  <c:v>0.20856926990549365</c:v>
                </c:pt>
                <c:pt idx="4">
                  <c:v>0.21931825019885665</c:v>
                </c:pt>
                <c:pt idx="5">
                  <c:v>0.25568679345248391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0.14998218030970223</c:v>
                </c:pt>
                <c:pt idx="1">
                  <c:v>0.12008143085844603</c:v>
                </c:pt>
                <c:pt idx="2">
                  <c:v>0.1121945561720657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2.3954196177982216E-2</c:v>
                </c:pt>
                <c:pt idx="1">
                  <c:v>4.9563019723442965E-2</c:v>
                </c:pt>
                <c:pt idx="2">
                  <c:v>5.0625618262497854E-2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3.175305235262886E-2</c:v>
                </c:pt>
                <c:pt idx="1">
                  <c:v>3.3092880842443467E-2</c:v>
                </c:pt>
                <c:pt idx="2">
                  <c:v>2.5867487651372926E-2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5.497117860340444E-2</c:v>
                </c:pt>
                <c:pt idx="1">
                  <c:v>3.5106315674784991E-2</c:v>
                </c:pt>
                <c:pt idx="2">
                  <c:v>3.8576341266415196E-2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2.6923688729219637E-2</c:v>
                </c:pt>
                <c:pt idx="1">
                  <c:v>3.8709119535112677E-2</c:v>
                </c:pt>
                <c:pt idx="2">
                  <c:v>5.1665392411527303E-2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3.0816000699565897E-4</c:v>
                </c:pt>
                <c:pt idx="1">
                  <c:v>2.1628092530055239E-4</c:v>
                </c:pt>
                <c:pt idx="2">
                  <c:v>1.353920453134564E-4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0.25295928858225597</c:v>
                </c:pt>
                <c:pt idx="1">
                  <c:v>0.24457769519160261</c:v>
                </c:pt>
                <c:pt idx="2">
                  <c:v>0.23750252182567028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0.24409567057065806</c:v>
                </c:pt>
                <c:pt idx="1">
                  <c:v>0.35802733136693421</c:v>
                </c:pt>
                <c:pt idx="2">
                  <c:v>0.4180605583069969</c:v>
                </c:pt>
                <c:pt idx="3">
                  <c:v>0.44450890097618168</c:v>
                </c:pt>
                <c:pt idx="4">
                  <c:v>0.4398475858823141</c:v>
                </c:pt>
                <c:pt idx="5">
                  <c:v>0.43715079261669637</c:v>
                </c:pt>
                <c:pt idx="6">
                  <c:v>0.41630929544320994</c:v>
                </c:pt>
                <c:pt idx="7">
                  <c:v>0.41245078656496881</c:v>
                </c:pt>
                <c:pt idx="8">
                  <c:v>0.38940956521887571</c:v>
                </c:pt>
                <c:pt idx="9">
                  <c:v>0.38178071233934263</c:v>
                </c:pt>
                <c:pt idx="10">
                  <c:v>0.3950810229116829</c:v>
                </c:pt>
                <c:pt idx="11">
                  <c:v>0.38029764685059947</c:v>
                </c:pt>
                <c:pt idx="12">
                  <c:v>0.35208134911988048</c:v>
                </c:pt>
                <c:pt idx="13">
                  <c:v>0.32518348023894456</c:v>
                </c:pt>
                <c:pt idx="14">
                  <c:v>0.31325787343193534</c:v>
                </c:pt>
                <c:pt idx="15">
                  <c:v>0.28264788439220312</c:v>
                </c:pt>
                <c:pt idx="16">
                  <c:v>0.2685015508715452</c:v>
                </c:pt>
                <c:pt idx="17">
                  <c:v>0.26528530407477036</c:v>
                </c:pt>
                <c:pt idx="18">
                  <c:v>0.25202911055819616</c:v>
                </c:pt>
                <c:pt idx="19">
                  <c:v>0.25865982704007351</c:v>
                </c:pt>
                <c:pt idx="20">
                  <c:v>0.26168216245264259</c:v>
                </c:pt>
                <c:pt idx="21">
                  <c:v>0.26419097916596013</c:v>
                </c:pt>
                <c:pt idx="22">
                  <c:v>0.28403366794184165</c:v>
                </c:pt>
                <c:pt idx="23">
                  <c:v>0.28645820691105561</c:v>
                </c:pt>
                <c:pt idx="24">
                  <c:v>0.290722735270869</c:v>
                </c:pt>
                <c:pt idx="25">
                  <c:v>0.29489054277160937</c:v>
                </c:pt>
                <c:pt idx="26">
                  <c:v>0.2988238677992468</c:v>
                </c:pt>
                <c:pt idx="27">
                  <c:v>0.30061638100508165</c:v>
                </c:pt>
                <c:pt idx="28">
                  <c:v>0.30322385502409699</c:v>
                </c:pt>
                <c:pt idx="29">
                  <c:v>0.3006986948591755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7.8451919924669766E-2</c:v>
                </c:pt>
                <c:pt idx="1">
                  <c:v>0.10291748804282021</c:v>
                </c:pt>
                <c:pt idx="2">
                  <c:v>0.11154638038833864</c:v>
                </c:pt>
                <c:pt idx="3">
                  <c:v>0.11169073439074086</c:v>
                </c:pt>
                <c:pt idx="4">
                  <c:v>0.10348361230019984</c:v>
                </c:pt>
                <c:pt idx="5">
                  <c:v>9.733956502373689E-2</c:v>
                </c:pt>
                <c:pt idx="6">
                  <c:v>8.5524279958438573E-2</c:v>
                </c:pt>
                <c:pt idx="7">
                  <c:v>8.0020429730549958E-2</c:v>
                </c:pt>
                <c:pt idx="8">
                  <c:v>6.8157430598171545E-2</c:v>
                </c:pt>
                <c:pt idx="9">
                  <c:v>6.2449392113232749E-2</c:v>
                </c:pt>
                <c:pt idx="10">
                  <c:v>6.3545778789075386E-2</c:v>
                </c:pt>
                <c:pt idx="11">
                  <c:v>5.5081865800607498E-2</c:v>
                </c:pt>
                <c:pt idx="12">
                  <c:v>4.3910054964755627E-2</c:v>
                </c:pt>
                <c:pt idx="13">
                  <c:v>3.4701893549083644E-2</c:v>
                </c:pt>
                <c:pt idx="14">
                  <c:v>3.109948569474473E-2</c:v>
                </c:pt>
                <c:pt idx="15">
                  <c:v>2.1547446307215234E-2</c:v>
                </c:pt>
                <c:pt idx="16">
                  <c:v>1.8507429991767278E-2</c:v>
                </c:pt>
                <c:pt idx="17">
                  <c:v>1.8916660256295494E-2</c:v>
                </c:pt>
                <c:pt idx="18">
                  <c:v>1.5919819303322522E-2</c:v>
                </c:pt>
                <c:pt idx="19">
                  <c:v>1.9850609677784826E-2</c:v>
                </c:pt>
                <c:pt idx="20">
                  <c:v>2.2032598765532645E-2</c:v>
                </c:pt>
                <c:pt idx="21">
                  <c:v>2.4104266188558307E-2</c:v>
                </c:pt>
                <c:pt idx="22">
                  <c:v>3.1863973693949263E-2</c:v>
                </c:pt>
                <c:pt idx="23">
                  <c:v>3.3118293740879767E-2</c:v>
                </c:pt>
                <c:pt idx="24">
                  <c:v>3.529668868514494E-2</c:v>
                </c:pt>
                <c:pt idx="25">
                  <c:v>3.7321289472338336E-2</c:v>
                </c:pt>
                <c:pt idx="26">
                  <c:v>3.9111785191310602E-2</c:v>
                </c:pt>
                <c:pt idx="27">
                  <c:v>4.0066950842044431E-2</c:v>
                </c:pt>
                <c:pt idx="28">
                  <c:v>4.1228802453114811E-2</c:v>
                </c:pt>
                <c:pt idx="29">
                  <c:v>4.0616000558111848E-2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1.3640267563718897E-2</c:v>
                </c:pt>
                <c:pt idx="1">
                  <c:v>2.3504403625945573E-2</c:v>
                </c:pt>
                <c:pt idx="2">
                  <c:v>2.8817262297854442E-2</c:v>
                </c:pt>
                <c:pt idx="3">
                  <c:v>3.0958834648790463E-2</c:v>
                </c:pt>
                <c:pt idx="4">
                  <c:v>3.0767446424825685E-2</c:v>
                </c:pt>
                <c:pt idx="5">
                  <c:v>3.0471794470851705E-2</c:v>
                </c:pt>
                <c:pt idx="6">
                  <c:v>2.956177396393278E-2</c:v>
                </c:pt>
                <c:pt idx="7">
                  <c:v>2.9779814148052093E-2</c:v>
                </c:pt>
                <c:pt idx="8">
                  <c:v>2.9467907798757513E-2</c:v>
                </c:pt>
                <c:pt idx="9">
                  <c:v>3.0000755250951614E-2</c:v>
                </c:pt>
                <c:pt idx="10">
                  <c:v>3.2017790917372238E-2</c:v>
                </c:pt>
                <c:pt idx="11">
                  <c:v>3.2813983760980499E-2</c:v>
                </c:pt>
                <c:pt idx="12">
                  <c:v>3.2416430186076442E-2</c:v>
                </c:pt>
                <c:pt idx="13">
                  <c:v>3.1711452815364104E-2</c:v>
                </c:pt>
                <c:pt idx="14">
                  <c:v>3.1715187029270196E-2</c:v>
                </c:pt>
                <c:pt idx="15">
                  <c:v>3.0765047617234989E-2</c:v>
                </c:pt>
                <c:pt idx="16">
                  <c:v>3.0353735037804652E-2</c:v>
                </c:pt>
                <c:pt idx="17">
                  <c:v>3.0578165756749574E-2</c:v>
                </c:pt>
                <c:pt idx="18">
                  <c:v>3.023299543595425E-2</c:v>
                </c:pt>
                <c:pt idx="19">
                  <c:v>3.067004511579537E-2</c:v>
                </c:pt>
                <c:pt idx="20">
                  <c:v>3.0951152267512921E-2</c:v>
                </c:pt>
                <c:pt idx="21">
                  <c:v>3.0991037492059413E-2</c:v>
                </c:pt>
                <c:pt idx="22">
                  <c:v>3.1820901896000335E-2</c:v>
                </c:pt>
                <c:pt idx="23">
                  <c:v>3.1791634637952336E-2</c:v>
                </c:pt>
                <c:pt idx="24">
                  <c:v>3.1546680189162582E-2</c:v>
                </c:pt>
                <c:pt idx="25">
                  <c:v>3.1203535701490866E-2</c:v>
                </c:pt>
                <c:pt idx="26">
                  <c:v>3.080336265426253E-2</c:v>
                </c:pt>
                <c:pt idx="27">
                  <c:v>3.0261517928780311E-2</c:v>
                </c:pt>
                <c:pt idx="28">
                  <c:v>2.9733181677172059E-2</c:v>
                </c:pt>
                <c:pt idx="29">
                  <c:v>2.8933099671775882E-2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1.4650456965454877E-2</c:v>
                </c:pt>
                <c:pt idx="1">
                  <c:v>2.2942248135162421E-2</c:v>
                </c:pt>
                <c:pt idx="2">
                  <c:v>2.80449875134865E-2</c:v>
                </c:pt>
                <c:pt idx="3">
                  <c:v>3.1079162844728257E-2</c:v>
                </c:pt>
                <c:pt idx="4">
                  <c:v>3.2204335476280488E-2</c:v>
                </c:pt>
                <c:pt idx="5">
                  <c:v>3.3433387713819616E-2</c:v>
                </c:pt>
                <c:pt idx="6">
                  <c:v>3.3590278987244239E-2</c:v>
                </c:pt>
                <c:pt idx="7">
                  <c:v>3.483068063670007E-2</c:v>
                </c:pt>
                <c:pt idx="8">
                  <c:v>3.4801345906240261E-2</c:v>
                </c:pt>
                <c:pt idx="9">
                  <c:v>3.5526711898347843E-2</c:v>
                </c:pt>
                <c:pt idx="10">
                  <c:v>3.7555145955174805E-2</c:v>
                </c:pt>
                <c:pt idx="11">
                  <c:v>3.7708145781544633E-2</c:v>
                </c:pt>
                <c:pt idx="12">
                  <c:v>3.6670378510125383E-2</c:v>
                </c:pt>
                <c:pt idx="13">
                  <c:v>3.5471409663377348E-2</c:v>
                </c:pt>
                <c:pt idx="14">
                  <c:v>3.5051804800324667E-2</c:v>
                </c:pt>
                <c:pt idx="15">
                  <c:v>3.3271693696621606E-2</c:v>
                </c:pt>
                <c:pt idx="16">
                  <c:v>3.2298715076940626E-2</c:v>
                </c:pt>
                <c:pt idx="17">
                  <c:v>3.1980257477360906E-2</c:v>
                </c:pt>
                <c:pt idx="18">
                  <c:v>3.0887458776068216E-2</c:v>
                </c:pt>
                <c:pt idx="19">
                  <c:v>3.091094894626608E-2</c:v>
                </c:pt>
                <c:pt idx="20">
                  <c:v>3.0792423275091116E-2</c:v>
                </c:pt>
                <c:pt idx="21">
                  <c:v>3.054863918837163E-2</c:v>
                </c:pt>
                <c:pt idx="22">
                  <c:v>3.1271753993282747E-2</c:v>
                </c:pt>
                <c:pt idx="23">
                  <c:v>3.1087555327533819E-2</c:v>
                </c:pt>
                <c:pt idx="24">
                  <c:v>3.1072317174224991E-2</c:v>
                </c:pt>
                <c:pt idx="25">
                  <c:v>3.1105563372488872E-2</c:v>
                </c:pt>
                <c:pt idx="26">
                  <c:v>3.117734876366016E-2</c:v>
                </c:pt>
                <c:pt idx="27">
                  <c:v>3.1158163618925001E-2</c:v>
                </c:pt>
                <c:pt idx="28">
                  <c:v>3.124114701509853E-2</c:v>
                </c:pt>
                <c:pt idx="29">
                  <c:v>3.1023792025990031E-2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1.1864207803498013E-2</c:v>
                </c:pt>
                <c:pt idx="1">
                  <c:v>1.6394253774908916E-2</c:v>
                </c:pt>
                <c:pt idx="2">
                  <c:v>1.8349871908318122E-2</c:v>
                </c:pt>
                <c:pt idx="3">
                  <c:v>1.883891678923218E-2</c:v>
                </c:pt>
                <c:pt idx="4">
                  <c:v>1.7938755294451224E-2</c:v>
                </c:pt>
                <c:pt idx="5">
                  <c:v>1.7247990682875164E-2</c:v>
                </c:pt>
                <c:pt idx="6">
                  <c:v>1.5699226244914384E-2</c:v>
                </c:pt>
                <c:pt idx="7">
                  <c:v>1.5055177289999774E-2</c:v>
                </c:pt>
                <c:pt idx="8">
                  <c:v>1.3487670543911564E-2</c:v>
                </c:pt>
                <c:pt idx="9">
                  <c:v>1.2780775136660042E-2</c:v>
                </c:pt>
                <c:pt idx="10">
                  <c:v>1.3113145841628995E-2</c:v>
                </c:pt>
                <c:pt idx="11">
                  <c:v>1.2052688580896684E-2</c:v>
                </c:pt>
                <c:pt idx="12">
                  <c:v>1.0479097782947054E-2</c:v>
                </c:pt>
                <c:pt idx="13">
                  <c:v>9.1068609489893971E-3</c:v>
                </c:pt>
                <c:pt idx="14">
                  <c:v>8.5355875719721683E-3</c:v>
                </c:pt>
                <c:pt idx="15">
                  <c:v>7.0748444326046191E-3</c:v>
                </c:pt>
                <c:pt idx="16">
                  <c:v>6.5164064100447601E-3</c:v>
                </c:pt>
                <c:pt idx="17">
                  <c:v>6.4922910842762612E-3</c:v>
                </c:pt>
                <c:pt idx="18">
                  <c:v>5.9725945879763112E-3</c:v>
                </c:pt>
                <c:pt idx="19">
                  <c:v>6.4612945466883519E-3</c:v>
                </c:pt>
                <c:pt idx="20">
                  <c:v>6.7294484881884617E-3</c:v>
                </c:pt>
                <c:pt idx="21">
                  <c:v>6.973908587351709E-3</c:v>
                </c:pt>
                <c:pt idx="22">
                  <c:v>8.0677663680372835E-3</c:v>
                </c:pt>
                <c:pt idx="23">
                  <c:v>8.239369479468182E-3</c:v>
                </c:pt>
                <c:pt idx="24">
                  <c:v>8.51933447782755E-3</c:v>
                </c:pt>
                <c:pt idx="25">
                  <c:v>8.7839847649054531E-3</c:v>
                </c:pt>
                <c:pt idx="26">
                  <c:v>9.0234976389410183E-3</c:v>
                </c:pt>
                <c:pt idx="27">
                  <c:v>9.1470549680278245E-3</c:v>
                </c:pt>
                <c:pt idx="28">
                  <c:v>9.30568125202085E-3</c:v>
                </c:pt>
                <c:pt idx="29">
                  <c:v>9.2065840398547292E-3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0.92026968301215373</c:v>
                </c:pt>
                <c:pt idx="1">
                  <c:v>1.0923326485452023</c:v>
                </c:pt>
                <c:pt idx="2">
                  <c:v>1.185452107307805</c:v>
                </c:pt>
                <c:pt idx="3">
                  <c:v>1.222386202640835</c:v>
                </c:pt>
                <c:pt idx="4">
                  <c:v>1.1908328751971453</c:v>
                </c:pt>
                <c:pt idx="5">
                  <c:v>1.2024235084675761</c:v>
                </c:pt>
                <c:pt idx="6">
                  <c:v>1.1484990624526903</c:v>
                </c:pt>
                <c:pt idx="7">
                  <c:v>1.1733914321538697</c:v>
                </c:pt>
                <c:pt idx="8">
                  <c:v>1.1104370011675302</c:v>
                </c:pt>
                <c:pt idx="9">
                  <c:v>1.1191292479201476</c:v>
                </c:pt>
                <c:pt idx="10">
                  <c:v>1.1964996318537313</c:v>
                </c:pt>
                <c:pt idx="11">
                  <c:v>1.1375288293797414</c:v>
                </c:pt>
                <c:pt idx="12">
                  <c:v>1.0557594950492799</c:v>
                </c:pt>
                <c:pt idx="13">
                  <c:v>0.99317770767257674</c:v>
                </c:pt>
                <c:pt idx="14">
                  <c:v>0.98564039748905152</c:v>
                </c:pt>
                <c:pt idx="15">
                  <c:v>0.89320765797393786</c:v>
                </c:pt>
                <c:pt idx="16">
                  <c:v>0.87634423751179469</c:v>
                </c:pt>
                <c:pt idx="17">
                  <c:v>0.88498533558658554</c:v>
                </c:pt>
                <c:pt idx="18">
                  <c:v>0.84312509710864347</c:v>
                </c:pt>
                <c:pt idx="19">
                  <c:v>0.88296648117720533</c:v>
                </c:pt>
                <c:pt idx="20">
                  <c:v>0.88999950944350648</c:v>
                </c:pt>
                <c:pt idx="21">
                  <c:v>0.89690326543900856</c:v>
                </c:pt>
                <c:pt idx="22">
                  <c:v>0.96658148539283673</c:v>
                </c:pt>
                <c:pt idx="23">
                  <c:v>0.9580573512460111</c:v>
                </c:pt>
                <c:pt idx="24">
                  <c:v>0.97093292240668649</c:v>
                </c:pt>
                <c:pt idx="25">
                  <c:v>0.98288142734099804</c:v>
                </c:pt>
                <c:pt idx="26">
                  <c:v>0.99421353193198669</c:v>
                </c:pt>
                <c:pt idx="27">
                  <c:v>0.9979409960962915</c:v>
                </c:pt>
                <c:pt idx="28">
                  <c:v>1.0069547053421779</c:v>
                </c:pt>
                <c:pt idx="29">
                  <c:v>0.99644391550017808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0.38090800942061698</c:v>
                </c:pt>
                <c:pt idx="1">
                  <c:v>0.40742023043661868</c:v>
                </c:pt>
                <c:pt idx="2">
                  <c:v>0.35318027451060857</c:v>
                </c:pt>
                <c:pt idx="3">
                  <c:v>0.26542473538735767</c:v>
                </c:pt>
                <c:pt idx="4">
                  <c:v>0.27741755034847376</c:v>
                </c:pt>
                <c:pt idx="5">
                  <c:v>0.299650668291842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0.10161802700935385</c:v>
                </c:pt>
                <c:pt idx="1">
                  <c:v>7.8698219484825943E-2</c:v>
                </c:pt>
                <c:pt idx="2">
                  <c:v>4.5667815759653382E-2</c:v>
                </c:pt>
                <c:pt idx="3">
                  <c:v>1.8948393107277067E-2</c:v>
                </c:pt>
                <c:pt idx="4">
                  <c:v>2.9283164214812984E-2</c:v>
                </c:pt>
                <c:pt idx="5">
                  <c:v>3.9668965703384004E-2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2.5537642912227008E-2</c:v>
                </c:pt>
                <c:pt idx="1">
                  <c:v>2.9856409126509144E-2</c:v>
                </c:pt>
                <c:pt idx="2">
                  <c:v>3.2134968941812697E-2</c:v>
                </c:pt>
                <c:pt idx="3">
                  <c:v>3.0519997792707771E-2</c:v>
                </c:pt>
                <c:pt idx="4">
                  <c:v>3.1420281296537525E-2</c:v>
                </c:pt>
                <c:pt idx="5">
                  <c:v>3.0186939526696328E-2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2.5784238187022506E-2</c:v>
                </c:pt>
                <c:pt idx="1">
                  <c:v>3.4436481028470398E-2</c:v>
                </c:pt>
                <c:pt idx="2">
                  <c:v>3.6491376942109369E-2</c:v>
                </c:pt>
                <c:pt idx="3">
                  <c:v>3.1869814794651494E-2</c:v>
                </c:pt>
                <c:pt idx="4">
                  <c:v>3.0954537791700858E-2</c:v>
                </c:pt>
                <c:pt idx="5">
                  <c:v>3.1141202959232516E-2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1.6677201114081691E-2</c:v>
                </c:pt>
                <c:pt idx="1">
                  <c:v>1.4854167979672183E-2</c:v>
                </c:pt>
                <c:pt idx="2">
                  <c:v>1.065747614528686E-2</c:v>
                </c:pt>
                <c:pt idx="3">
                  <c:v>6.50348621231806E-3</c:v>
                </c:pt>
                <c:pt idx="4">
                  <c:v>7.7059654801746383E-3</c:v>
                </c:pt>
                <c:pt idx="5">
                  <c:v>9.0933605327499743E-3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1.1222547033406283</c:v>
                </c:pt>
                <c:pt idx="1">
                  <c:v>1.1507760504323628</c:v>
                </c:pt>
                <c:pt idx="2">
                  <c:v>1.0737212122888762</c:v>
                </c:pt>
                <c:pt idx="3">
                  <c:v>0.87612576187163338</c:v>
                </c:pt>
                <c:pt idx="4">
                  <c:v>0.93649490678560987</c:v>
                </c:pt>
                <c:pt idx="5">
                  <c:v>0.99568691524232644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0.39416411992861783</c:v>
                </c:pt>
                <c:pt idx="1">
                  <c:v>0.30930250494898315</c:v>
                </c:pt>
                <c:pt idx="2">
                  <c:v>0.28853410932015788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9.0158123247089897E-2</c:v>
                </c:pt>
                <c:pt idx="1">
                  <c:v>3.2308104433465226E-2</c:v>
                </c:pt>
                <c:pt idx="2">
                  <c:v>3.4476064959098496E-2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2.7697026019368076E-2</c:v>
                </c:pt>
                <c:pt idx="1">
                  <c:v>3.1327483367260232E-2</c:v>
                </c:pt>
                <c:pt idx="2">
                  <c:v>3.0803610411616927E-2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3.0110359607746454E-2</c:v>
                </c:pt>
                <c:pt idx="1">
                  <c:v>3.4180595868380431E-2</c:v>
                </c:pt>
                <c:pt idx="2">
                  <c:v>3.1047870375466687E-2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1.5765684546876938E-2</c:v>
                </c:pt>
                <c:pt idx="1">
                  <c:v>8.5804811788024599E-3</c:v>
                </c:pt>
                <c:pt idx="2">
                  <c:v>8.3996630064623063E-3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1.1365153768864955</c:v>
                </c:pt>
                <c:pt idx="1">
                  <c:v>0.97492348708025478</c:v>
                </c:pt>
                <c:pt idx="2">
                  <c:v>0.96609091101396816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156.22474476000033</c:v>
                </c:pt>
                <c:pt idx="1">
                  <c:v>113.55841471000035</c:v>
                </c:pt>
                <c:pt idx="2">
                  <c:v>104.74109085000055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16.953016790999989</c:v>
                </c:pt>
                <c:pt idx="1">
                  <c:v>6.5102171049999189</c:v>
                </c:pt>
                <c:pt idx="2">
                  <c:v>7.3684192769999743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7.3368963000000118</c:v>
                </c:pt>
                <c:pt idx="1">
                  <c:v>8.097055000000001</c:v>
                </c:pt>
                <c:pt idx="2">
                  <c:v>8.2049798000000003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1.2064400599999971</c:v>
                </c:pt>
                <c:pt idx="1">
                  <c:v>0.88330229999999688</c:v>
                </c:pt>
                <c:pt idx="2">
                  <c:v>0.77073584999999978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5.2612071660000224</c:v>
                </c:pt>
                <c:pt idx="1">
                  <c:v>1.2397247170000028</c:v>
                </c:pt>
                <c:pt idx="2">
                  <c:v>1.0956163060000137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340.82137300000034</c:v>
                </c:pt>
                <c:pt idx="1">
                  <c:v>283.76530199999979</c:v>
                </c:pt>
                <c:pt idx="2">
                  <c:v>278.53643100000011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0.15931283640529584</c:v>
                </c:pt>
                <c:pt idx="1">
                  <c:v>0.16249605295378713</c:v>
                </c:pt>
                <c:pt idx="2">
                  <c:v>0.16183317592064167</c:v>
                </c:pt>
                <c:pt idx="3">
                  <c:v>0.16048300207848462</c:v>
                </c:pt>
                <c:pt idx="4">
                  <c:v>0.13728809564289177</c:v>
                </c:pt>
                <c:pt idx="5">
                  <c:v>0.144481424399279</c:v>
                </c:pt>
                <c:pt idx="6">
                  <c:v>0.14361285151780953</c:v>
                </c:pt>
                <c:pt idx="7">
                  <c:v>0.14290482451668321</c:v>
                </c:pt>
                <c:pt idx="8">
                  <c:v>0.14234865077493503</c:v>
                </c:pt>
                <c:pt idx="9">
                  <c:v>0.14009858699122532</c:v>
                </c:pt>
                <c:pt idx="10">
                  <c:v>0.12317414596298328</c:v>
                </c:pt>
                <c:pt idx="11">
                  <c:v>0.12307582135668278</c:v>
                </c:pt>
                <c:pt idx="12">
                  <c:v>0.12338472748342968</c:v>
                </c:pt>
                <c:pt idx="13">
                  <c:v>0.12381693194534782</c:v>
                </c:pt>
                <c:pt idx="14">
                  <c:v>0.12074031559887086</c:v>
                </c:pt>
                <c:pt idx="15">
                  <c:v>0.11429661919380081</c:v>
                </c:pt>
                <c:pt idx="16">
                  <c:v>0.11463956811253888</c:v>
                </c:pt>
                <c:pt idx="17">
                  <c:v>0.11504265996323933</c:v>
                </c:pt>
                <c:pt idx="18">
                  <c:v>0.11526892894564415</c:v>
                </c:pt>
                <c:pt idx="19">
                  <c:v>0.12084415568213623</c:v>
                </c:pt>
                <c:pt idx="20">
                  <c:v>0.11485900663308328</c:v>
                </c:pt>
                <c:pt idx="21">
                  <c:v>0.11444322645329369</c:v>
                </c:pt>
                <c:pt idx="22">
                  <c:v>0.11402152321460003</c:v>
                </c:pt>
                <c:pt idx="23">
                  <c:v>0.11341915942621013</c:v>
                </c:pt>
                <c:pt idx="24">
                  <c:v>0.11268554611956104</c:v>
                </c:pt>
                <c:pt idx="25">
                  <c:v>0.1118508145684563</c:v>
                </c:pt>
                <c:pt idx="26">
                  <c:v>0.11093241155713475</c:v>
                </c:pt>
                <c:pt idx="27">
                  <c:v>0.10994814275059202</c:v>
                </c:pt>
                <c:pt idx="28">
                  <c:v>0.10891930361023436</c:v>
                </c:pt>
                <c:pt idx="29">
                  <c:v>0.107840100279549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3.6401534601184352E-2</c:v>
                </c:pt>
                <c:pt idx="1">
                  <c:v>3.7365137871175264E-2</c:v>
                </c:pt>
                <c:pt idx="2">
                  <c:v>3.7198416317545967E-2</c:v>
                </c:pt>
                <c:pt idx="3">
                  <c:v>3.6818374368353224E-2</c:v>
                </c:pt>
                <c:pt idx="4">
                  <c:v>3.6401337246188194E-2</c:v>
                </c:pt>
                <c:pt idx="5">
                  <c:v>3.5985570117995171E-2</c:v>
                </c:pt>
                <c:pt idx="6">
                  <c:v>3.1025301263605271E-2</c:v>
                </c:pt>
                <c:pt idx="7">
                  <c:v>3.056435273833058E-2</c:v>
                </c:pt>
                <c:pt idx="8">
                  <c:v>2.4083034970692047E-2</c:v>
                </c:pt>
                <c:pt idx="9">
                  <c:v>2.3670526287007415E-2</c:v>
                </c:pt>
                <c:pt idx="10">
                  <c:v>7.9400635391770016E-2</c:v>
                </c:pt>
                <c:pt idx="11">
                  <c:v>6.9627723367544428E-2</c:v>
                </c:pt>
                <c:pt idx="12">
                  <c:v>6.8949230566416067E-2</c:v>
                </c:pt>
                <c:pt idx="13">
                  <c:v>6.8213377216350235E-2</c:v>
                </c:pt>
                <c:pt idx="14">
                  <c:v>6.747111368163633E-2</c:v>
                </c:pt>
                <c:pt idx="15">
                  <c:v>6.6730251234483798E-2</c:v>
                </c:pt>
                <c:pt idx="16">
                  <c:v>7.1924502081602587E-2</c:v>
                </c:pt>
                <c:pt idx="17">
                  <c:v>7.1309658277248777E-2</c:v>
                </c:pt>
                <c:pt idx="18">
                  <c:v>7.055695028105885E-2</c:v>
                </c:pt>
                <c:pt idx="19">
                  <c:v>6.978373510194695E-2</c:v>
                </c:pt>
                <c:pt idx="20">
                  <c:v>6.9010476412935243E-2</c:v>
                </c:pt>
                <c:pt idx="21">
                  <c:v>7.4117564566587246E-2</c:v>
                </c:pt>
                <c:pt idx="22">
                  <c:v>7.3466214178247349E-2</c:v>
                </c:pt>
                <c:pt idx="23">
                  <c:v>7.2678002817991361E-2</c:v>
                </c:pt>
                <c:pt idx="24">
                  <c:v>7.1869225537540021E-2</c:v>
                </c:pt>
                <c:pt idx="25">
                  <c:v>7.1063269557354466E-2</c:v>
                </c:pt>
                <c:pt idx="26">
                  <c:v>7.0262546126059769E-2</c:v>
                </c:pt>
                <c:pt idx="27">
                  <c:v>6.9469310007576376E-2</c:v>
                </c:pt>
                <c:pt idx="28">
                  <c:v>6.868585527622946E-2</c:v>
                </c:pt>
                <c:pt idx="29">
                  <c:v>6.7907328981449216E-2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4.1959399868345161E-2</c:v>
                </c:pt>
                <c:pt idx="1">
                  <c:v>4.2837982337945724E-2</c:v>
                </c:pt>
                <c:pt idx="2">
                  <c:v>4.2399117613561646E-2</c:v>
                </c:pt>
                <c:pt idx="3">
                  <c:v>4.1668120229864825E-2</c:v>
                </c:pt>
                <c:pt idx="4">
                  <c:v>4.4355979833028303E-2</c:v>
                </c:pt>
                <c:pt idx="5">
                  <c:v>4.350571518697334E-2</c:v>
                </c:pt>
                <c:pt idx="6">
                  <c:v>4.2172477485659027E-2</c:v>
                </c:pt>
                <c:pt idx="7">
                  <c:v>4.1065532390152995E-2</c:v>
                </c:pt>
                <c:pt idx="8">
                  <c:v>3.9485293328541025E-2</c:v>
                </c:pt>
                <c:pt idx="9">
                  <c:v>3.9555667801091564E-2</c:v>
                </c:pt>
                <c:pt idx="10">
                  <c:v>5.1084778593092427E-2</c:v>
                </c:pt>
                <c:pt idx="11">
                  <c:v>4.9054839272027133E-2</c:v>
                </c:pt>
                <c:pt idx="12">
                  <c:v>4.7406273287477325E-2</c:v>
                </c:pt>
                <c:pt idx="13">
                  <c:v>4.5679947439955196E-2</c:v>
                </c:pt>
                <c:pt idx="14">
                  <c:v>4.3965350620083977E-2</c:v>
                </c:pt>
                <c:pt idx="15">
                  <c:v>4.226064249937353E-2</c:v>
                </c:pt>
                <c:pt idx="16">
                  <c:v>4.1050220932393883E-2</c:v>
                </c:pt>
                <c:pt idx="17">
                  <c:v>3.9522327908633755E-2</c:v>
                </c:pt>
                <c:pt idx="18">
                  <c:v>3.8100828816810504E-2</c:v>
                </c:pt>
                <c:pt idx="19">
                  <c:v>3.8942379486998149E-2</c:v>
                </c:pt>
                <c:pt idx="20">
                  <c:v>3.7820787262787349E-2</c:v>
                </c:pt>
                <c:pt idx="21">
                  <c:v>3.7197281502276518E-2</c:v>
                </c:pt>
                <c:pt idx="22">
                  <c:v>3.6273591509457387E-2</c:v>
                </c:pt>
                <c:pt idx="23">
                  <c:v>3.543852069798388E-2</c:v>
                </c:pt>
                <c:pt idx="24">
                  <c:v>3.4690968409855596E-2</c:v>
                </c:pt>
                <c:pt idx="25">
                  <c:v>3.4018256520353077E-2</c:v>
                </c:pt>
                <c:pt idx="26">
                  <c:v>3.3412248743092343E-2</c:v>
                </c:pt>
                <c:pt idx="27">
                  <c:v>3.285667879408416E-2</c:v>
                </c:pt>
                <c:pt idx="28">
                  <c:v>3.2346403474468904E-2</c:v>
                </c:pt>
                <c:pt idx="29">
                  <c:v>3.1870844404830019E-2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5.004012551024456E-2</c:v>
                </c:pt>
                <c:pt idx="1">
                  <c:v>5.2034228333770575E-2</c:v>
                </c:pt>
                <c:pt idx="2">
                  <c:v>5.253249816515973E-2</c:v>
                </c:pt>
                <c:pt idx="3">
                  <c:v>5.2640766794445043E-2</c:v>
                </c:pt>
                <c:pt idx="4">
                  <c:v>5.586304780262201E-2</c:v>
                </c:pt>
                <c:pt idx="5">
                  <c:v>5.6686481188887833E-2</c:v>
                </c:pt>
                <c:pt idx="6">
                  <c:v>5.6894423546611332E-2</c:v>
                </c:pt>
                <c:pt idx="7">
                  <c:v>5.699776774077836E-2</c:v>
                </c:pt>
                <c:pt idx="8">
                  <c:v>5.4809272607365914E-2</c:v>
                </c:pt>
                <c:pt idx="9">
                  <c:v>6.2231276817016207E-2</c:v>
                </c:pt>
                <c:pt idx="10">
                  <c:v>3.405609689157503E-2</c:v>
                </c:pt>
                <c:pt idx="11">
                  <c:v>3.2410266098903226E-2</c:v>
                </c:pt>
                <c:pt idx="12">
                  <c:v>3.1280438014464347E-2</c:v>
                </c:pt>
                <c:pt idx="13">
                  <c:v>3.0214708021902046E-2</c:v>
                </c:pt>
                <c:pt idx="14">
                  <c:v>3.7103305789952183E-2</c:v>
                </c:pt>
                <c:pt idx="15">
                  <c:v>3.6234057452414418E-2</c:v>
                </c:pt>
                <c:pt idx="16">
                  <c:v>3.522678784646633E-2</c:v>
                </c:pt>
                <c:pt idx="17">
                  <c:v>3.4268711977855318E-2</c:v>
                </c:pt>
                <c:pt idx="18">
                  <c:v>3.3393657605823968E-2</c:v>
                </c:pt>
                <c:pt idx="19">
                  <c:v>4.215324835022044E-2</c:v>
                </c:pt>
                <c:pt idx="20">
                  <c:v>4.0318576296072238E-2</c:v>
                </c:pt>
                <c:pt idx="21">
                  <c:v>3.9670593296679352E-2</c:v>
                </c:pt>
                <c:pt idx="22">
                  <c:v>3.9124435179382688E-2</c:v>
                </c:pt>
                <c:pt idx="23">
                  <c:v>3.864987173587453E-2</c:v>
                </c:pt>
                <c:pt idx="24">
                  <c:v>3.8251018912461347E-2</c:v>
                </c:pt>
                <c:pt idx="25">
                  <c:v>3.7914281393986525E-2</c:v>
                </c:pt>
                <c:pt idx="26">
                  <c:v>3.7632125837416229E-2</c:v>
                </c:pt>
                <c:pt idx="27">
                  <c:v>3.7391321041024397E-2</c:v>
                </c:pt>
                <c:pt idx="28">
                  <c:v>3.7184863723843546E-2</c:v>
                </c:pt>
                <c:pt idx="29">
                  <c:v>3.7006578541083975E-2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1.9857089471540253E-2</c:v>
                </c:pt>
                <c:pt idx="1">
                  <c:v>2.1518134358909872E-2</c:v>
                </c:pt>
                <c:pt idx="2">
                  <c:v>2.2701940250745224E-2</c:v>
                </c:pt>
                <c:pt idx="3">
                  <c:v>2.2814508599463698E-2</c:v>
                </c:pt>
                <c:pt idx="4">
                  <c:v>3.0217504973915198E-2</c:v>
                </c:pt>
                <c:pt idx="5">
                  <c:v>3.0868047390571623E-2</c:v>
                </c:pt>
                <c:pt idx="6">
                  <c:v>3.0052408338775038E-2</c:v>
                </c:pt>
                <c:pt idx="7">
                  <c:v>3.0165050234543855E-2</c:v>
                </c:pt>
                <c:pt idx="8">
                  <c:v>2.9896432802770722E-2</c:v>
                </c:pt>
                <c:pt idx="9">
                  <c:v>2.7574999488273189E-2</c:v>
                </c:pt>
                <c:pt idx="10">
                  <c:v>4.0276116544551127E-2</c:v>
                </c:pt>
                <c:pt idx="11">
                  <c:v>3.7675831478300614E-2</c:v>
                </c:pt>
                <c:pt idx="12">
                  <c:v>3.6928318410822017E-2</c:v>
                </c:pt>
                <c:pt idx="13">
                  <c:v>3.618554373622828E-2</c:v>
                </c:pt>
                <c:pt idx="14">
                  <c:v>3.7771879113772944E-2</c:v>
                </c:pt>
                <c:pt idx="15">
                  <c:v>3.7076992778669854E-2</c:v>
                </c:pt>
                <c:pt idx="16">
                  <c:v>3.7607379443005726E-2</c:v>
                </c:pt>
                <c:pt idx="17">
                  <c:v>3.6929825746104115E-2</c:v>
                </c:pt>
                <c:pt idx="18">
                  <c:v>3.6236126438218282E-2</c:v>
                </c:pt>
                <c:pt idx="19">
                  <c:v>4.713253598648913E-2</c:v>
                </c:pt>
                <c:pt idx="20">
                  <c:v>4.6621301410720281E-2</c:v>
                </c:pt>
                <c:pt idx="21">
                  <c:v>4.7136833203122203E-2</c:v>
                </c:pt>
                <c:pt idx="22">
                  <c:v>5.3845996213343086E-2</c:v>
                </c:pt>
                <c:pt idx="23">
                  <c:v>5.3201958675584075E-2</c:v>
                </c:pt>
                <c:pt idx="24">
                  <c:v>5.2422948471842978E-2</c:v>
                </c:pt>
                <c:pt idx="25">
                  <c:v>5.1637311964792196E-2</c:v>
                </c:pt>
                <c:pt idx="26">
                  <c:v>5.0866978400020205E-2</c:v>
                </c:pt>
                <c:pt idx="27">
                  <c:v>5.0109055132068203E-2</c:v>
                </c:pt>
                <c:pt idx="28">
                  <c:v>4.9363693052971371E-2</c:v>
                </c:pt>
                <c:pt idx="29">
                  <c:v>4.8629015464943123E-2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4.4998421145532461E-4</c:v>
                </c:pt>
                <c:pt idx="1">
                  <c:v>5.1780857924173371E-4</c:v>
                </c:pt>
                <c:pt idx="2">
                  <c:v>5.4172053278682267E-4</c:v>
                </c:pt>
                <c:pt idx="3">
                  <c:v>5.4175379586525094E-4</c:v>
                </c:pt>
                <c:pt idx="4">
                  <c:v>5.2608790503004554E-4</c:v>
                </c:pt>
                <c:pt idx="5">
                  <c:v>5.1096686538754967E-4</c:v>
                </c:pt>
                <c:pt idx="6">
                  <c:v>4.8840006280043309E-4</c:v>
                </c:pt>
                <c:pt idx="7">
                  <c:v>4.7505377783673027E-4</c:v>
                </c:pt>
                <c:pt idx="8">
                  <c:v>4.595386265720783E-4</c:v>
                </c:pt>
                <c:pt idx="9">
                  <c:v>4.4608347595864045E-4</c:v>
                </c:pt>
                <c:pt idx="10">
                  <c:v>4.4359254696760178E-4</c:v>
                </c:pt>
                <c:pt idx="11">
                  <c:v>4.3099067229214347E-4</c:v>
                </c:pt>
                <c:pt idx="12">
                  <c:v>4.0822083486422765E-4</c:v>
                </c:pt>
                <c:pt idx="13">
                  <c:v>3.8156264414212278E-4</c:v>
                </c:pt>
                <c:pt idx="14">
                  <c:v>3.6261297024471828E-4</c:v>
                </c:pt>
                <c:pt idx="15">
                  <c:v>3.3558754734530188E-4</c:v>
                </c:pt>
                <c:pt idx="16">
                  <c:v>3.1483082169097209E-4</c:v>
                </c:pt>
                <c:pt idx="17">
                  <c:v>2.988733604075821E-4</c:v>
                </c:pt>
                <c:pt idx="18">
                  <c:v>2.8138748582413599E-4</c:v>
                </c:pt>
                <c:pt idx="19">
                  <c:v>2.7139160780895741E-4</c:v>
                </c:pt>
                <c:pt idx="20">
                  <c:v>2.6036376589328098E-4</c:v>
                </c:pt>
                <c:pt idx="21">
                  <c:v>2.4962524293271128E-4</c:v>
                </c:pt>
                <c:pt idx="22">
                  <c:v>2.4637700842476603E-4</c:v>
                </c:pt>
                <c:pt idx="23">
                  <c:v>2.3919083471029849E-4</c:v>
                </c:pt>
                <c:pt idx="24">
                  <c:v>2.3033309874191074E-4</c:v>
                </c:pt>
                <c:pt idx="25">
                  <c:v>2.2272066593853786E-4</c:v>
                </c:pt>
                <c:pt idx="26">
                  <c:v>2.1669587736716491E-4</c:v>
                </c:pt>
                <c:pt idx="27">
                  <c:v>2.0782468543930913E-4</c:v>
                </c:pt>
                <c:pt idx="28">
                  <c:v>2.0096454397108037E-4</c:v>
                </c:pt>
                <c:pt idx="29">
                  <c:v>1.923420649959967E-4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4.0554685303711868E-2</c:v>
                </c:pt>
                <c:pt idx="1">
                  <c:v>4.1917113248115388E-2</c:v>
                </c:pt>
                <c:pt idx="2">
                  <c:v>4.2059622179801803E-2</c:v>
                </c:pt>
                <c:pt idx="3">
                  <c:v>4.219232154665168E-2</c:v>
                </c:pt>
                <c:pt idx="4">
                  <c:v>3.9014412923671395E-2</c:v>
                </c:pt>
                <c:pt idx="5">
                  <c:v>3.9158385137099051E-2</c:v>
                </c:pt>
                <c:pt idx="6">
                  <c:v>3.9195770698977929E-2</c:v>
                </c:pt>
                <c:pt idx="7">
                  <c:v>3.899933695694334E-2</c:v>
                </c:pt>
                <c:pt idx="8">
                  <c:v>3.869879879210307E-2</c:v>
                </c:pt>
                <c:pt idx="9">
                  <c:v>4.3195579613580372E-2</c:v>
                </c:pt>
                <c:pt idx="10">
                  <c:v>3.161033174982944E-2</c:v>
                </c:pt>
                <c:pt idx="11">
                  <c:v>3.1663048598710074E-2</c:v>
                </c:pt>
                <c:pt idx="12">
                  <c:v>3.1358952673676541E-2</c:v>
                </c:pt>
                <c:pt idx="13">
                  <c:v>3.120088991453893E-2</c:v>
                </c:pt>
                <c:pt idx="14">
                  <c:v>3.1640386337715147E-2</c:v>
                </c:pt>
                <c:pt idx="15">
                  <c:v>3.1580730879372576E-2</c:v>
                </c:pt>
                <c:pt idx="16">
                  <c:v>3.1674144168879592E-2</c:v>
                </c:pt>
                <c:pt idx="17">
                  <c:v>3.1387497833680236E-2</c:v>
                </c:pt>
                <c:pt idx="18">
                  <c:v>3.1002086922870521E-2</c:v>
                </c:pt>
                <c:pt idx="19">
                  <c:v>2.7376219632383264E-2</c:v>
                </c:pt>
                <c:pt idx="20">
                  <c:v>2.9241345705436638E-2</c:v>
                </c:pt>
                <c:pt idx="21">
                  <c:v>2.8910859048685632E-2</c:v>
                </c:pt>
                <c:pt idx="22">
                  <c:v>5.5915598450109426E-2</c:v>
                </c:pt>
                <c:pt idx="23">
                  <c:v>5.6242052010854679E-2</c:v>
                </c:pt>
                <c:pt idx="24">
                  <c:v>5.5765295374578125E-2</c:v>
                </c:pt>
                <c:pt idx="25">
                  <c:v>5.5147462109768328E-2</c:v>
                </c:pt>
                <c:pt idx="26">
                  <c:v>5.4507319579127043E-2</c:v>
                </c:pt>
                <c:pt idx="27">
                  <c:v>5.3867778744527903E-2</c:v>
                </c:pt>
                <c:pt idx="28">
                  <c:v>5.330466813918338E-2</c:v>
                </c:pt>
                <c:pt idx="29">
                  <c:v>5.2673476058338331E-2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6.675943033801672E-2</c:v>
                </c:pt>
                <c:pt idx="1">
                  <c:v>6.6533084575068083E-2</c:v>
                </c:pt>
                <c:pt idx="2">
                  <c:v>7.2370171377341211E-2</c:v>
                </c:pt>
                <c:pt idx="3">
                  <c:v>7.6173966532983584E-2</c:v>
                </c:pt>
                <c:pt idx="4">
                  <c:v>7.7875298317174838E-2</c:v>
                </c:pt>
                <c:pt idx="5">
                  <c:v>8.359744422498995E-2</c:v>
                </c:pt>
                <c:pt idx="6">
                  <c:v>7.8782803810435231E-2</c:v>
                </c:pt>
                <c:pt idx="7">
                  <c:v>9.7071740653764046E-2</c:v>
                </c:pt>
                <c:pt idx="8">
                  <c:v>9.0567854590399566E-2</c:v>
                </c:pt>
                <c:pt idx="9">
                  <c:v>0.1000397509114594</c:v>
                </c:pt>
                <c:pt idx="10">
                  <c:v>9.8252699442943861E-2</c:v>
                </c:pt>
                <c:pt idx="11">
                  <c:v>8.9330764756744868E-2</c:v>
                </c:pt>
                <c:pt idx="12">
                  <c:v>7.236575516935613E-2</c:v>
                </c:pt>
                <c:pt idx="13">
                  <c:v>6.3490809192832245E-2</c:v>
                </c:pt>
                <c:pt idx="14">
                  <c:v>6.5769640609861527E-2</c:v>
                </c:pt>
                <c:pt idx="15">
                  <c:v>4.8562193269425971E-2</c:v>
                </c:pt>
                <c:pt idx="16">
                  <c:v>4.8042956297621647E-2</c:v>
                </c:pt>
                <c:pt idx="17">
                  <c:v>5.6306587959348849E-2</c:v>
                </c:pt>
                <c:pt idx="18">
                  <c:v>4.7109751430845753E-2</c:v>
                </c:pt>
                <c:pt idx="19">
                  <c:v>4.6322651962650362E-2</c:v>
                </c:pt>
                <c:pt idx="20">
                  <c:v>5.262144718626155E-2</c:v>
                </c:pt>
                <c:pt idx="21">
                  <c:v>5.2163818970324627E-2</c:v>
                </c:pt>
                <c:pt idx="22">
                  <c:v>5.4963077588715784E-2</c:v>
                </c:pt>
                <c:pt idx="23">
                  <c:v>5.0947181211815427E-2</c:v>
                </c:pt>
                <c:pt idx="24">
                  <c:v>5.6691716356312691E-2</c:v>
                </c:pt>
                <c:pt idx="25">
                  <c:v>6.2171629739732323E-2</c:v>
                </c:pt>
                <c:pt idx="26">
                  <c:v>6.756672285741408E-2</c:v>
                </c:pt>
                <c:pt idx="27">
                  <c:v>7.0796618106639286E-2</c:v>
                </c:pt>
                <c:pt idx="28">
                  <c:v>7.5996209975205481E-2</c:v>
                </c:pt>
                <c:pt idx="29">
                  <c:v>7.5337407277782861E-2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0.14211484877884392</c:v>
                </c:pt>
                <c:pt idx="1">
                  <c:v>0.14319130556935539</c:v>
                </c:pt>
                <c:pt idx="2">
                  <c:v>0.14885234609299239</c:v>
                </c:pt>
                <c:pt idx="3">
                  <c:v>0.15183125385208626</c:v>
                </c:pt>
                <c:pt idx="4">
                  <c:v>0.14490640633028662</c:v>
                </c:pt>
                <c:pt idx="5">
                  <c:v>0.15184553368015771</c:v>
                </c:pt>
                <c:pt idx="6">
                  <c:v>0.14545257449614235</c:v>
                </c:pt>
                <c:pt idx="7">
                  <c:v>0.16287456574741227</c:v>
                </c:pt>
                <c:pt idx="8">
                  <c:v>0.15462934853529173</c:v>
                </c:pt>
                <c:pt idx="9">
                  <c:v>0.15964333108643067</c:v>
                </c:pt>
                <c:pt idx="10">
                  <c:v>0.19620957476258952</c:v>
                </c:pt>
                <c:pt idx="11">
                  <c:v>0.18561634414501282</c:v>
                </c:pt>
                <c:pt idx="12">
                  <c:v>0.16743613707841859</c:v>
                </c:pt>
                <c:pt idx="13">
                  <c:v>0.15714220424410008</c:v>
                </c:pt>
                <c:pt idx="14">
                  <c:v>0.16048578339514799</c:v>
                </c:pt>
                <c:pt idx="15">
                  <c:v>0.1401617592284071</c:v>
                </c:pt>
                <c:pt idx="16">
                  <c:v>0.13903124392299798</c:v>
                </c:pt>
                <c:pt idx="17">
                  <c:v>0.1460177164927727</c:v>
                </c:pt>
                <c:pt idx="18">
                  <c:v>0.1354915007151701</c:v>
                </c:pt>
                <c:pt idx="19">
                  <c:v>0.14295106355293932</c:v>
                </c:pt>
                <c:pt idx="20">
                  <c:v>0.1467641582002614</c:v>
                </c:pt>
                <c:pt idx="21">
                  <c:v>0.14592248595389989</c:v>
                </c:pt>
                <c:pt idx="22">
                  <c:v>0.15138742735529442</c:v>
                </c:pt>
                <c:pt idx="23">
                  <c:v>0.14627033890775837</c:v>
                </c:pt>
                <c:pt idx="24">
                  <c:v>0.15089550442026153</c:v>
                </c:pt>
                <c:pt idx="25">
                  <c:v>0.15528170181182357</c:v>
                </c:pt>
                <c:pt idx="26">
                  <c:v>0.1596112191772607</c:v>
                </c:pt>
                <c:pt idx="27">
                  <c:v>0.16178268719627878</c:v>
                </c:pt>
                <c:pt idx="28">
                  <c:v>0.16596242759982907</c:v>
                </c:pt>
                <c:pt idx="29">
                  <c:v>0.1642553165784526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1.1724934696127903E-4</c:v>
                </c:pt>
                <c:pt idx="1">
                  <c:v>1.3610077983716032E-4</c:v>
                </c:pt>
                <c:pt idx="2">
                  <c:v>1.4402535833396064E-4</c:v>
                </c:pt>
                <c:pt idx="3">
                  <c:v>1.45582271698805E-4</c:v>
                </c:pt>
                <c:pt idx="4">
                  <c:v>1.4295778191727383E-4</c:v>
                </c:pt>
                <c:pt idx="5">
                  <c:v>1.4041206366250978E-4</c:v>
                </c:pt>
                <c:pt idx="6">
                  <c:v>1.371816029876501E-4</c:v>
                </c:pt>
                <c:pt idx="7">
                  <c:v>1.363165995225993E-4</c:v>
                </c:pt>
                <c:pt idx="8">
                  <c:v>1.3484098638526926E-4</c:v>
                </c:pt>
                <c:pt idx="9">
                  <c:v>1.3507284430892968E-4</c:v>
                </c:pt>
                <c:pt idx="10">
                  <c:v>6.7877771355989052E-4</c:v>
                </c:pt>
                <c:pt idx="11">
                  <c:v>6.8887564118273704E-4</c:v>
                </c:pt>
                <c:pt idx="12">
                  <c:v>6.8414234653702271E-4</c:v>
                </c:pt>
                <c:pt idx="13">
                  <c:v>6.7663906946468589E-4</c:v>
                </c:pt>
                <c:pt idx="14">
                  <c:v>6.7008003286366099E-4</c:v>
                </c:pt>
                <c:pt idx="15">
                  <c:v>6.6188913568019476E-4</c:v>
                </c:pt>
                <c:pt idx="16">
                  <c:v>6.5473224162687063E-4</c:v>
                </c:pt>
                <c:pt idx="17">
                  <c:v>6.4879748997787815E-4</c:v>
                </c:pt>
                <c:pt idx="18">
                  <c:v>6.4190000137588339E-4</c:v>
                </c:pt>
                <c:pt idx="19">
                  <c:v>6.3637889307539993E-4</c:v>
                </c:pt>
                <c:pt idx="20">
                  <c:v>2.9426650991667009E-4</c:v>
                </c:pt>
                <c:pt idx="21">
                  <c:v>2.8216988212856873E-4</c:v>
                </c:pt>
                <c:pt idx="22">
                  <c:v>2.7917840162891956E-4</c:v>
                </c:pt>
                <c:pt idx="23">
                  <c:v>2.7599947528827388E-4</c:v>
                </c:pt>
                <c:pt idx="24">
                  <c:v>2.7261560303379903E-4</c:v>
                </c:pt>
                <c:pt idx="25">
                  <c:v>2.6906537555363179E-4</c:v>
                </c:pt>
                <c:pt idx="26">
                  <c:v>2.6540570788926779E-4</c:v>
                </c:pt>
                <c:pt idx="27">
                  <c:v>2.6149836489854983E-4</c:v>
                </c:pt>
                <c:pt idx="28">
                  <c:v>2.5763217452177766E-4</c:v>
                </c:pt>
                <c:pt idx="29">
                  <c:v>2.533181650437838E-4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0.15628263260022021</c:v>
                </c:pt>
                <c:pt idx="1">
                  <c:v>0.14268926763998643</c:v>
                </c:pt>
                <c:pt idx="2">
                  <c:v>0.12283838846946289</c:v>
                </c:pt>
                <c:pt idx="3">
                  <c:v>0.11601838637947189</c:v>
                </c:pt>
                <c:pt idx="4">
                  <c:v>0.11388569236934962</c:v>
                </c:pt>
                <c:pt idx="5">
                  <c:v>0.10989815455319329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3.6836960080889394E-2</c:v>
                </c:pt>
                <c:pt idx="1">
                  <c:v>2.90657570755261E-2</c:v>
                </c:pt>
                <c:pt idx="2">
                  <c:v>7.0732416044743424E-2</c:v>
                </c:pt>
                <c:pt idx="3">
                  <c:v>7.0061019395268195E-2</c:v>
                </c:pt>
                <c:pt idx="4">
                  <c:v>7.2228296702660247E-2</c:v>
                </c:pt>
                <c:pt idx="5">
                  <c:v>6.947766198973386E-2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4.2644119976549134E-2</c:v>
                </c:pt>
                <c:pt idx="1">
                  <c:v>4.1156937238483592E-2</c:v>
                </c:pt>
                <c:pt idx="2">
                  <c:v>4.7438237842527216E-2</c:v>
                </c:pt>
                <c:pt idx="3">
                  <c:v>3.9975279928841964E-2</c:v>
                </c:pt>
                <c:pt idx="4">
                  <c:v>3.6284229876472139E-2</c:v>
                </c:pt>
                <c:pt idx="5">
                  <c:v>3.2900886387365699E-2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5.262213332124839E-2</c:v>
                </c:pt>
                <c:pt idx="1">
                  <c:v>5.7523844380131937E-2</c:v>
                </c:pt>
                <c:pt idx="2">
                  <c:v>3.3012962963359364E-2</c:v>
                </c:pt>
                <c:pt idx="3">
                  <c:v>3.6255292646556095E-2</c:v>
                </c:pt>
                <c:pt idx="4">
                  <c:v>3.9202899084094037E-2</c:v>
                </c:pt>
                <c:pt idx="5">
                  <c:v>3.7425834107470933E-2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2.3421835530914849E-2</c:v>
                </c:pt>
                <c:pt idx="1">
                  <c:v>2.9711387650986888E-2</c:v>
                </c:pt>
                <c:pt idx="2">
                  <c:v>3.7767537856734992E-2</c:v>
                </c:pt>
                <c:pt idx="3">
                  <c:v>3.8996572078497417E-2</c:v>
                </c:pt>
                <c:pt idx="4">
                  <c:v>5.0645807594922522E-2</c:v>
                </c:pt>
                <c:pt idx="5">
                  <c:v>5.0121210802959018E-2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5.1547100487583551E-4</c:v>
                </c:pt>
                <c:pt idx="1">
                  <c:v>4.7600856171108638E-4</c:v>
                </c:pt>
                <c:pt idx="2">
                  <c:v>4.053959337021628E-4</c:v>
                </c:pt>
                <c:pt idx="3">
                  <c:v>3.0041416461538994E-4</c:v>
                </c:pt>
                <c:pt idx="4">
                  <c:v>2.451779901405935E-4</c:v>
                </c:pt>
                <c:pt idx="5">
                  <c:v>2.0810956754241779E-4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4.1147631040390424E-2</c:v>
                </c:pt>
                <c:pt idx="1">
                  <c:v>3.9849574239740754E-2</c:v>
                </c:pt>
                <c:pt idx="2">
                  <c:v>3.1494721854894034E-2</c:v>
                </c:pt>
                <c:pt idx="3">
                  <c:v>3.0604135887437239E-2</c:v>
                </c:pt>
                <c:pt idx="4">
                  <c:v>4.5215030117932896E-2</c:v>
                </c:pt>
                <c:pt idx="5">
                  <c:v>5.3900140926189E-2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7.1942390228116881E-2</c:v>
                </c:pt>
                <c:pt idx="1">
                  <c:v>9.0011918838209637E-2</c:v>
                </c:pt>
                <c:pt idx="2">
                  <c:v>7.7841933834347718E-2</c:v>
                </c:pt>
                <c:pt idx="3">
                  <c:v>4.9268828183978521E-2</c:v>
                </c:pt>
                <c:pt idx="4">
                  <c:v>5.3477448262686009E-2</c:v>
                </c:pt>
                <c:pt idx="5">
                  <c:v>7.0373717591354815E-2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0.1461792321247129</c:v>
                </c:pt>
                <c:pt idx="1">
                  <c:v>0.15488907070908695</c:v>
                </c:pt>
                <c:pt idx="2">
                  <c:v>0.17337800872505377</c:v>
                </c:pt>
                <c:pt idx="3">
                  <c:v>0.14073065678245744</c:v>
                </c:pt>
                <c:pt idx="4">
                  <c:v>0.14824798296749514</c:v>
                </c:pt>
                <c:pt idx="5">
                  <c:v>0.16137867047272894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1.3718310774969575E-4</c:v>
                </c:pt>
                <c:pt idx="1">
                  <c:v>1.3676481937339161E-4</c:v>
                </c:pt>
                <c:pt idx="2">
                  <c:v>6.7970296072159941E-4</c:v>
                </c:pt>
                <c:pt idx="3">
                  <c:v>6.4873955234724537E-4</c:v>
                </c:pt>
                <c:pt idx="4">
                  <c:v>2.8084597439924624E-4</c:v>
                </c:pt>
                <c:pt idx="5">
                  <c:v>2.6138395758140215E-4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0.14948595012010332</c:v>
                </c:pt>
                <c:pt idx="1">
                  <c:v>0.11942838742446739</c:v>
                </c:pt>
                <c:pt idx="2">
                  <c:v>0.11189192346127146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3.2951358578207746E-2</c:v>
                </c:pt>
                <c:pt idx="1">
                  <c:v>7.0396717720005803E-2</c:v>
                </c:pt>
                <c:pt idx="2">
                  <c:v>7.0852979346197054E-2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4.1900528607516363E-2</c:v>
                </c:pt>
                <c:pt idx="1">
                  <c:v>4.3706758885684593E-2</c:v>
                </c:pt>
                <c:pt idx="2">
                  <c:v>3.4592558131918916E-2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5.507298885069016E-2</c:v>
                </c:pt>
                <c:pt idx="1">
                  <c:v>3.4634127804957726E-2</c:v>
                </c:pt>
                <c:pt idx="2">
                  <c:v>3.8314366595782481E-2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2.6566611590950868E-2</c:v>
                </c:pt>
                <c:pt idx="1">
                  <c:v>3.8382054967616208E-2</c:v>
                </c:pt>
                <c:pt idx="2">
                  <c:v>5.0383509198940774E-2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4.9573978329346094E-4</c:v>
                </c:pt>
                <c:pt idx="1">
                  <c:v>3.5290504915877637E-4</c:v>
                </c:pt>
                <c:pt idx="2">
                  <c:v>2.2664377884150564E-4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4.0498602640065592E-2</c:v>
                </c:pt>
                <c:pt idx="1">
                  <c:v>3.1049428871165637E-2</c:v>
                </c:pt>
                <c:pt idx="2">
                  <c:v>4.9557585522060951E-2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8.0977154533163259E-2</c:v>
                </c:pt>
                <c:pt idx="1">
                  <c:v>6.3555381009163123E-2</c:v>
                </c:pt>
                <c:pt idx="2">
                  <c:v>6.1925582927020412E-2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0.15053415141689991</c:v>
                </c:pt>
                <c:pt idx="1">
                  <c:v>0.1570543327537556</c:v>
                </c:pt>
                <c:pt idx="2">
                  <c:v>0.15481332672011205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1.3697396356154368E-4</c:v>
                </c:pt>
                <c:pt idx="1">
                  <c:v>6.6422125653442239E-4</c:v>
                </c:pt>
                <c:pt idx="2">
                  <c:v>2.7111496599032422E-4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0.15931283640529584</c:v>
                </c:pt>
                <c:pt idx="1">
                  <c:v>0.16249605295378713</c:v>
                </c:pt>
                <c:pt idx="2">
                  <c:v>0.16183317592064167</c:v>
                </c:pt>
                <c:pt idx="3">
                  <c:v>0.16048300207848462</c:v>
                </c:pt>
                <c:pt idx="4">
                  <c:v>0.13728809564289177</c:v>
                </c:pt>
                <c:pt idx="5">
                  <c:v>0.144481424399279</c:v>
                </c:pt>
                <c:pt idx="6">
                  <c:v>0.14361285151780953</c:v>
                </c:pt>
                <c:pt idx="7">
                  <c:v>0.14290482451668321</c:v>
                </c:pt>
                <c:pt idx="8">
                  <c:v>0.14234865077493503</c:v>
                </c:pt>
                <c:pt idx="9">
                  <c:v>0.14009858699122532</c:v>
                </c:pt>
                <c:pt idx="10">
                  <c:v>0.12317414596298328</c:v>
                </c:pt>
                <c:pt idx="11">
                  <c:v>0.12307582135668278</c:v>
                </c:pt>
                <c:pt idx="12">
                  <c:v>0.12338472748342968</c:v>
                </c:pt>
                <c:pt idx="13">
                  <c:v>0.12381693194534782</c:v>
                </c:pt>
                <c:pt idx="14">
                  <c:v>0.12074031559887086</c:v>
                </c:pt>
                <c:pt idx="15">
                  <c:v>0.11429661919380081</c:v>
                </c:pt>
                <c:pt idx="16">
                  <c:v>0.11463956811253888</c:v>
                </c:pt>
                <c:pt idx="17">
                  <c:v>0.11504265996323933</c:v>
                </c:pt>
                <c:pt idx="18">
                  <c:v>0.11526892894564415</c:v>
                </c:pt>
                <c:pt idx="19">
                  <c:v>0.12084415568213623</c:v>
                </c:pt>
                <c:pt idx="20">
                  <c:v>0.11485900663308328</c:v>
                </c:pt>
                <c:pt idx="21">
                  <c:v>0.11444322645329369</c:v>
                </c:pt>
                <c:pt idx="22">
                  <c:v>0.11402152321460003</c:v>
                </c:pt>
                <c:pt idx="23">
                  <c:v>0.11341915942621013</c:v>
                </c:pt>
                <c:pt idx="24">
                  <c:v>0.11268554611956104</c:v>
                </c:pt>
                <c:pt idx="25">
                  <c:v>0.1118508145684563</c:v>
                </c:pt>
                <c:pt idx="26">
                  <c:v>0.11093241155713475</c:v>
                </c:pt>
                <c:pt idx="27">
                  <c:v>0.10994814275059202</c:v>
                </c:pt>
                <c:pt idx="28">
                  <c:v>0.10891930361023436</c:v>
                </c:pt>
                <c:pt idx="29">
                  <c:v>0.107840100279549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3.6401534601184352E-2</c:v>
                </c:pt>
                <c:pt idx="1">
                  <c:v>3.7365137871175264E-2</c:v>
                </c:pt>
                <c:pt idx="2">
                  <c:v>3.7198416317545967E-2</c:v>
                </c:pt>
                <c:pt idx="3">
                  <c:v>3.6818374368353224E-2</c:v>
                </c:pt>
                <c:pt idx="4">
                  <c:v>3.6401337246188194E-2</c:v>
                </c:pt>
                <c:pt idx="5">
                  <c:v>3.5985570117995171E-2</c:v>
                </c:pt>
                <c:pt idx="6">
                  <c:v>3.1025301263605271E-2</c:v>
                </c:pt>
                <c:pt idx="7">
                  <c:v>3.056435273833058E-2</c:v>
                </c:pt>
                <c:pt idx="8">
                  <c:v>2.4083034970692047E-2</c:v>
                </c:pt>
                <c:pt idx="9">
                  <c:v>2.3670526287007415E-2</c:v>
                </c:pt>
                <c:pt idx="10">
                  <c:v>7.9400635391770016E-2</c:v>
                </c:pt>
                <c:pt idx="11">
                  <c:v>6.9627723367544428E-2</c:v>
                </c:pt>
                <c:pt idx="12">
                  <c:v>6.8949230566416067E-2</c:v>
                </c:pt>
                <c:pt idx="13">
                  <c:v>6.8213377216350235E-2</c:v>
                </c:pt>
                <c:pt idx="14">
                  <c:v>6.747111368163633E-2</c:v>
                </c:pt>
                <c:pt idx="15">
                  <c:v>6.6730251234483798E-2</c:v>
                </c:pt>
                <c:pt idx="16">
                  <c:v>7.1924502081602587E-2</c:v>
                </c:pt>
                <c:pt idx="17">
                  <c:v>7.1309658277248777E-2</c:v>
                </c:pt>
                <c:pt idx="18">
                  <c:v>7.055695028105885E-2</c:v>
                </c:pt>
                <c:pt idx="19">
                  <c:v>6.978373510194695E-2</c:v>
                </c:pt>
                <c:pt idx="20">
                  <c:v>6.9010476412935243E-2</c:v>
                </c:pt>
                <c:pt idx="21">
                  <c:v>7.4117564566587246E-2</c:v>
                </c:pt>
                <c:pt idx="22">
                  <c:v>7.3466214178247349E-2</c:v>
                </c:pt>
                <c:pt idx="23">
                  <c:v>7.2678002817991361E-2</c:v>
                </c:pt>
                <c:pt idx="24">
                  <c:v>7.1869225537540021E-2</c:v>
                </c:pt>
                <c:pt idx="25">
                  <c:v>7.1063269557354466E-2</c:v>
                </c:pt>
                <c:pt idx="26">
                  <c:v>7.0262546126059769E-2</c:v>
                </c:pt>
                <c:pt idx="27">
                  <c:v>6.9469310007576376E-2</c:v>
                </c:pt>
                <c:pt idx="28">
                  <c:v>6.868585527622946E-2</c:v>
                </c:pt>
                <c:pt idx="29">
                  <c:v>6.7907328981449216E-2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4.1959399868345161E-2</c:v>
                </c:pt>
                <c:pt idx="1">
                  <c:v>4.2837982337945724E-2</c:v>
                </c:pt>
                <c:pt idx="2">
                  <c:v>4.2399117613561646E-2</c:v>
                </c:pt>
                <c:pt idx="3">
                  <c:v>4.1668120229864825E-2</c:v>
                </c:pt>
                <c:pt idx="4">
                  <c:v>4.4355979833028303E-2</c:v>
                </c:pt>
                <c:pt idx="5">
                  <c:v>4.350571518697334E-2</c:v>
                </c:pt>
                <c:pt idx="6">
                  <c:v>4.2172477485659027E-2</c:v>
                </c:pt>
                <c:pt idx="7">
                  <c:v>4.1065532390152995E-2</c:v>
                </c:pt>
                <c:pt idx="8">
                  <c:v>3.9485293328541025E-2</c:v>
                </c:pt>
                <c:pt idx="9">
                  <c:v>3.9555667801091564E-2</c:v>
                </c:pt>
                <c:pt idx="10">
                  <c:v>5.1084778593092427E-2</c:v>
                </c:pt>
                <c:pt idx="11">
                  <c:v>4.9054839272027133E-2</c:v>
                </c:pt>
                <c:pt idx="12">
                  <c:v>4.7406273287477325E-2</c:v>
                </c:pt>
                <c:pt idx="13">
                  <c:v>4.5679947439955196E-2</c:v>
                </c:pt>
                <c:pt idx="14">
                  <c:v>4.3965350620083977E-2</c:v>
                </c:pt>
                <c:pt idx="15">
                  <c:v>4.226064249937353E-2</c:v>
                </c:pt>
                <c:pt idx="16">
                  <c:v>4.1050220932393883E-2</c:v>
                </c:pt>
                <c:pt idx="17">
                  <c:v>3.9522327908633755E-2</c:v>
                </c:pt>
                <c:pt idx="18">
                  <c:v>3.8100828816810504E-2</c:v>
                </c:pt>
                <c:pt idx="19">
                  <c:v>3.8942379486998149E-2</c:v>
                </c:pt>
                <c:pt idx="20">
                  <c:v>3.7820787262787349E-2</c:v>
                </c:pt>
                <c:pt idx="21">
                  <c:v>3.7197281502276518E-2</c:v>
                </c:pt>
                <c:pt idx="22">
                  <c:v>3.6273591509457387E-2</c:v>
                </c:pt>
                <c:pt idx="23">
                  <c:v>3.543852069798388E-2</c:v>
                </c:pt>
                <c:pt idx="24">
                  <c:v>3.4690968409855596E-2</c:v>
                </c:pt>
                <c:pt idx="25">
                  <c:v>3.4018256520353077E-2</c:v>
                </c:pt>
                <c:pt idx="26">
                  <c:v>3.3412248743092343E-2</c:v>
                </c:pt>
                <c:pt idx="27">
                  <c:v>3.285667879408416E-2</c:v>
                </c:pt>
                <c:pt idx="28">
                  <c:v>3.2346403474468904E-2</c:v>
                </c:pt>
                <c:pt idx="29">
                  <c:v>3.1870844404830019E-2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5.004012551024456E-2</c:v>
                </c:pt>
                <c:pt idx="1">
                  <c:v>5.2034228333770575E-2</c:v>
                </c:pt>
                <c:pt idx="2">
                  <c:v>5.253249816515973E-2</c:v>
                </c:pt>
                <c:pt idx="3">
                  <c:v>5.2640766794445043E-2</c:v>
                </c:pt>
                <c:pt idx="4">
                  <c:v>5.586304780262201E-2</c:v>
                </c:pt>
                <c:pt idx="5">
                  <c:v>5.6686481188887833E-2</c:v>
                </c:pt>
                <c:pt idx="6">
                  <c:v>5.6894423546611332E-2</c:v>
                </c:pt>
                <c:pt idx="7">
                  <c:v>5.699776774077836E-2</c:v>
                </c:pt>
                <c:pt idx="8">
                  <c:v>5.4809272607365914E-2</c:v>
                </c:pt>
                <c:pt idx="9">
                  <c:v>6.2231276817016207E-2</c:v>
                </c:pt>
                <c:pt idx="10">
                  <c:v>3.405609689157503E-2</c:v>
                </c:pt>
                <c:pt idx="11">
                  <c:v>3.2410266098903226E-2</c:v>
                </c:pt>
                <c:pt idx="12">
                  <c:v>3.1280438014464347E-2</c:v>
                </c:pt>
                <c:pt idx="13">
                  <c:v>3.0214708021902046E-2</c:v>
                </c:pt>
                <c:pt idx="14">
                  <c:v>3.7103305789952183E-2</c:v>
                </c:pt>
                <c:pt idx="15">
                  <c:v>3.6234057452414418E-2</c:v>
                </c:pt>
                <c:pt idx="16">
                  <c:v>3.522678784646633E-2</c:v>
                </c:pt>
                <c:pt idx="17">
                  <c:v>3.4268711977855318E-2</c:v>
                </c:pt>
                <c:pt idx="18">
                  <c:v>3.3393657605823968E-2</c:v>
                </c:pt>
                <c:pt idx="19">
                  <c:v>4.215324835022044E-2</c:v>
                </c:pt>
                <c:pt idx="20">
                  <c:v>4.0318576296072238E-2</c:v>
                </c:pt>
                <c:pt idx="21">
                  <c:v>3.9670593296679352E-2</c:v>
                </c:pt>
                <c:pt idx="22">
                  <c:v>3.9124435179382688E-2</c:v>
                </c:pt>
                <c:pt idx="23">
                  <c:v>3.864987173587453E-2</c:v>
                </c:pt>
                <c:pt idx="24">
                  <c:v>3.8251018912461347E-2</c:v>
                </c:pt>
                <c:pt idx="25">
                  <c:v>3.7914281393986525E-2</c:v>
                </c:pt>
                <c:pt idx="26">
                  <c:v>3.7632125837416229E-2</c:v>
                </c:pt>
                <c:pt idx="27">
                  <c:v>3.7391321041024397E-2</c:v>
                </c:pt>
                <c:pt idx="28">
                  <c:v>3.7184863723843546E-2</c:v>
                </c:pt>
                <c:pt idx="29">
                  <c:v>3.7006578541083975E-2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1.9857089471540253E-2</c:v>
                </c:pt>
                <c:pt idx="1">
                  <c:v>2.1518134358909872E-2</c:v>
                </c:pt>
                <c:pt idx="2">
                  <c:v>2.2701940250745224E-2</c:v>
                </c:pt>
                <c:pt idx="3">
                  <c:v>2.2814508599463698E-2</c:v>
                </c:pt>
                <c:pt idx="4">
                  <c:v>3.0217504973915198E-2</c:v>
                </c:pt>
                <c:pt idx="5">
                  <c:v>3.0868047390571623E-2</c:v>
                </c:pt>
                <c:pt idx="6">
                  <c:v>3.0052408338775038E-2</c:v>
                </c:pt>
                <c:pt idx="7">
                  <c:v>3.0165050234543855E-2</c:v>
                </c:pt>
                <c:pt idx="8">
                  <c:v>2.9896432802770722E-2</c:v>
                </c:pt>
                <c:pt idx="9">
                  <c:v>2.7574999488273189E-2</c:v>
                </c:pt>
                <c:pt idx="10">
                  <c:v>4.0276116544551127E-2</c:v>
                </c:pt>
                <c:pt idx="11">
                  <c:v>3.7675831478300614E-2</c:v>
                </c:pt>
                <c:pt idx="12">
                  <c:v>3.6928318410822017E-2</c:v>
                </c:pt>
                <c:pt idx="13">
                  <c:v>3.618554373622828E-2</c:v>
                </c:pt>
                <c:pt idx="14">
                  <c:v>3.7771879113772944E-2</c:v>
                </c:pt>
                <c:pt idx="15">
                  <c:v>3.7076992778669854E-2</c:v>
                </c:pt>
                <c:pt idx="16">
                  <c:v>3.7607379443005726E-2</c:v>
                </c:pt>
                <c:pt idx="17">
                  <c:v>3.6929825746104115E-2</c:v>
                </c:pt>
                <c:pt idx="18">
                  <c:v>3.6236126438218282E-2</c:v>
                </c:pt>
                <c:pt idx="19">
                  <c:v>4.713253598648913E-2</c:v>
                </c:pt>
                <c:pt idx="20">
                  <c:v>4.6621301410720281E-2</c:v>
                </c:pt>
                <c:pt idx="21">
                  <c:v>4.7136833203122203E-2</c:v>
                </c:pt>
                <c:pt idx="22">
                  <c:v>5.3845996213343086E-2</c:v>
                </c:pt>
                <c:pt idx="23">
                  <c:v>5.3201958675584075E-2</c:v>
                </c:pt>
                <c:pt idx="24">
                  <c:v>5.2422948471842978E-2</c:v>
                </c:pt>
                <c:pt idx="25">
                  <c:v>5.1637311964792196E-2</c:v>
                </c:pt>
                <c:pt idx="26">
                  <c:v>5.0866978400020205E-2</c:v>
                </c:pt>
                <c:pt idx="27">
                  <c:v>5.0109055132068203E-2</c:v>
                </c:pt>
                <c:pt idx="28">
                  <c:v>4.9363693052971371E-2</c:v>
                </c:pt>
                <c:pt idx="29">
                  <c:v>4.8629015464943123E-2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4.4998421145532461E-4</c:v>
                </c:pt>
                <c:pt idx="1">
                  <c:v>5.1780857924173371E-4</c:v>
                </c:pt>
                <c:pt idx="2">
                  <c:v>5.4172053278682267E-4</c:v>
                </c:pt>
                <c:pt idx="3">
                  <c:v>5.4175379586525094E-4</c:v>
                </c:pt>
                <c:pt idx="4">
                  <c:v>5.2608790503004554E-4</c:v>
                </c:pt>
                <c:pt idx="5">
                  <c:v>5.1096686538754967E-4</c:v>
                </c:pt>
                <c:pt idx="6">
                  <c:v>4.8840006280043309E-4</c:v>
                </c:pt>
                <c:pt idx="7">
                  <c:v>4.7505377783673027E-4</c:v>
                </c:pt>
                <c:pt idx="8">
                  <c:v>4.595386265720783E-4</c:v>
                </c:pt>
                <c:pt idx="9">
                  <c:v>4.4608347595864045E-4</c:v>
                </c:pt>
                <c:pt idx="10">
                  <c:v>4.4359254696760178E-4</c:v>
                </c:pt>
                <c:pt idx="11">
                  <c:v>4.3099067229214347E-4</c:v>
                </c:pt>
                <c:pt idx="12">
                  <c:v>4.0822083486422765E-4</c:v>
                </c:pt>
                <c:pt idx="13">
                  <c:v>3.8156264414212278E-4</c:v>
                </c:pt>
                <c:pt idx="14">
                  <c:v>3.6261297024471828E-4</c:v>
                </c:pt>
                <c:pt idx="15">
                  <c:v>3.3558754734530188E-4</c:v>
                </c:pt>
                <c:pt idx="16">
                  <c:v>3.1483082169097209E-4</c:v>
                </c:pt>
                <c:pt idx="17">
                  <c:v>2.988733604075821E-4</c:v>
                </c:pt>
                <c:pt idx="18">
                  <c:v>2.8138748582413599E-4</c:v>
                </c:pt>
                <c:pt idx="19">
                  <c:v>2.7139160780895741E-4</c:v>
                </c:pt>
                <c:pt idx="20">
                  <c:v>2.6036376589328098E-4</c:v>
                </c:pt>
                <c:pt idx="21">
                  <c:v>2.4962524293271128E-4</c:v>
                </c:pt>
                <c:pt idx="22">
                  <c:v>2.4637700842476603E-4</c:v>
                </c:pt>
                <c:pt idx="23">
                  <c:v>2.3919083471029849E-4</c:v>
                </c:pt>
                <c:pt idx="24">
                  <c:v>2.3033309874191074E-4</c:v>
                </c:pt>
                <c:pt idx="25">
                  <c:v>2.2272066593853786E-4</c:v>
                </c:pt>
                <c:pt idx="26">
                  <c:v>2.1669587736716491E-4</c:v>
                </c:pt>
                <c:pt idx="27">
                  <c:v>2.0782468543930913E-4</c:v>
                </c:pt>
                <c:pt idx="28">
                  <c:v>2.0096454397108037E-4</c:v>
                </c:pt>
                <c:pt idx="29">
                  <c:v>1.923420649959967E-4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0.24954621376753378</c:v>
                </c:pt>
                <c:pt idx="1">
                  <c:v>0.25177760417237605</c:v>
                </c:pt>
                <c:pt idx="2">
                  <c:v>0.26342616500846938</c:v>
                </c:pt>
                <c:pt idx="3">
                  <c:v>0.27034312420342033</c:v>
                </c:pt>
                <c:pt idx="4">
                  <c:v>0.26193907535305011</c:v>
                </c:pt>
                <c:pt idx="5">
                  <c:v>0.27474177510590919</c:v>
                </c:pt>
                <c:pt idx="6">
                  <c:v>0.26356833060854318</c:v>
                </c:pt>
                <c:pt idx="7">
                  <c:v>0.29908195995764231</c:v>
                </c:pt>
                <c:pt idx="8">
                  <c:v>0.28403084290417968</c:v>
                </c:pt>
                <c:pt idx="9">
                  <c:v>0.30301373445577939</c:v>
                </c:pt>
                <c:pt idx="10">
                  <c:v>0.3267513836689227</c:v>
                </c:pt>
                <c:pt idx="11">
                  <c:v>0.30729903314165052</c:v>
                </c:pt>
                <c:pt idx="12">
                  <c:v>0.27184498726798828</c:v>
                </c:pt>
                <c:pt idx="13">
                  <c:v>0.25251054242093596</c:v>
                </c:pt>
                <c:pt idx="14">
                  <c:v>0.25856589037558836</c:v>
                </c:pt>
                <c:pt idx="15">
                  <c:v>0.22096657251288584</c:v>
                </c:pt>
                <c:pt idx="16">
                  <c:v>0.2194030766311261</c:v>
                </c:pt>
                <c:pt idx="17">
                  <c:v>0.23436059977577967</c:v>
                </c:pt>
                <c:pt idx="18">
                  <c:v>0.21424523907026224</c:v>
                </c:pt>
                <c:pt idx="19">
                  <c:v>0.21728631404104837</c:v>
                </c:pt>
                <c:pt idx="20">
                  <c:v>0.22892121760187625</c:v>
                </c:pt>
                <c:pt idx="21">
                  <c:v>0.22727933385503871</c:v>
                </c:pt>
                <c:pt idx="22">
                  <c:v>0.26254528179574854</c:v>
                </c:pt>
                <c:pt idx="23">
                  <c:v>0.25373557160571675</c:v>
                </c:pt>
                <c:pt idx="24">
                  <c:v>0.26362513175418617</c:v>
                </c:pt>
                <c:pt idx="25">
                  <c:v>0.27286985903687788</c:v>
                </c:pt>
                <c:pt idx="26">
                  <c:v>0.28195066732169105</c:v>
                </c:pt>
                <c:pt idx="27">
                  <c:v>0.28670858241234448</c:v>
                </c:pt>
                <c:pt idx="28">
                  <c:v>0.29552093788873973</c:v>
                </c:pt>
                <c:pt idx="29">
                  <c:v>0.29251951807961757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0.15628263260022021</c:v>
                </c:pt>
                <c:pt idx="1">
                  <c:v>0.14268926763998643</c:v>
                </c:pt>
                <c:pt idx="2">
                  <c:v>0.12283838846946289</c:v>
                </c:pt>
                <c:pt idx="3">
                  <c:v>0.11601838637947189</c:v>
                </c:pt>
                <c:pt idx="4">
                  <c:v>0.11388569236934962</c:v>
                </c:pt>
                <c:pt idx="5">
                  <c:v>0.10989815455319329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3.6836960080889394E-2</c:v>
                </c:pt>
                <c:pt idx="1">
                  <c:v>2.90657570755261E-2</c:v>
                </c:pt>
                <c:pt idx="2">
                  <c:v>7.0732416044743424E-2</c:v>
                </c:pt>
                <c:pt idx="3">
                  <c:v>7.0061019395268195E-2</c:v>
                </c:pt>
                <c:pt idx="4">
                  <c:v>7.2228296702660247E-2</c:v>
                </c:pt>
                <c:pt idx="5">
                  <c:v>6.947766198973386E-2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4.2644119976549134E-2</c:v>
                </c:pt>
                <c:pt idx="1">
                  <c:v>4.1156937238483592E-2</c:v>
                </c:pt>
                <c:pt idx="2">
                  <c:v>4.7438237842527216E-2</c:v>
                </c:pt>
                <c:pt idx="3">
                  <c:v>3.9975279928841964E-2</c:v>
                </c:pt>
                <c:pt idx="4">
                  <c:v>3.6284229876472139E-2</c:v>
                </c:pt>
                <c:pt idx="5">
                  <c:v>3.2900886387365699E-2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5.262213332124839E-2</c:v>
                </c:pt>
                <c:pt idx="1">
                  <c:v>5.7523844380131937E-2</c:v>
                </c:pt>
                <c:pt idx="2">
                  <c:v>3.3012962963359364E-2</c:v>
                </c:pt>
                <c:pt idx="3">
                  <c:v>3.6255292646556095E-2</c:v>
                </c:pt>
                <c:pt idx="4">
                  <c:v>3.9202899084094037E-2</c:v>
                </c:pt>
                <c:pt idx="5">
                  <c:v>3.7425834107470933E-2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2.3421835530914849E-2</c:v>
                </c:pt>
                <c:pt idx="1">
                  <c:v>2.9711387650986888E-2</c:v>
                </c:pt>
                <c:pt idx="2">
                  <c:v>3.7767537856734992E-2</c:v>
                </c:pt>
                <c:pt idx="3">
                  <c:v>3.8996572078497417E-2</c:v>
                </c:pt>
                <c:pt idx="4">
                  <c:v>5.0645807594922522E-2</c:v>
                </c:pt>
                <c:pt idx="5">
                  <c:v>5.0121210802959018E-2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5.1547100487583551E-4</c:v>
                </c:pt>
                <c:pt idx="1">
                  <c:v>4.7600856171108638E-4</c:v>
                </c:pt>
                <c:pt idx="2">
                  <c:v>4.053959337021628E-4</c:v>
                </c:pt>
                <c:pt idx="3">
                  <c:v>3.0041416461538994E-4</c:v>
                </c:pt>
                <c:pt idx="4">
                  <c:v>2.451779901405935E-4</c:v>
                </c:pt>
                <c:pt idx="5">
                  <c:v>2.0810956754241779E-4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0.25940643650096995</c:v>
                </c:pt>
                <c:pt idx="1">
                  <c:v>0.28488732860641075</c:v>
                </c:pt>
                <c:pt idx="2">
                  <c:v>0.28339436737501711</c:v>
                </c:pt>
                <c:pt idx="3">
                  <c:v>0.22125236040622048</c:v>
                </c:pt>
                <c:pt idx="4">
                  <c:v>0.2472213073225133</c:v>
                </c:pt>
                <c:pt idx="5">
                  <c:v>0.28591391294785418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0.14948595012010332</c:v>
                </c:pt>
                <c:pt idx="1">
                  <c:v>0.11942838742446739</c:v>
                </c:pt>
                <c:pt idx="2">
                  <c:v>0.11189192346127146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3.2951358578207746E-2</c:v>
                </c:pt>
                <c:pt idx="1">
                  <c:v>7.0396717720005803E-2</c:v>
                </c:pt>
                <c:pt idx="2">
                  <c:v>7.0852979346197054E-2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4.1900528607516363E-2</c:v>
                </c:pt>
                <c:pt idx="1">
                  <c:v>4.3706758885684593E-2</c:v>
                </c:pt>
                <c:pt idx="2">
                  <c:v>3.4592558131918916E-2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5.507298885069016E-2</c:v>
                </c:pt>
                <c:pt idx="1">
                  <c:v>3.4634127804957726E-2</c:v>
                </c:pt>
                <c:pt idx="2">
                  <c:v>3.8314366595782481E-2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2.6566611590950868E-2</c:v>
                </c:pt>
                <c:pt idx="1">
                  <c:v>3.8382054967616208E-2</c:v>
                </c:pt>
                <c:pt idx="2">
                  <c:v>5.0383509198940774E-2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4.9573978329346094E-4</c:v>
                </c:pt>
                <c:pt idx="1">
                  <c:v>3.5290504915877637E-4</c:v>
                </c:pt>
                <c:pt idx="2">
                  <c:v>2.2664377884150564E-4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0.27214688255369035</c:v>
                </c:pt>
                <c:pt idx="1">
                  <c:v>0.25232336389061882</c:v>
                </c:pt>
                <c:pt idx="2">
                  <c:v>0.26656761013518371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0.29728983648622892</c:v>
                </c:pt>
                <c:pt idx="1">
                  <c:v>0.41772404762304549</c:v>
                </c:pt>
                <c:pt idx="2">
                  <c:v>0.48211887606615944</c:v>
                </c:pt>
                <c:pt idx="3">
                  <c:v>0.51108456228092802</c:v>
                </c:pt>
                <c:pt idx="4">
                  <c:v>0.50500279543112248</c:v>
                </c:pt>
                <c:pt idx="5">
                  <c:v>0.50339220180629229</c:v>
                </c:pt>
                <c:pt idx="6">
                  <c:v>0.47907727208143092</c:v>
                </c:pt>
                <c:pt idx="7">
                  <c:v>0.47624440061697471</c:v>
                </c:pt>
                <c:pt idx="8">
                  <c:v>0.44841205648786386</c:v>
                </c:pt>
                <c:pt idx="9">
                  <c:v>0.44044053033611447</c:v>
                </c:pt>
                <c:pt idx="10">
                  <c:v>0.45670614260851844</c:v>
                </c:pt>
                <c:pt idx="11">
                  <c:v>0.43707115895445658</c:v>
                </c:pt>
                <c:pt idx="12">
                  <c:v>0.40319959560040858</c:v>
                </c:pt>
                <c:pt idx="13">
                  <c:v>0.37214300171397136</c:v>
                </c:pt>
                <c:pt idx="14">
                  <c:v>0.35924283036935578</c:v>
                </c:pt>
                <c:pt idx="15">
                  <c:v>0.32241315276296723</c:v>
                </c:pt>
                <c:pt idx="16">
                  <c:v>0.30700397483877556</c:v>
                </c:pt>
                <c:pt idx="17">
                  <c:v>0.3037862355977527</c:v>
                </c:pt>
                <c:pt idx="18">
                  <c:v>0.2875150438204841</c:v>
                </c:pt>
                <c:pt idx="19">
                  <c:v>0.29630637251225272</c:v>
                </c:pt>
                <c:pt idx="20">
                  <c:v>0.29937888053253892</c:v>
                </c:pt>
                <c:pt idx="21">
                  <c:v>0.30214883612250687</c:v>
                </c:pt>
                <c:pt idx="22">
                  <c:v>0.32621459033462108</c:v>
                </c:pt>
                <c:pt idx="23">
                  <c:v>0.32785601822648458</c:v>
                </c:pt>
                <c:pt idx="24">
                  <c:v>0.33307402939025538</c:v>
                </c:pt>
                <c:pt idx="25">
                  <c:v>0.33816396922197745</c:v>
                </c:pt>
                <c:pt idx="26">
                  <c:v>0.34295579745217752</c:v>
                </c:pt>
                <c:pt idx="27">
                  <c:v>0.34513216311722156</c:v>
                </c:pt>
                <c:pt idx="28">
                  <c:v>0.34843188255302004</c:v>
                </c:pt>
                <c:pt idx="29">
                  <c:v>0.34539062279634919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5.9662385540262625E-2</c:v>
                </c:pt>
                <c:pt idx="1">
                  <c:v>6.8315776831317399E-2</c:v>
                </c:pt>
                <c:pt idx="2">
                  <c:v>7.149354636745979E-2</c:v>
                </c:pt>
                <c:pt idx="3">
                  <c:v>7.1082246431252646E-2</c:v>
                </c:pt>
                <c:pt idx="4">
                  <c:v>6.5592435148597736E-2</c:v>
                </c:pt>
                <c:pt idx="5">
                  <c:v>6.2634381107224732E-2</c:v>
                </c:pt>
                <c:pt idx="6">
                  <c:v>5.4938280056685426E-2</c:v>
                </c:pt>
                <c:pt idx="7">
                  <c:v>5.2496440870681581E-2</c:v>
                </c:pt>
                <c:pt idx="8">
                  <c:v>4.428534426576991E-2</c:v>
                </c:pt>
                <c:pt idx="9">
                  <c:v>4.1363146428030781E-2</c:v>
                </c:pt>
                <c:pt idx="10">
                  <c:v>4.279332531174225E-2</c:v>
                </c:pt>
                <c:pt idx="11">
                  <c:v>3.6011084803214563E-2</c:v>
                </c:pt>
                <c:pt idx="12">
                  <c:v>2.8348839418457103E-2</c:v>
                </c:pt>
                <c:pt idx="13">
                  <c:v>2.2623365106823345E-2</c:v>
                </c:pt>
                <c:pt idx="14">
                  <c:v>2.0905366713617379E-2</c:v>
                </c:pt>
                <c:pt idx="15">
                  <c:v>1.391993500003353E-2</c:v>
                </c:pt>
                <c:pt idx="16">
                  <c:v>1.258741342617346E-2</c:v>
                </c:pt>
                <c:pt idx="17">
                  <c:v>1.3118332656107934E-2</c:v>
                </c:pt>
                <c:pt idx="18">
                  <c:v>1.059835689540121E-2</c:v>
                </c:pt>
                <c:pt idx="19">
                  <c:v>1.3794483509102794E-2</c:v>
                </c:pt>
                <c:pt idx="20">
                  <c:v>1.4874682322581208E-2</c:v>
                </c:pt>
                <c:pt idx="21">
                  <c:v>1.6093220469960898E-2</c:v>
                </c:pt>
                <c:pt idx="22">
                  <c:v>2.1726164496342015E-2</c:v>
                </c:pt>
                <c:pt idx="23">
                  <c:v>2.1747073416876102E-2</c:v>
                </c:pt>
                <c:pt idx="24">
                  <c:v>2.3289198847508272E-2</c:v>
                </c:pt>
                <c:pt idx="25">
                  <c:v>2.4682190452820978E-2</c:v>
                </c:pt>
                <c:pt idx="26">
                  <c:v>2.5909006327405538E-2</c:v>
                </c:pt>
                <c:pt idx="27">
                  <c:v>2.6524853415526201E-2</c:v>
                </c:pt>
                <c:pt idx="28">
                  <c:v>2.7395280052287807E-2</c:v>
                </c:pt>
                <c:pt idx="29">
                  <c:v>2.6885674466522957E-2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1.1920678987525248E-2</c:v>
                </c:pt>
                <c:pt idx="1">
                  <c:v>1.9024748949255096E-2</c:v>
                </c:pt>
                <c:pt idx="2">
                  <c:v>2.2523475956589285E-2</c:v>
                </c:pt>
                <c:pt idx="3">
                  <c:v>2.3843197141095205E-2</c:v>
                </c:pt>
                <c:pt idx="4">
                  <c:v>2.3522152858142163E-2</c:v>
                </c:pt>
                <c:pt idx="5">
                  <c:v>2.3362043486624243E-2</c:v>
                </c:pt>
                <c:pt idx="6">
                  <c:v>2.2644104201081993E-2</c:v>
                </c:pt>
                <c:pt idx="7">
                  <c:v>2.2934363811186527E-2</c:v>
                </c:pt>
                <c:pt idx="8">
                  <c:v>2.2606021782334115E-2</c:v>
                </c:pt>
                <c:pt idx="9">
                  <c:v>2.304851104937463E-2</c:v>
                </c:pt>
                <c:pt idx="10">
                  <c:v>2.4691350816510745E-2</c:v>
                </c:pt>
                <c:pt idx="11">
                  <c:v>2.5099679276698719E-2</c:v>
                </c:pt>
                <c:pt idx="12">
                  <c:v>2.4604625423762152E-2</c:v>
                </c:pt>
                <c:pt idx="13">
                  <c:v>2.3997023639358923E-2</c:v>
                </c:pt>
                <c:pt idx="14">
                  <c:v>2.405749545797092E-2</c:v>
                </c:pt>
                <c:pt idx="15">
                  <c:v>2.320972456720664E-2</c:v>
                </c:pt>
                <c:pt idx="16">
                  <c:v>2.2938587555435496E-2</c:v>
                </c:pt>
                <c:pt idx="17">
                  <c:v>2.3175061981398935E-2</c:v>
                </c:pt>
                <c:pt idx="18">
                  <c:v>2.2845411688416389E-2</c:v>
                </c:pt>
                <c:pt idx="19">
                  <c:v>2.3267671458961425E-2</c:v>
                </c:pt>
                <c:pt idx="20">
                  <c:v>2.3479547476356676E-2</c:v>
                </c:pt>
                <c:pt idx="21">
                  <c:v>2.3500578958949712E-2</c:v>
                </c:pt>
                <c:pt idx="22">
                  <c:v>2.4246528982280184E-2</c:v>
                </c:pt>
                <c:pt idx="23">
                  <c:v>2.4158978679495773E-2</c:v>
                </c:pt>
                <c:pt idx="24">
                  <c:v>2.3975724368912103E-2</c:v>
                </c:pt>
                <c:pt idx="25">
                  <c:v>2.3736494308371298E-2</c:v>
                </c:pt>
                <c:pt idx="26">
                  <c:v>2.3455126886901115E-2</c:v>
                </c:pt>
                <c:pt idx="27">
                  <c:v>2.3050547216367914E-2</c:v>
                </c:pt>
                <c:pt idx="28">
                  <c:v>2.266742761475957E-2</c:v>
                </c:pt>
                <c:pt idx="29">
                  <c:v>2.2040073344198097E-2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9.4772628906996236E-3</c:v>
                </c:pt>
                <c:pt idx="1">
                  <c:v>1.2678814424021523E-2</c:v>
                </c:pt>
                <c:pt idx="2">
                  <c:v>1.4475446267151328E-2</c:v>
                </c:pt>
                <c:pt idx="3">
                  <c:v>1.5415872154139401E-2</c:v>
                </c:pt>
                <c:pt idx="4">
                  <c:v>1.5418011557733176E-2</c:v>
                </c:pt>
                <c:pt idx="5">
                  <c:v>1.5750047054674567E-2</c:v>
                </c:pt>
                <c:pt idx="6">
                  <c:v>1.5371678535085245E-2</c:v>
                </c:pt>
                <c:pt idx="7">
                  <c:v>1.5836524930309372E-2</c:v>
                </c:pt>
                <c:pt idx="8">
                  <c:v>1.5342375363336965E-2</c:v>
                </c:pt>
                <c:pt idx="9">
                  <c:v>1.5523179277150911E-2</c:v>
                </c:pt>
                <c:pt idx="10">
                  <c:v>1.6482116299012497E-2</c:v>
                </c:pt>
                <c:pt idx="11">
                  <c:v>1.6060227432335074E-2</c:v>
                </c:pt>
                <c:pt idx="12">
                  <c:v>1.5152287554141039E-2</c:v>
                </c:pt>
                <c:pt idx="13">
                  <c:v>1.4370979853544852E-2</c:v>
                </c:pt>
                <c:pt idx="14">
                  <c:v>1.4168197506325702E-2</c:v>
                </c:pt>
                <c:pt idx="15">
                  <c:v>1.300887711274596E-2</c:v>
                </c:pt>
                <c:pt idx="16">
                  <c:v>1.2588471595703251E-2</c:v>
                </c:pt>
                <c:pt idx="17">
                  <c:v>1.2522282115309808E-2</c:v>
                </c:pt>
                <c:pt idx="18">
                  <c:v>1.1876133159661805E-2</c:v>
                </c:pt>
                <c:pt idx="19">
                  <c:v>1.207329381256326E-2</c:v>
                </c:pt>
                <c:pt idx="20">
                  <c:v>1.2042725577199707E-2</c:v>
                </c:pt>
                <c:pt idx="21">
                  <c:v>1.1946215938225667E-2</c:v>
                </c:pt>
                <c:pt idx="22">
                  <c:v>1.2499223062896756E-2</c:v>
                </c:pt>
                <c:pt idx="23">
                  <c:v>1.2328050540529769E-2</c:v>
                </c:pt>
                <c:pt idx="24">
                  <c:v>1.2380030751675708E-2</c:v>
                </c:pt>
                <c:pt idx="25">
                  <c:v>1.2444700207736987E-2</c:v>
                </c:pt>
                <c:pt idx="26">
                  <c:v>1.2518052507663479E-2</c:v>
                </c:pt>
                <c:pt idx="27">
                  <c:v>1.2518183008756217E-2</c:v>
                </c:pt>
                <c:pt idx="28">
                  <c:v>1.2589451153083842E-2</c:v>
                </c:pt>
                <c:pt idx="29">
                  <c:v>1.2446603493575997E-2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1.0020635980104759E-2</c:v>
                </c:pt>
                <c:pt idx="1">
                  <c:v>1.2503155965617681E-2</c:v>
                </c:pt>
                <c:pt idx="2">
                  <c:v>1.3600790129192266E-2</c:v>
                </c:pt>
                <c:pt idx="3">
                  <c:v>1.3833626115544343E-2</c:v>
                </c:pt>
                <c:pt idx="4">
                  <c:v>1.3066499703669018E-2</c:v>
                </c:pt>
                <c:pt idx="5">
                  <c:v>1.2611467456022665E-2</c:v>
                </c:pt>
                <c:pt idx="6">
                  <c:v>1.1383705671215511E-2</c:v>
                </c:pt>
                <c:pt idx="7">
                  <c:v>1.0986486009111032E-2</c:v>
                </c:pt>
                <c:pt idx="8">
                  <c:v>9.6938664104710467E-3</c:v>
                </c:pt>
                <c:pt idx="9">
                  <c:v>9.2147013166409622E-3</c:v>
                </c:pt>
                <c:pt idx="10">
                  <c:v>9.5173919955052286E-3</c:v>
                </c:pt>
                <c:pt idx="11">
                  <c:v>8.522759389536106E-3</c:v>
                </c:pt>
                <c:pt idx="12">
                  <c:v>7.2540801072518936E-3</c:v>
                </c:pt>
                <c:pt idx="13">
                  <c:v>6.2297820996856683E-3</c:v>
                </c:pt>
                <c:pt idx="14">
                  <c:v>5.863641399306058E-3</c:v>
                </c:pt>
                <c:pt idx="15">
                  <c:v>4.6572243093394505E-3</c:v>
                </c:pt>
                <c:pt idx="16">
                  <c:v>4.3133777733846759E-3</c:v>
                </c:pt>
                <c:pt idx="17">
                  <c:v>4.3313297906099994E-3</c:v>
                </c:pt>
                <c:pt idx="18">
                  <c:v>3.8721182582210308E-3</c:v>
                </c:pt>
                <c:pt idx="19">
                  <c:v>4.3265884336876588E-3</c:v>
                </c:pt>
                <c:pt idx="20">
                  <c:v>4.493509531802822E-3</c:v>
                </c:pt>
                <c:pt idx="21">
                  <c:v>4.6671020494917564E-3</c:v>
                </c:pt>
                <c:pt idx="22">
                  <c:v>5.5689886724249989E-3</c:v>
                </c:pt>
                <c:pt idx="23">
                  <c:v>5.602159639587042E-3</c:v>
                </c:pt>
                <c:pt idx="24">
                  <c:v>5.830533700731738E-3</c:v>
                </c:pt>
                <c:pt idx="25">
                  <c:v>6.0423962925859808E-3</c:v>
                </c:pt>
                <c:pt idx="26">
                  <c:v>6.232550455891446E-3</c:v>
                </c:pt>
                <c:pt idx="27">
                  <c:v>6.3256166549417996E-3</c:v>
                </c:pt>
                <c:pt idx="28">
                  <c:v>6.4591956066674446E-3</c:v>
                </c:pt>
                <c:pt idx="29">
                  <c:v>6.3695008069718949E-3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0.89704325233617155</c:v>
                </c:pt>
                <c:pt idx="1">
                  <c:v>0.96882391887631591</c:v>
                </c:pt>
                <c:pt idx="2">
                  <c:v>1.0492885081322845</c:v>
                </c:pt>
                <c:pt idx="3">
                  <c:v>1.0873246417087756</c:v>
                </c:pt>
                <c:pt idx="4">
                  <c:v>1.062067074063755</c:v>
                </c:pt>
                <c:pt idx="5">
                  <c:v>1.0801440635698212</c:v>
                </c:pt>
                <c:pt idx="6">
                  <c:v>1.0286179624129588</c:v>
                </c:pt>
                <c:pt idx="7">
                  <c:v>1.0571813166000643</c:v>
                </c:pt>
                <c:pt idx="8">
                  <c:v>0.99283925667725814</c:v>
                </c:pt>
                <c:pt idx="9">
                  <c:v>1.0038209280605059</c:v>
                </c:pt>
                <c:pt idx="10">
                  <c:v>1.0807014413466431</c:v>
                </c:pt>
                <c:pt idx="11">
                  <c:v>1.012172620897922</c:v>
                </c:pt>
                <c:pt idx="12">
                  <c:v>0.93647275344310721</c:v>
                </c:pt>
                <c:pt idx="13">
                  <c:v>0.88131491466820755</c:v>
                </c:pt>
                <c:pt idx="14">
                  <c:v>0.87728208179367329</c:v>
                </c:pt>
                <c:pt idx="15">
                  <c:v>0.78616215561169156</c:v>
                </c:pt>
                <c:pt idx="16">
                  <c:v>0.7753533136613866</c:v>
                </c:pt>
                <c:pt idx="17">
                  <c:v>0.78332314263862557</c:v>
                </c:pt>
                <c:pt idx="18">
                  <c:v>0.7402558895295952</c:v>
                </c:pt>
                <c:pt idx="19">
                  <c:v>0.7821698772191743</c:v>
                </c:pt>
                <c:pt idx="20">
                  <c:v>0.78460944972549296</c:v>
                </c:pt>
                <c:pt idx="21">
                  <c:v>0.79040150863285419</c:v>
                </c:pt>
                <c:pt idx="22">
                  <c:v>0.85307366311857535</c:v>
                </c:pt>
                <c:pt idx="23">
                  <c:v>0.83842536880138763</c:v>
                </c:pt>
                <c:pt idx="24">
                  <c:v>0.85233483138380528</c:v>
                </c:pt>
                <c:pt idx="25">
                  <c:v>0.86383177179125692</c:v>
                </c:pt>
                <c:pt idx="26">
                  <c:v>0.87458916408391651</c:v>
                </c:pt>
                <c:pt idx="27">
                  <c:v>0.87795154429932687</c:v>
                </c:pt>
                <c:pt idx="28">
                  <c:v>0.88699664821199065</c:v>
                </c:pt>
                <c:pt idx="29">
                  <c:v>0.87658549821105769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0.44264402357749688</c:v>
                </c:pt>
                <c:pt idx="1">
                  <c:v>0.46951329226573524</c:v>
                </c:pt>
                <c:pt idx="2">
                  <c:v>0.40567254584934209</c:v>
                </c:pt>
                <c:pt idx="3">
                  <c:v>0.30340495590644651</c:v>
                </c:pt>
                <c:pt idx="4">
                  <c:v>0.31773447092128138</c:v>
                </c:pt>
                <c:pt idx="5">
                  <c:v>0.3440148870281492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6.7229278063778042E-2</c:v>
                </c:pt>
                <c:pt idx="1">
                  <c:v>5.1143518545678487E-2</c:v>
                </c:pt>
                <c:pt idx="2">
                  <c:v>3.0136396270770926E-2</c:v>
                </c:pt>
                <c:pt idx="3">
                  <c:v>1.2803704297363785E-2</c:v>
                </c:pt>
                <c:pt idx="4">
                  <c:v>1.9546067910653699E-2</c:v>
                </c:pt>
                <c:pt idx="5">
                  <c:v>2.6279400942912694E-2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2.0166850778521397E-2</c:v>
                </c:pt>
                <c:pt idx="1">
                  <c:v>2.2919008866120305E-2</c:v>
                </c:pt>
                <c:pt idx="2">
                  <c:v>2.4490034922860292E-2</c:v>
                </c:pt>
                <c:pt idx="3">
                  <c:v>2.3087291450283778E-2</c:v>
                </c:pt>
                <c:pt idx="4">
                  <c:v>2.3872271693198891E-2</c:v>
                </c:pt>
                <c:pt idx="5">
                  <c:v>2.2989933874119597E-2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1.3493081458749012E-2</c:v>
                </c:pt>
                <c:pt idx="1">
                  <c:v>1.5564761032111412E-2</c:v>
                </c:pt>
                <c:pt idx="2">
                  <c:v>1.5246761729071832E-2</c:v>
                </c:pt>
                <c:pt idx="3">
                  <c:v>1.2413811559196818E-2</c:v>
                </c:pt>
                <c:pt idx="4">
                  <c:v>1.2239249174105521E-2</c:v>
                </c:pt>
                <c:pt idx="5">
                  <c:v>1.2503398074163305E-2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1.2604941578825612E-2</c:v>
                </c:pt>
                <c:pt idx="1">
                  <c:v>1.0778045372692243E-2</c:v>
                </c:pt>
                <c:pt idx="2">
                  <c:v>7.4775309982569914E-3</c:v>
                </c:pt>
                <c:pt idx="3">
                  <c:v>4.3001277130485637E-3</c:v>
                </c:pt>
                <c:pt idx="4">
                  <c:v>5.2324587188076711E-3</c:v>
                </c:pt>
                <c:pt idx="5">
                  <c:v>6.2858519634117135E-3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1.0129094790234605</c:v>
                </c:pt>
                <c:pt idx="1">
                  <c:v>1.0325207054641217</c:v>
                </c:pt>
                <c:pt idx="2">
                  <c:v>0.95758876242991064</c:v>
                </c:pt>
                <c:pt idx="3">
                  <c:v>0.77345287573209465</c:v>
                </c:pt>
                <c:pt idx="4">
                  <c:v>0.82376896433242308</c:v>
                </c:pt>
                <c:pt idx="5">
                  <c:v>0.87599092531950973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0.45607865792161606</c:v>
                </c:pt>
                <c:pt idx="1">
                  <c:v>0.35453875087789433</c:v>
                </c:pt>
                <c:pt idx="2">
                  <c:v>0.33087467897471529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5.9186398304728265E-2</c:v>
                </c:pt>
                <c:pt idx="1">
                  <c:v>2.1470050284067357E-2</c:v>
                </c:pt>
                <c:pt idx="2">
                  <c:v>2.2912734426783196E-2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2.1542929822320853E-2</c:v>
                </c:pt>
                <c:pt idx="1">
                  <c:v>2.3788663186572037E-2</c:v>
                </c:pt>
                <c:pt idx="2">
                  <c:v>2.3431102783659244E-2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1.4528921245430211E-2</c:v>
                </c:pt>
                <c:pt idx="1">
                  <c:v>1.3830286644134325E-2</c:v>
                </c:pt>
                <c:pt idx="2">
                  <c:v>1.2371323624134413E-2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1.1691493475758928E-2</c:v>
                </c:pt>
                <c:pt idx="1">
                  <c:v>5.888829355652778E-3</c:v>
                </c:pt>
                <c:pt idx="2">
                  <c:v>5.7591553411096928E-3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1.0227150922437911</c:v>
                </c:pt>
                <c:pt idx="1">
                  <c:v>0.86552081908100265</c:v>
                </c:pt>
                <c:pt idx="2">
                  <c:v>0.8498799448259664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0.14565926026694792</c:v>
                </c:pt>
                <c:pt idx="1">
                  <c:v>0.12837068884860778</c:v>
                </c:pt>
                <c:pt idx="2">
                  <c:v>0.12667349787356016</c:v>
                </c:pt>
                <c:pt idx="3">
                  <c:v>0.12656028001045747</c:v>
                </c:pt>
                <c:pt idx="4">
                  <c:v>0.10686050438901233</c:v>
                </c:pt>
                <c:pt idx="5">
                  <c:v>0.11645793864455442</c:v>
                </c:pt>
                <c:pt idx="6">
                  <c:v>0.11541155185413905</c:v>
                </c:pt>
                <c:pt idx="7">
                  <c:v>0.11501317106435884</c:v>
                </c:pt>
                <c:pt idx="8">
                  <c:v>0.11472969367698768</c:v>
                </c:pt>
                <c:pt idx="9">
                  <c:v>0.11286171508420706</c:v>
                </c:pt>
                <c:pt idx="10">
                  <c:v>9.7957625248424302E-2</c:v>
                </c:pt>
                <c:pt idx="11">
                  <c:v>9.973855932133921E-2</c:v>
                </c:pt>
                <c:pt idx="12">
                  <c:v>0.10010567564479152</c:v>
                </c:pt>
                <c:pt idx="13">
                  <c:v>0.10037465033988999</c:v>
                </c:pt>
                <c:pt idx="14">
                  <c:v>9.7478753621961636E-2</c:v>
                </c:pt>
                <c:pt idx="15">
                  <c:v>9.1959159384871841E-2</c:v>
                </c:pt>
                <c:pt idx="16">
                  <c:v>9.2945544234244309E-2</c:v>
                </c:pt>
                <c:pt idx="17">
                  <c:v>9.3255612927268167E-2</c:v>
                </c:pt>
                <c:pt idx="18">
                  <c:v>9.3346954683508801E-2</c:v>
                </c:pt>
                <c:pt idx="19">
                  <c:v>9.8291384401736195E-2</c:v>
                </c:pt>
                <c:pt idx="20">
                  <c:v>9.2259412717380737E-2</c:v>
                </c:pt>
                <c:pt idx="21">
                  <c:v>9.2492737558386995E-2</c:v>
                </c:pt>
                <c:pt idx="22">
                  <c:v>9.2198452662995353E-2</c:v>
                </c:pt>
                <c:pt idx="23">
                  <c:v>9.1687853067533159E-2</c:v>
                </c:pt>
                <c:pt idx="24">
                  <c:v>9.1076565299672271E-2</c:v>
                </c:pt>
                <c:pt idx="25">
                  <c:v>9.0391707047260447E-2</c:v>
                </c:pt>
                <c:pt idx="26">
                  <c:v>8.964418164386001E-2</c:v>
                </c:pt>
                <c:pt idx="27">
                  <c:v>8.8846768994713249E-2</c:v>
                </c:pt>
                <c:pt idx="28">
                  <c:v>8.8015928729877277E-2</c:v>
                </c:pt>
                <c:pt idx="29">
                  <c:v>8.7143673346844017E-2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3.4953088762135293E-2</c:v>
                </c:pt>
                <c:pt idx="1">
                  <c:v>2.9815533149076878E-2</c:v>
                </c:pt>
                <c:pt idx="2">
                  <c:v>2.9325233536858567E-2</c:v>
                </c:pt>
                <c:pt idx="3">
                  <c:v>2.9319930739034876E-2</c:v>
                </c:pt>
                <c:pt idx="4">
                  <c:v>2.926712566280085E-2</c:v>
                </c:pt>
                <c:pt idx="5">
                  <c:v>2.9136895904493577E-2</c:v>
                </c:pt>
                <c:pt idx="6">
                  <c:v>2.4829814526096925E-2</c:v>
                </c:pt>
                <c:pt idx="7">
                  <c:v>2.5010310548828737E-2</c:v>
                </c:pt>
                <c:pt idx="8">
                  <c:v>1.9249908600617652E-2</c:v>
                </c:pt>
                <c:pt idx="9">
                  <c:v>1.9541861453046653E-2</c:v>
                </c:pt>
                <c:pt idx="10">
                  <c:v>7.2731466813180587E-2</c:v>
                </c:pt>
                <c:pt idx="11">
                  <c:v>5.537209010741085E-2</c:v>
                </c:pt>
                <c:pt idx="12">
                  <c:v>5.5421165655751024E-2</c:v>
                </c:pt>
                <c:pt idx="13">
                  <c:v>5.5219540673246366E-2</c:v>
                </c:pt>
                <c:pt idx="14">
                  <c:v>5.4889290026126844E-2</c:v>
                </c:pt>
                <c:pt idx="15">
                  <c:v>5.447347123286074E-2</c:v>
                </c:pt>
                <c:pt idx="16">
                  <c:v>5.9416497687653606E-2</c:v>
                </c:pt>
                <c:pt idx="17">
                  <c:v>5.8361962771885982E-2</c:v>
                </c:pt>
                <c:pt idx="18">
                  <c:v>5.7771185505512836E-2</c:v>
                </c:pt>
                <c:pt idx="19">
                  <c:v>5.7211660828882335E-2</c:v>
                </c:pt>
                <c:pt idx="20">
                  <c:v>5.6636474440134081E-2</c:v>
                </c:pt>
                <c:pt idx="21">
                  <c:v>6.1424375439943731E-2</c:v>
                </c:pt>
                <c:pt idx="22">
                  <c:v>6.0281640401894057E-2</c:v>
                </c:pt>
                <c:pt idx="23">
                  <c:v>5.9616659851753545E-2</c:v>
                </c:pt>
                <c:pt idx="24">
                  <c:v>5.8996311267549242E-2</c:v>
                </c:pt>
                <c:pt idx="25">
                  <c:v>5.8372721144030679E-2</c:v>
                </c:pt>
                <c:pt idx="26">
                  <c:v>5.7742247437019924E-2</c:v>
                </c:pt>
                <c:pt idx="27">
                  <c:v>5.7109366175501587E-2</c:v>
                </c:pt>
                <c:pt idx="28">
                  <c:v>5.6478528463431446E-2</c:v>
                </c:pt>
                <c:pt idx="29">
                  <c:v>5.5846940430353702E-2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3.8196841574052426E-2</c:v>
                </c:pt>
                <c:pt idx="1">
                  <c:v>3.2223727507280399E-2</c:v>
                </c:pt>
                <c:pt idx="2">
                  <c:v>3.1488764427811289E-2</c:v>
                </c:pt>
                <c:pt idx="3">
                  <c:v>3.126258480047836E-2</c:v>
                </c:pt>
                <c:pt idx="4">
                  <c:v>3.3977952832736184E-2</c:v>
                </c:pt>
                <c:pt idx="5">
                  <c:v>3.3164167043372321E-2</c:v>
                </c:pt>
                <c:pt idx="6">
                  <c:v>3.224644623986752E-2</c:v>
                </c:pt>
                <c:pt idx="7">
                  <c:v>3.1556591651671774E-2</c:v>
                </c:pt>
                <c:pt idx="8">
                  <c:v>3.0391572360095289E-2</c:v>
                </c:pt>
                <c:pt idx="9">
                  <c:v>3.0678402759057258E-2</c:v>
                </c:pt>
                <c:pt idx="10">
                  <c:v>4.0814194193795422E-2</c:v>
                </c:pt>
                <c:pt idx="11">
                  <c:v>3.7673570370012725E-2</c:v>
                </c:pt>
                <c:pt idx="12">
                  <c:v>3.6422986044385285E-2</c:v>
                </c:pt>
                <c:pt idx="13">
                  <c:v>3.5184847531313471E-2</c:v>
                </c:pt>
                <c:pt idx="14">
                  <c:v>3.3940263364691664E-2</c:v>
                </c:pt>
                <c:pt idx="15">
                  <c:v>3.2677174570163191E-2</c:v>
                </c:pt>
                <c:pt idx="16">
                  <c:v>3.1823786899229149E-2</c:v>
                </c:pt>
                <c:pt idx="17">
                  <c:v>3.0626688416678184E-2</c:v>
                </c:pt>
                <c:pt idx="18">
                  <c:v>2.954644278732305E-2</c:v>
                </c:pt>
                <c:pt idx="19">
                  <c:v>3.0425525320378188E-2</c:v>
                </c:pt>
                <c:pt idx="20">
                  <c:v>2.933562240362602E-2</c:v>
                </c:pt>
                <c:pt idx="21">
                  <c:v>2.8888149691977179E-2</c:v>
                </c:pt>
                <c:pt idx="22">
                  <c:v>2.8143072748290539E-2</c:v>
                </c:pt>
                <c:pt idx="23">
                  <c:v>2.7505510755078032E-2</c:v>
                </c:pt>
                <c:pt idx="24">
                  <c:v>2.693594665647963E-2</c:v>
                </c:pt>
                <c:pt idx="25">
                  <c:v>2.642040600435587E-2</c:v>
                </c:pt>
                <c:pt idx="26">
                  <c:v>2.5953774306684798E-2</c:v>
                </c:pt>
                <c:pt idx="27">
                  <c:v>2.5523519465381332E-2</c:v>
                </c:pt>
                <c:pt idx="28">
                  <c:v>2.5127438451138885E-2</c:v>
                </c:pt>
                <c:pt idx="29">
                  <c:v>2.4757200310439011E-2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4.5977255617353496E-2</c:v>
                </c:pt>
                <c:pt idx="1">
                  <c:v>4.1288674649626621E-2</c:v>
                </c:pt>
                <c:pt idx="2">
                  <c:v>4.1270111983793406E-2</c:v>
                </c:pt>
                <c:pt idx="3">
                  <c:v>4.1642864648528496E-2</c:v>
                </c:pt>
                <c:pt idx="4">
                  <c:v>4.483014962413303E-2</c:v>
                </c:pt>
                <c:pt idx="5">
                  <c:v>4.5441105075697145E-2</c:v>
                </c:pt>
                <c:pt idx="6">
                  <c:v>4.5685189444251963E-2</c:v>
                </c:pt>
                <c:pt idx="7">
                  <c:v>4.5881651095315272E-2</c:v>
                </c:pt>
                <c:pt idx="8">
                  <c:v>4.3996536350903434E-2</c:v>
                </c:pt>
                <c:pt idx="9">
                  <c:v>5.1006508093692823E-2</c:v>
                </c:pt>
                <c:pt idx="10">
                  <c:v>2.5058989025845354E-2</c:v>
                </c:pt>
                <c:pt idx="11">
                  <c:v>2.6394332011063976E-2</c:v>
                </c:pt>
                <c:pt idx="12">
                  <c:v>2.5697274289927113E-2</c:v>
                </c:pt>
                <c:pt idx="13">
                  <c:v>2.4760530467722173E-2</c:v>
                </c:pt>
                <c:pt idx="14">
                  <c:v>3.1018475586982352E-2</c:v>
                </c:pt>
                <c:pt idx="15">
                  <c:v>2.9384318051121967E-2</c:v>
                </c:pt>
                <c:pt idx="16">
                  <c:v>2.847467129934177E-2</c:v>
                </c:pt>
                <c:pt idx="17">
                  <c:v>2.7713732403795748E-2</c:v>
                </c:pt>
                <c:pt idx="18">
                  <c:v>2.7027474540621137E-2</c:v>
                </c:pt>
                <c:pt idx="19">
                  <c:v>3.504389481209131E-2</c:v>
                </c:pt>
                <c:pt idx="20">
                  <c:v>3.2398725434764152E-2</c:v>
                </c:pt>
                <c:pt idx="21">
                  <c:v>3.1963256018517426E-2</c:v>
                </c:pt>
                <c:pt idx="22">
                  <c:v>3.1586246415098225E-2</c:v>
                </c:pt>
                <c:pt idx="23">
                  <c:v>3.124477861251565E-2</c:v>
                </c:pt>
                <c:pt idx="24">
                  <c:v>3.0951547672810966E-2</c:v>
                </c:pt>
                <c:pt idx="25">
                  <c:v>3.0698214889916572E-2</c:v>
                </c:pt>
                <c:pt idx="26">
                  <c:v>3.0482263031196676E-2</c:v>
                </c:pt>
                <c:pt idx="27">
                  <c:v>3.0294580030837574E-2</c:v>
                </c:pt>
                <c:pt idx="28">
                  <c:v>3.0131599175975327E-2</c:v>
                </c:pt>
                <c:pt idx="29">
                  <c:v>2.9989393789095369E-2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1.8903259290352342E-2</c:v>
                </c:pt>
                <c:pt idx="1">
                  <c:v>1.8223126304458239E-2</c:v>
                </c:pt>
                <c:pt idx="2">
                  <c:v>1.9078846709174549E-2</c:v>
                </c:pt>
                <c:pt idx="3">
                  <c:v>1.9170340909899015E-2</c:v>
                </c:pt>
                <c:pt idx="4">
                  <c:v>2.6261580198065553E-2</c:v>
                </c:pt>
                <c:pt idx="5">
                  <c:v>2.6169164288383801E-2</c:v>
                </c:pt>
                <c:pt idx="6">
                  <c:v>2.5368320744835349E-2</c:v>
                </c:pt>
                <c:pt idx="7">
                  <c:v>2.5643155666440237E-2</c:v>
                </c:pt>
                <c:pt idx="8">
                  <c:v>2.5450640527676677E-2</c:v>
                </c:pt>
                <c:pt idx="9">
                  <c:v>2.3332990714573995E-2</c:v>
                </c:pt>
                <c:pt idx="10">
                  <c:v>3.5651837180598354E-2</c:v>
                </c:pt>
                <c:pt idx="11">
                  <c:v>3.1845131660469338E-2</c:v>
                </c:pt>
                <c:pt idx="12">
                  <c:v>3.1361678535452027E-2</c:v>
                </c:pt>
                <c:pt idx="13">
                  <c:v>3.0815729719832995E-2</c:v>
                </c:pt>
                <c:pt idx="14">
                  <c:v>3.2439664778790171E-2</c:v>
                </c:pt>
                <c:pt idx="15">
                  <c:v>3.1645424972991554E-2</c:v>
                </c:pt>
                <c:pt idx="16">
                  <c:v>3.2226401788053027E-2</c:v>
                </c:pt>
                <c:pt idx="17">
                  <c:v>3.1550367468059261E-2</c:v>
                </c:pt>
                <c:pt idx="18">
                  <c:v>3.0973321303181096E-2</c:v>
                </c:pt>
                <c:pt idx="19">
                  <c:v>4.1386004996198322E-2</c:v>
                </c:pt>
                <c:pt idx="20">
                  <c:v>3.9729749943927702E-2</c:v>
                </c:pt>
                <c:pt idx="21">
                  <c:v>4.0224520902791557E-2</c:v>
                </c:pt>
                <c:pt idx="22">
                  <c:v>4.6574746435536676E-2</c:v>
                </c:pt>
                <c:pt idx="23">
                  <c:v>4.5297696346820453E-2</c:v>
                </c:pt>
                <c:pt idx="24">
                  <c:v>4.4642056597950147E-2</c:v>
                </c:pt>
                <c:pt idx="25">
                  <c:v>4.4047339284778664E-2</c:v>
                </c:pt>
                <c:pt idx="26">
                  <c:v>4.3451482436518293E-2</c:v>
                </c:pt>
                <c:pt idx="27">
                  <c:v>4.2847299777006631E-2</c:v>
                </c:pt>
                <c:pt idx="28">
                  <c:v>4.2239964914063004E-2</c:v>
                </c:pt>
                <c:pt idx="29">
                  <c:v>4.163186413523174E-2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3.3276895571549632E-4</c:v>
                </c:pt>
                <c:pt idx="1">
                  <c:v>3.2598582240526985E-4</c:v>
                </c:pt>
                <c:pt idx="2">
                  <c:v>3.3312468596604619E-4</c:v>
                </c:pt>
                <c:pt idx="3">
                  <c:v>3.3277713457153905E-4</c:v>
                </c:pt>
                <c:pt idx="4">
                  <c:v>3.2400633551636296E-4</c:v>
                </c:pt>
                <c:pt idx="5">
                  <c:v>3.1701264139515035E-4</c:v>
                </c:pt>
                <c:pt idx="6">
                  <c:v>3.0376396661532519E-4</c:v>
                </c:pt>
                <c:pt idx="7">
                  <c:v>2.9760274539556336E-4</c:v>
                </c:pt>
                <c:pt idx="8">
                  <c:v>2.8824508412792659E-4</c:v>
                </c:pt>
                <c:pt idx="9">
                  <c:v>2.8028592314895091E-4</c:v>
                </c:pt>
                <c:pt idx="10">
                  <c:v>2.800081350860419E-4</c:v>
                </c:pt>
                <c:pt idx="11">
                  <c:v>2.7076313295869086E-4</c:v>
                </c:pt>
                <c:pt idx="12">
                  <c:v>2.551758928833712E-4</c:v>
                </c:pt>
                <c:pt idx="13">
                  <c:v>2.3808560120404539E-4</c:v>
                </c:pt>
                <c:pt idx="14">
                  <c:v>2.2721809504944841E-4</c:v>
                </c:pt>
                <c:pt idx="15">
                  <c:v>2.0936081132067404E-4</c:v>
                </c:pt>
                <c:pt idx="16">
                  <c:v>1.9704421484569208E-4</c:v>
                </c:pt>
                <c:pt idx="17">
                  <c:v>1.8752947317336323E-4</c:v>
                </c:pt>
                <c:pt idx="18">
                  <c:v>1.7622415920663065E-4</c:v>
                </c:pt>
                <c:pt idx="19">
                  <c:v>1.7064609382262807E-4</c:v>
                </c:pt>
                <c:pt idx="20">
                  <c:v>1.6342722511720773E-4</c:v>
                </c:pt>
                <c:pt idx="21">
                  <c:v>1.5655499258693402E-4</c:v>
                </c:pt>
                <c:pt idx="22">
                  <c:v>1.5525849031869751E-4</c:v>
                </c:pt>
                <c:pt idx="23">
                  <c:v>1.5015414814179554E-4</c:v>
                </c:pt>
                <c:pt idx="24">
                  <c:v>1.4430370922037568E-4</c:v>
                </c:pt>
                <c:pt idx="25">
                  <c:v>1.3966181074553436E-4</c:v>
                </c:pt>
                <c:pt idx="26">
                  <c:v>1.3606242865864983E-4</c:v>
                </c:pt>
                <c:pt idx="27">
                  <c:v>1.3014811087605697E-4</c:v>
                </c:pt>
                <c:pt idx="28">
                  <c:v>1.2606789956480329E-4</c:v>
                </c:pt>
                <c:pt idx="29">
                  <c:v>1.2044959317237148E-4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2.9611418454396063E-2</c:v>
                </c:pt>
                <c:pt idx="1">
                  <c:v>2.4623312287824928E-2</c:v>
                </c:pt>
                <c:pt idx="2">
                  <c:v>2.4323725963069524E-2</c:v>
                </c:pt>
                <c:pt idx="3">
                  <c:v>2.4699918866502538E-2</c:v>
                </c:pt>
                <c:pt idx="4">
                  <c:v>2.2700198893678226E-2</c:v>
                </c:pt>
                <c:pt idx="5">
                  <c:v>2.3403899133491741E-2</c:v>
                </c:pt>
                <c:pt idx="6">
                  <c:v>2.3564576994022118E-2</c:v>
                </c:pt>
                <c:pt idx="7">
                  <c:v>2.3494034394401949E-2</c:v>
                </c:pt>
                <c:pt idx="8">
                  <c:v>2.3353725101295804E-2</c:v>
                </c:pt>
                <c:pt idx="9">
                  <c:v>2.664687755739522E-2</c:v>
                </c:pt>
                <c:pt idx="10">
                  <c:v>1.7852615958359002E-2</c:v>
                </c:pt>
                <c:pt idx="11">
                  <c:v>1.9322254610328261E-2</c:v>
                </c:pt>
                <c:pt idx="12">
                  <c:v>1.9185886302836481E-2</c:v>
                </c:pt>
                <c:pt idx="13">
                  <c:v>1.9068525799452101E-2</c:v>
                </c:pt>
                <c:pt idx="14">
                  <c:v>1.9363135003437663E-2</c:v>
                </c:pt>
                <c:pt idx="15">
                  <c:v>1.923208919092417E-2</c:v>
                </c:pt>
                <c:pt idx="16">
                  <c:v>1.9280189071176606E-2</c:v>
                </c:pt>
                <c:pt idx="17">
                  <c:v>1.904910540382232E-2</c:v>
                </c:pt>
                <c:pt idx="18">
                  <c:v>1.8799954293189737E-2</c:v>
                </c:pt>
                <c:pt idx="19">
                  <c:v>1.6255842658191279E-2</c:v>
                </c:pt>
                <c:pt idx="20">
                  <c:v>1.8048241468918633E-2</c:v>
                </c:pt>
                <c:pt idx="21">
                  <c:v>1.7580932457075923E-2</c:v>
                </c:pt>
                <c:pt idx="22">
                  <c:v>3.7126763426178037E-2</c:v>
                </c:pt>
                <c:pt idx="23">
                  <c:v>3.3600931679391099E-2</c:v>
                </c:pt>
                <c:pt idx="24">
                  <c:v>3.3070697363281415E-2</c:v>
                </c:pt>
                <c:pt idx="25">
                  <c:v>3.2873450036547437E-2</c:v>
                </c:pt>
                <c:pt idx="26">
                  <c:v>3.2660415623738635E-2</c:v>
                </c:pt>
                <c:pt idx="27">
                  <c:v>3.2402289071738678E-2</c:v>
                </c:pt>
                <c:pt idx="28">
                  <c:v>3.2159671613832597E-2</c:v>
                </c:pt>
                <c:pt idx="29">
                  <c:v>3.1830793705135439E-2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6.5988136119506047E-2</c:v>
                </c:pt>
                <c:pt idx="1">
                  <c:v>5.2633364588893623E-2</c:v>
                </c:pt>
                <c:pt idx="2">
                  <c:v>5.7335986422738905E-2</c:v>
                </c:pt>
                <c:pt idx="3">
                  <c:v>6.0835643502210934E-2</c:v>
                </c:pt>
                <c:pt idx="4">
                  <c:v>6.2596561325245673E-2</c:v>
                </c:pt>
                <c:pt idx="5">
                  <c:v>6.8104520420715783E-2</c:v>
                </c:pt>
                <c:pt idx="6">
                  <c:v>6.3523948872369312E-2</c:v>
                </c:pt>
                <c:pt idx="7">
                  <c:v>8.106180942537268E-2</c:v>
                </c:pt>
                <c:pt idx="8">
                  <c:v>7.3320543040734001E-2</c:v>
                </c:pt>
                <c:pt idx="9">
                  <c:v>8.2744411139664409E-2</c:v>
                </c:pt>
                <c:pt idx="10">
                  <c:v>8.030293550965914E-2</c:v>
                </c:pt>
                <c:pt idx="11">
                  <c:v>7.2483458870613998E-2</c:v>
                </c:pt>
                <c:pt idx="12">
                  <c:v>5.8155727244459776E-2</c:v>
                </c:pt>
                <c:pt idx="13">
                  <c:v>5.183793863260356E-2</c:v>
                </c:pt>
                <c:pt idx="14">
                  <c:v>5.4912601893787057E-2</c:v>
                </c:pt>
                <c:pt idx="15">
                  <c:v>3.8956375733656366E-2</c:v>
                </c:pt>
                <c:pt idx="16">
                  <c:v>4.0038319125298302E-2</c:v>
                </c:pt>
                <c:pt idx="17">
                  <c:v>4.7747464472340857E-2</c:v>
                </c:pt>
                <c:pt idx="18">
                  <c:v>3.8279598503129418E-2</c:v>
                </c:pt>
                <c:pt idx="19">
                  <c:v>3.835410842199672E-2</c:v>
                </c:pt>
                <c:pt idx="20">
                  <c:v>4.4249690656881148E-2</c:v>
                </c:pt>
                <c:pt idx="21">
                  <c:v>4.3060139173029963E-2</c:v>
                </c:pt>
                <c:pt idx="22">
                  <c:v>4.5590620597989434E-2</c:v>
                </c:pt>
                <c:pt idx="23">
                  <c:v>4.1613333562053136E-2</c:v>
                </c:pt>
                <c:pt idx="24">
                  <c:v>4.7299925735447862E-2</c:v>
                </c:pt>
                <c:pt idx="25">
                  <c:v>5.1716446630357668E-2</c:v>
                </c:pt>
                <c:pt idx="26">
                  <c:v>5.6010008336344244E-2</c:v>
                </c:pt>
                <c:pt idx="27">
                  <c:v>5.8361193605150283E-2</c:v>
                </c:pt>
                <c:pt idx="28">
                  <c:v>6.2794572688076256E-2</c:v>
                </c:pt>
                <c:pt idx="29">
                  <c:v>6.1686532039605835E-2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0.12894889262349812</c:v>
                </c:pt>
                <c:pt idx="1">
                  <c:v>0.11096841522575505</c:v>
                </c:pt>
                <c:pt idx="2">
                  <c:v>0.11513821730071146</c:v>
                </c:pt>
                <c:pt idx="3">
                  <c:v>0.11813084876362974</c:v>
                </c:pt>
                <c:pt idx="4">
                  <c:v>0.11253899584419999</c:v>
                </c:pt>
                <c:pt idx="5">
                  <c:v>0.12009253278241599</c:v>
                </c:pt>
                <c:pt idx="6">
                  <c:v>0.11416479810163199</c:v>
                </c:pt>
                <c:pt idx="7">
                  <c:v>0.13062051008945713</c:v>
                </c:pt>
                <c:pt idx="8">
                  <c:v>0.12161554741014936</c:v>
                </c:pt>
                <c:pt idx="9">
                  <c:v>0.12703434288388021</c:v>
                </c:pt>
                <c:pt idx="10">
                  <c:v>0.15928675440656442</c:v>
                </c:pt>
                <c:pt idx="11">
                  <c:v>0.14578701990465701</c:v>
                </c:pt>
                <c:pt idx="12">
                  <c:v>0.13079480544744032</c:v>
                </c:pt>
                <c:pt idx="13">
                  <c:v>0.12394084322950709</c:v>
                </c:pt>
                <c:pt idx="14">
                  <c:v>0.1282671339412616</c:v>
                </c:pt>
                <c:pt idx="15">
                  <c:v>0.10991215926295458</c:v>
                </c:pt>
                <c:pt idx="16">
                  <c:v>0.11101929233739952</c:v>
                </c:pt>
                <c:pt idx="17">
                  <c:v>0.11740103702622269</c:v>
                </c:pt>
                <c:pt idx="18">
                  <c:v>0.10713597628023833</c:v>
                </c:pt>
                <c:pt idx="19">
                  <c:v>0.11477429273734237</c:v>
                </c:pt>
                <c:pt idx="20">
                  <c:v>0.11732523313870719</c:v>
                </c:pt>
                <c:pt idx="21">
                  <c:v>0.11603347934400998</c:v>
                </c:pt>
                <c:pt idx="22">
                  <c:v>0.12093970819467885</c:v>
                </c:pt>
                <c:pt idx="23">
                  <c:v>0.115798752745095</c:v>
                </c:pt>
                <c:pt idx="24">
                  <c:v>0.12045481464533368</c:v>
                </c:pt>
                <c:pt idx="25">
                  <c:v>0.12389281452105207</c:v>
                </c:pt>
                <c:pt idx="26">
                  <c:v>0.12723257762392423</c:v>
                </c:pt>
                <c:pt idx="27">
                  <c:v>0.12868298254372915</c:v>
                </c:pt>
                <c:pt idx="28">
                  <c:v>0.13218095149240086</c:v>
                </c:pt>
                <c:pt idx="29">
                  <c:v>0.13025112433294542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1.0150095832087757E-4</c:v>
                </c:pt>
                <c:pt idx="1">
                  <c:v>1.0455356191430995E-4</c:v>
                </c:pt>
                <c:pt idx="2">
                  <c:v>1.0885416344525192E-4</c:v>
                </c:pt>
                <c:pt idx="3">
                  <c:v>1.0994119811078479E-4</c:v>
                </c:pt>
                <c:pt idx="4">
                  <c:v>1.0814795378661248E-4</c:v>
                </c:pt>
                <c:pt idx="5">
                  <c:v>1.0673543483516318E-4</c:v>
                </c:pt>
                <c:pt idx="6">
                  <c:v>1.0454340121218666E-4</c:v>
                </c:pt>
                <c:pt idx="7">
                  <c:v>1.0430790796015522E-4</c:v>
                </c:pt>
                <c:pt idx="8">
                  <c:v>1.0316464857731141E-4</c:v>
                </c:pt>
                <c:pt idx="9">
                  <c:v>1.0348241812935119E-4</c:v>
                </c:pt>
                <c:pt idx="10">
                  <c:v>5.746494686121107E-4</c:v>
                </c:pt>
                <c:pt idx="11">
                  <c:v>5.2053722939346121E-4</c:v>
                </c:pt>
                <c:pt idx="12">
                  <c:v>5.1292618526429211E-4</c:v>
                </c:pt>
                <c:pt idx="13">
                  <c:v>5.1004711013932075E-4</c:v>
                </c:pt>
                <c:pt idx="14">
                  <c:v>5.080105529941774E-4</c:v>
                </c:pt>
                <c:pt idx="15">
                  <c:v>5.0366801324407107E-4</c:v>
                </c:pt>
                <c:pt idx="16">
                  <c:v>4.9976359051550853E-4</c:v>
                </c:pt>
                <c:pt idx="17">
                  <c:v>4.9636553467838221E-4</c:v>
                </c:pt>
                <c:pt idx="18">
                  <c:v>4.9168110330909413E-4</c:v>
                </c:pt>
                <c:pt idx="19">
                  <c:v>4.8808336164707188E-4</c:v>
                </c:pt>
                <c:pt idx="20">
                  <c:v>1.9353833662428003E-4</c:v>
                </c:pt>
                <c:pt idx="21">
                  <c:v>2.2140273534160094E-4</c:v>
                </c:pt>
                <c:pt idx="22">
                  <c:v>2.2164400907684283E-4</c:v>
                </c:pt>
                <c:pt idx="23">
                  <c:v>2.1741503462252302E-4</c:v>
                </c:pt>
                <c:pt idx="24">
                  <c:v>2.1316789652348883E-4</c:v>
                </c:pt>
                <c:pt idx="25">
                  <c:v>2.0925564934089021E-4</c:v>
                </c:pt>
                <c:pt idx="26">
                  <c:v>2.0562314049383444E-4</c:v>
                </c:pt>
                <c:pt idx="27">
                  <c:v>2.0203734554781065E-4</c:v>
                </c:pt>
                <c:pt idx="28">
                  <c:v>1.9868550581713933E-4</c:v>
                </c:pt>
                <c:pt idx="29">
                  <c:v>1.950578605762456E-4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24.977284100000006</c:v>
                </c:pt>
                <c:pt idx="1">
                  <c:v>40.065412300000006</c:v>
                </c:pt>
                <c:pt idx="2">
                  <c:v>47.433633499999999</c:v>
                </c:pt>
                <c:pt idx="3">
                  <c:v>50.110920599999986</c:v>
                </c:pt>
                <c:pt idx="4">
                  <c:v>46.516672899999989</c:v>
                </c:pt>
                <c:pt idx="5">
                  <c:v>45.335729600000008</c:v>
                </c:pt>
                <c:pt idx="6">
                  <c:v>44.202084100000008</c:v>
                </c:pt>
                <c:pt idx="7">
                  <c:v>43.268796100000003</c:v>
                </c:pt>
                <c:pt idx="8">
                  <c:v>42.571107500000011</c:v>
                </c:pt>
                <c:pt idx="9">
                  <c:v>41.771836600000015</c:v>
                </c:pt>
                <c:pt idx="10">
                  <c:v>38.389738899999998</c:v>
                </c:pt>
                <c:pt idx="11">
                  <c:v>36.727355399999993</c:v>
                </c:pt>
                <c:pt idx="12">
                  <c:v>36.0721566</c:v>
                </c:pt>
                <c:pt idx="13">
                  <c:v>35.966633400000006</c:v>
                </c:pt>
                <c:pt idx="14">
                  <c:v>35.513979599999999</c:v>
                </c:pt>
                <c:pt idx="15">
                  <c:v>34.268527199999994</c:v>
                </c:pt>
                <c:pt idx="16">
                  <c:v>33.822389799999982</c:v>
                </c:pt>
                <c:pt idx="17">
                  <c:v>33.800820700000017</c:v>
                </c:pt>
                <c:pt idx="18">
                  <c:v>33.952170699999996</c:v>
                </c:pt>
                <c:pt idx="19">
                  <c:v>35.127935400000013</c:v>
                </c:pt>
                <c:pt idx="20">
                  <c:v>34.734966899999989</c:v>
                </c:pt>
                <c:pt idx="21">
                  <c:v>34.509888799999999</c:v>
                </c:pt>
                <c:pt idx="22">
                  <c:v>34.376104300000009</c:v>
                </c:pt>
                <c:pt idx="23">
                  <c:v>34.256732999999997</c:v>
                </c:pt>
                <c:pt idx="24">
                  <c:v>34.118858000000017</c:v>
                </c:pt>
                <c:pt idx="25">
                  <c:v>33.950965499999995</c:v>
                </c:pt>
                <c:pt idx="26">
                  <c:v>33.751019000000014</c:v>
                </c:pt>
                <c:pt idx="27">
                  <c:v>33.522029000000003</c:v>
                </c:pt>
                <c:pt idx="28">
                  <c:v>33.270117800000008</c:v>
                </c:pt>
                <c:pt idx="29">
                  <c:v>32.997729399999997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3.4470179100000005</c:v>
                </c:pt>
                <c:pt idx="1">
                  <c:v>6.2439391289999993</c:v>
                </c:pt>
                <c:pt idx="2">
                  <c:v>7.8290634159999994</c:v>
                </c:pt>
                <c:pt idx="3">
                  <c:v>8.442411517</c:v>
                </c:pt>
                <c:pt idx="4">
                  <c:v>8.5002558509999986</c:v>
                </c:pt>
                <c:pt idx="5">
                  <c:v>8.3108625000000007</c:v>
                </c:pt>
                <c:pt idx="6">
                  <c:v>7.4431552080000003</c:v>
                </c:pt>
                <c:pt idx="7">
                  <c:v>6.8973648069999998</c:v>
                </c:pt>
                <c:pt idx="8">
                  <c:v>5.7600775200000003</c:v>
                </c:pt>
                <c:pt idx="9">
                  <c:v>5.1733683150000003</c:v>
                </c:pt>
                <c:pt idx="10">
                  <c:v>10.692645975000001</c:v>
                </c:pt>
                <c:pt idx="11">
                  <c:v>13.50390659</c:v>
                </c:pt>
                <c:pt idx="12">
                  <c:v>14.862453763999998</c:v>
                </c:pt>
                <c:pt idx="13">
                  <c:v>15.288902425</c:v>
                </c:pt>
                <c:pt idx="14">
                  <c:v>15.232003661999999</c:v>
                </c:pt>
                <c:pt idx="15">
                  <c:v>14.970943074999999</c:v>
                </c:pt>
                <c:pt idx="16">
                  <c:v>15.421034065000001</c:v>
                </c:pt>
                <c:pt idx="17">
                  <c:v>15.510748431</c:v>
                </c:pt>
                <c:pt idx="18">
                  <c:v>15.406979904</c:v>
                </c:pt>
                <c:pt idx="19">
                  <c:v>15.219423024999999</c:v>
                </c:pt>
                <c:pt idx="20">
                  <c:v>15.006638486</c:v>
                </c:pt>
                <c:pt idx="21">
                  <c:v>15.546871154</c:v>
                </c:pt>
                <c:pt idx="22">
                  <c:v>15.744913251999998</c:v>
                </c:pt>
                <c:pt idx="23">
                  <c:v>15.737227141999998</c:v>
                </c:pt>
                <c:pt idx="24">
                  <c:v>15.623059735000002</c:v>
                </c:pt>
                <c:pt idx="25">
                  <c:v>15.461205402000001</c:v>
                </c:pt>
                <c:pt idx="26">
                  <c:v>15.282636905</c:v>
                </c:pt>
                <c:pt idx="27">
                  <c:v>15.102461874999999</c:v>
                </c:pt>
                <c:pt idx="28">
                  <c:v>14.927291858</c:v>
                </c:pt>
                <c:pt idx="29">
                  <c:v>14.758528995000001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4.6384567000000487E-2</c:v>
                </c:pt>
                <c:pt idx="1">
                  <c:v>7.7136341000000108E-2</c:v>
                </c:pt>
                <c:pt idx="2">
                  <c:v>9.4319997999999572E-2</c:v>
                </c:pt>
                <c:pt idx="3">
                  <c:v>0.10165759699999999</c:v>
                </c:pt>
                <c:pt idx="4">
                  <c:v>0.10229214000000031</c:v>
                </c:pt>
                <c:pt idx="5">
                  <c:v>9.9752984999999406E-2</c:v>
                </c:pt>
                <c:pt idx="6">
                  <c:v>9.5092447000000746E-2</c:v>
                </c:pt>
                <c:pt idx="7">
                  <c:v>9.0619194000000292E-2</c:v>
                </c:pt>
                <c:pt idx="8">
                  <c:v>8.6277951999999658E-2</c:v>
                </c:pt>
                <c:pt idx="9">
                  <c:v>8.2430643000000359E-2</c:v>
                </c:pt>
                <c:pt idx="10">
                  <c:v>8.0178232999999821E-2</c:v>
                </c:pt>
                <c:pt idx="11">
                  <c:v>7.7768269999999973E-2</c:v>
                </c:pt>
                <c:pt idx="12">
                  <c:v>7.4229021000000728E-2</c:v>
                </c:pt>
                <c:pt idx="13">
                  <c:v>6.9732131999998614E-2</c:v>
                </c:pt>
                <c:pt idx="14">
                  <c:v>6.5645810999999554E-2</c:v>
                </c:pt>
                <c:pt idx="15">
                  <c:v>6.0952574999999953E-2</c:v>
                </c:pt>
                <c:pt idx="16">
                  <c:v>5.6679723000000237E-2</c:v>
                </c:pt>
                <c:pt idx="17">
                  <c:v>5.3200129000000373E-2</c:v>
                </c:pt>
                <c:pt idx="18">
                  <c:v>4.9984906000000606E-2</c:v>
                </c:pt>
                <c:pt idx="19">
                  <c:v>4.7738932999999761E-2</c:v>
                </c:pt>
                <c:pt idx="20">
                  <c:v>4.5870608999999618E-2</c:v>
                </c:pt>
                <c:pt idx="21">
                  <c:v>4.4199609999999723E-2</c:v>
                </c:pt>
                <c:pt idx="22">
                  <c:v>4.3432599999999155E-2</c:v>
                </c:pt>
                <c:pt idx="23">
                  <c:v>4.2650445999999675E-2</c:v>
                </c:pt>
                <c:pt idx="24">
                  <c:v>4.1620425999999711E-2</c:v>
                </c:pt>
                <c:pt idx="25">
                  <c:v>4.0559081999999691E-2</c:v>
                </c:pt>
                <c:pt idx="26">
                  <c:v>3.9627283000001512E-2</c:v>
                </c:pt>
                <c:pt idx="27">
                  <c:v>3.8413094999999231E-2</c:v>
                </c:pt>
                <c:pt idx="28">
                  <c:v>3.7255506000001049E-2</c:v>
                </c:pt>
                <c:pt idx="29">
                  <c:v>3.5909693000000686E-2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4.3835613680000005</c:v>
                </c:pt>
                <c:pt idx="1">
                  <c:v>7.6648302470000003</c:v>
                </c:pt>
                <c:pt idx="2">
                  <c:v>9.4195117310000018</c:v>
                </c:pt>
                <c:pt idx="3">
                  <c:v>10.036753946999998</c:v>
                </c:pt>
                <c:pt idx="4">
                  <c:v>10.498607215</c:v>
                </c:pt>
                <c:pt idx="5">
                  <c:v>10.436461505999999</c:v>
                </c:pt>
                <c:pt idx="6">
                  <c:v>10.082474502000002</c:v>
                </c:pt>
                <c:pt idx="7">
                  <c:v>9.6607044800000015</c:v>
                </c:pt>
                <c:pt idx="8">
                  <c:v>9.182305435</c:v>
                </c:pt>
                <c:pt idx="9">
                  <c:v>8.9278391160000012</c:v>
                </c:pt>
                <c:pt idx="10">
                  <c:v>10.271551954000001</c:v>
                </c:pt>
                <c:pt idx="11">
                  <c:v>10.731067553999999</c:v>
                </c:pt>
                <c:pt idx="12">
                  <c:v>10.721670389</c:v>
                </c:pt>
                <c:pt idx="13">
                  <c:v>10.459795962000001</c:v>
                </c:pt>
                <c:pt idx="14">
                  <c:v>10.084951188999998</c:v>
                </c:pt>
                <c:pt idx="15">
                  <c:v>9.6702105640000013</c:v>
                </c:pt>
                <c:pt idx="16">
                  <c:v>9.3154402209999994</c:v>
                </c:pt>
                <c:pt idx="17">
                  <c:v>8.9571610550000003</c:v>
                </c:pt>
                <c:pt idx="18">
                  <c:v>8.6169187269999981</c:v>
                </c:pt>
                <c:pt idx="19">
                  <c:v>8.5924170440000012</c:v>
                </c:pt>
                <c:pt idx="20">
                  <c:v>8.4646049510000001</c:v>
                </c:pt>
                <c:pt idx="21">
                  <c:v>8.3457032499999997</c:v>
                </c:pt>
                <c:pt idx="22">
                  <c:v>8.188487962</c:v>
                </c:pt>
                <c:pt idx="23">
                  <c:v>8.021996141999999</c:v>
                </c:pt>
                <c:pt idx="24">
                  <c:v>7.8619124339999988</c:v>
                </c:pt>
                <c:pt idx="25">
                  <c:v>7.7146332090000005</c:v>
                </c:pt>
                <c:pt idx="26">
                  <c:v>7.5821242389999997</c:v>
                </c:pt>
                <c:pt idx="27">
                  <c:v>7.4629467689999993</c:v>
                </c:pt>
                <c:pt idx="28">
                  <c:v>7.3555102229999996</c:v>
                </c:pt>
                <c:pt idx="29">
                  <c:v>7.257485569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7.727552130000003</c:v>
                </c:pt>
                <c:pt idx="1">
                  <c:v>12.678295959999996</c:v>
                </c:pt>
                <c:pt idx="2">
                  <c:v>15.2698866</c:v>
                </c:pt>
                <c:pt idx="3">
                  <c:v>16.350441630000002</c:v>
                </c:pt>
                <c:pt idx="4">
                  <c:v>17.184033159999998</c:v>
                </c:pt>
                <c:pt idx="5">
                  <c:v>17.518486939999999</c:v>
                </c:pt>
                <c:pt idx="6">
                  <c:v>17.535038290000003</c:v>
                </c:pt>
                <c:pt idx="7">
                  <c:v>17.41990367</c:v>
                </c:pt>
                <c:pt idx="8">
                  <c:v>16.878494429999996</c:v>
                </c:pt>
                <c:pt idx="9">
                  <c:v>17.838249450000003</c:v>
                </c:pt>
                <c:pt idx="10">
                  <c:v>13.207596050000003</c:v>
                </c:pt>
                <c:pt idx="11">
                  <c:v>10.712438819999999</c:v>
                </c:pt>
                <c:pt idx="12">
                  <c:v>9.3872210599999946</c:v>
                </c:pt>
                <c:pt idx="13">
                  <c:v>8.6659027399999999</c:v>
                </c:pt>
                <c:pt idx="14">
                  <c:v>9.6161426200000051</c:v>
                </c:pt>
                <c:pt idx="15">
                  <c:v>10.068551419999999</c:v>
                </c:pt>
                <c:pt idx="16">
                  <c:v>10.18864147</c:v>
                </c:pt>
                <c:pt idx="17">
                  <c:v>10.12252754</c:v>
                </c:pt>
                <c:pt idx="18">
                  <c:v>9.9660516000000001</c:v>
                </c:pt>
                <c:pt idx="19">
                  <c:v>11.46301957</c:v>
                </c:pt>
                <c:pt idx="20">
                  <c:v>11.940037670000002</c:v>
                </c:pt>
                <c:pt idx="21">
                  <c:v>12.054524009999994</c:v>
                </c:pt>
                <c:pt idx="22">
                  <c:v>11.997166659999998</c:v>
                </c:pt>
                <c:pt idx="23">
                  <c:v>11.870589380000006</c:v>
                </c:pt>
                <c:pt idx="24">
                  <c:v>11.73029056</c:v>
                </c:pt>
                <c:pt idx="25">
                  <c:v>11.601327099999999</c:v>
                </c:pt>
                <c:pt idx="26">
                  <c:v>11.49333292</c:v>
                </c:pt>
                <c:pt idx="27">
                  <c:v>11.40700459</c:v>
                </c:pt>
                <c:pt idx="28">
                  <c:v>11.339943569999996</c:v>
                </c:pt>
                <c:pt idx="29">
                  <c:v>11.288692230000002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3.2575228400000036</c:v>
                </c:pt>
                <c:pt idx="1">
                  <c:v>5.3129028800000029</c:v>
                </c:pt>
                <c:pt idx="2">
                  <c:v>6.5166716900000026</c:v>
                </c:pt>
                <c:pt idx="3">
                  <c:v>7.0451984300000028</c:v>
                </c:pt>
                <c:pt idx="4">
                  <c:v>8.4862070500000009</c:v>
                </c:pt>
                <c:pt idx="5">
                  <c:v>9.2495860900000011</c:v>
                </c:pt>
                <c:pt idx="6">
                  <c:v>9.3901759200000008</c:v>
                </c:pt>
                <c:pt idx="7">
                  <c:v>9.3877372799999996</c:v>
                </c:pt>
                <c:pt idx="8">
                  <c:v>9.2699333199999998</c:v>
                </c:pt>
                <c:pt idx="9">
                  <c:v>8.7503685599999983</c:v>
                </c:pt>
                <c:pt idx="10">
                  <c:v>10.682548849999996</c:v>
                </c:pt>
                <c:pt idx="11">
                  <c:v>11.227715799999999</c:v>
                </c:pt>
                <c:pt idx="12">
                  <c:v>11.325191539999999</c:v>
                </c:pt>
                <c:pt idx="13">
                  <c:v>11.198126639999998</c:v>
                </c:pt>
                <c:pt idx="14">
                  <c:v>11.390106750000001</c:v>
                </c:pt>
                <c:pt idx="15">
                  <c:v>11.347716349999999</c:v>
                </c:pt>
                <c:pt idx="16">
                  <c:v>11.411574359999996</c:v>
                </c:pt>
                <c:pt idx="17">
                  <c:v>11.318569619999998</c:v>
                </c:pt>
                <c:pt idx="18">
                  <c:v>11.146597490000005</c:v>
                </c:pt>
                <c:pt idx="19">
                  <c:v>13.0216408</c:v>
                </c:pt>
                <c:pt idx="20">
                  <c:v>13.916692619999999</c:v>
                </c:pt>
                <c:pt idx="21">
                  <c:v>14.435054600000001</c:v>
                </c:pt>
                <c:pt idx="22">
                  <c:v>15.879581229999999</c:v>
                </c:pt>
                <c:pt idx="23">
                  <c:v>16.461389369999999</c:v>
                </c:pt>
                <c:pt idx="24">
                  <c:v>16.548214630000004</c:v>
                </c:pt>
                <c:pt idx="25">
                  <c:v>16.38813545</c:v>
                </c:pt>
                <c:pt idx="26">
                  <c:v>16.123544289999998</c:v>
                </c:pt>
                <c:pt idx="27">
                  <c:v>15.827386619999999</c:v>
                </c:pt>
                <c:pt idx="28">
                  <c:v>15.533876910000004</c:v>
                </c:pt>
                <c:pt idx="29">
                  <c:v>15.256217989999996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2.0795514400000013</c:v>
                </c:pt>
                <c:pt idx="1">
                  <c:v>3.3543149399999983</c:v>
                </c:pt>
                <c:pt idx="2">
                  <c:v>3.9976880399999999</c:v>
                </c:pt>
                <c:pt idx="3">
                  <c:v>4.2679289199999992</c:v>
                </c:pt>
                <c:pt idx="4">
                  <c:v>4.1558376699999986</c:v>
                </c:pt>
                <c:pt idx="5">
                  <c:v>4.0529534700000003</c:v>
                </c:pt>
                <c:pt idx="6">
                  <c:v>3.9668686900000001</c:v>
                </c:pt>
                <c:pt idx="7">
                  <c:v>3.8891807299999996</c:v>
                </c:pt>
                <c:pt idx="8">
                  <c:v>3.8192095599999991</c:v>
                </c:pt>
                <c:pt idx="9">
                  <c:v>4.0316125799999991</c:v>
                </c:pt>
                <c:pt idx="10">
                  <c:v>3.4699947600000005</c:v>
                </c:pt>
                <c:pt idx="11">
                  <c:v>3.1925016999999993</c:v>
                </c:pt>
                <c:pt idx="12">
                  <c:v>3.0472594099999988</c:v>
                </c:pt>
                <c:pt idx="13">
                  <c:v>2.9805236600000011</c:v>
                </c:pt>
                <c:pt idx="14">
                  <c:v>2.9877812200000005</c:v>
                </c:pt>
                <c:pt idx="15">
                  <c:v>3.0022768400000004</c:v>
                </c:pt>
                <c:pt idx="16">
                  <c:v>3.0264328000000003</c:v>
                </c:pt>
                <c:pt idx="17">
                  <c:v>3.0312494100000009</c:v>
                </c:pt>
                <c:pt idx="18">
                  <c:v>3.0185287700000014</c:v>
                </c:pt>
                <c:pt idx="19">
                  <c:v>2.8059217600000004</c:v>
                </c:pt>
                <c:pt idx="20">
                  <c:v>2.8146473200000006</c:v>
                </c:pt>
                <c:pt idx="21">
                  <c:v>2.8098676099999995</c:v>
                </c:pt>
                <c:pt idx="22">
                  <c:v>4.3475622600000019</c:v>
                </c:pt>
                <c:pt idx="23">
                  <c:v>5.2094220699999987</c:v>
                </c:pt>
                <c:pt idx="24">
                  <c:v>5.5983465899999985</c:v>
                </c:pt>
                <c:pt idx="25">
                  <c:v>5.714507639999999</c:v>
                </c:pt>
                <c:pt idx="26">
                  <c:v>5.6924610300000023</c:v>
                </c:pt>
                <c:pt idx="27">
                  <c:v>5.6100467500000004</c:v>
                </c:pt>
                <c:pt idx="28">
                  <c:v>5.512300650000002</c:v>
                </c:pt>
                <c:pt idx="29">
                  <c:v>5.41178457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7.6238642289999996</c:v>
                </c:pt>
                <c:pt idx="1">
                  <c:v>14.912030305999998</c:v>
                </c:pt>
                <c:pt idx="2">
                  <c:v>20.482543590999999</c:v>
                </c:pt>
                <c:pt idx="3">
                  <c:v>23.790567213000003</c:v>
                </c:pt>
                <c:pt idx="4">
                  <c:v>25.167582600999999</c:v>
                </c:pt>
                <c:pt idx="5">
                  <c:v>26.292892055999999</c:v>
                </c:pt>
                <c:pt idx="6">
                  <c:v>25.440237933999999</c:v>
                </c:pt>
                <c:pt idx="7">
                  <c:v>27.866604395</c:v>
                </c:pt>
                <c:pt idx="8">
                  <c:v>27.690492470000002</c:v>
                </c:pt>
                <c:pt idx="9">
                  <c:v>29.002875138</c:v>
                </c:pt>
                <c:pt idx="10">
                  <c:v>29.171400566999996</c:v>
                </c:pt>
                <c:pt idx="11">
                  <c:v>27.494599846</c:v>
                </c:pt>
                <c:pt idx="12">
                  <c:v>23.474926063000002</c:v>
                </c:pt>
                <c:pt idx="13">
                  <c:v>20.016007440000003</c:v>
                </c:pt>
                <c:pt idx="14">
                  <c:v>18.901972019999999</c:v>
                </c:pt>
                <c:pt idx="15">
                  <c:v>15.449179722</c:v>
                </c:pt>
                <c:pt idx="16">
                  <c:v>13.922660862000001</c:v>
                </c:pt>
                <c:pt idx="17">
                  <c:v>14.713101593999999</c:v>
                </c:pt>
                <c:pt idx="18">
                  <c:v>13.729133871000002</c:v>
                </c:pt>
                <c:pt idx="19">
                  <c:v>13.220404187</c:v>
                </c:pt>
                <c:pt idx="20">
                  <c:v>14.128601199</c:v>
                </c:pt>
                <c:pt idx="21">
                  <c:v>14.622949045999999</c:v>
                </c:pt>
                <c:pt idx="22">
                  <c:v>15.411603963000001</c:v>
                </c:pt>
                <c:pt idx="23">
                  <c:v>15.148105536999999</c:v>
                </c:pt>
                <c:pt idx="24">
                  <c:v>16.026163914999998</c:v>
                </c:pt>
                <c:pt idx="25">
                  <c:v>17.444695172999999</c:v>
                </c:pt>
                <c:pt idx="26">
                  <c:v>19.121235564999999</c:v>
                </c:pt>
                <c:pt idx="27">
                  <c:v>20.535281241</c:v>
                </c:pt>
                <c:pt idx="28">
                  <c:v>22.122784181</c:v>
                </c:pt>
                <c:pt idx="29">
                  <c:v>22.743954545999998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23.069108020000002</c:v>
                </c:pt>
                <c:pt idx="1">
                  <c:v>37.300407969999995</c:v>
                </c:pt>
                <c:pt idx="2">
                  <c:v>45.514216719999993</c:v>
                </c:pt>
                <c:pt idx="3">
                  <c:v>49.49933741000001</c:v>
                </c:pt>
                <c:pt idx="4">
                  <c:v>49.36961482000001</c:v>
                </c:pt>
                <c:pt idx="5">
                  <c:v>49.876061859999993</c:v>
                </c:pt>
                <c:pt idx="6">
                  <c:v>48.413879150000014</c:v>
                </c:pt>
                <c:pt idx="7">
                  <c:v>50.532043160000001</c:v>
                </c:pt>
                <c:pt idx="8">
                  <c:v>49.849944810000011</c:v>
                </c:pt>
                <c:pt idx="9">
                  <c:v>50.241164440000006</c:v>
                </c:pt>
                <c:pt idx="10">
                  <c:v>57.018742670000009</c:v>
                </c:pt>
                <c:pt idx="11">
                  <c:v>58.522480889999997</c:v>
                </c:pt>
                <c:pt idx="12">
                  <c:v>55.651029869999988</c:v>
                </c:pt>
                <c:pt idx="13">
                  <c:v>52.119013529999989</c:v>
                </c:pt>
                <c:pt idx="14">
                  <c:v>50.979074539999999</c:v>
                </c:pt>
                <c:pt idx="15">
                  <c:v>46.640452580000002</c:v>
                </c:pt>
                <c:pt idx="16">
                  <c:v>44.398602850000003</c:v>
                </c:pt>
                <c:pt idx="17">
                  <c:v>44.78911737</c:v>
                </c:pt>
                <c:pt idx="18">
                  <c:v>43.216200759999992</c:v>
                </c:pt>
                <c:pt idx="19">
                  <c:v>44.003091919999989</c:v>
                </c:pt>
                <c:pt idx="20">
                  <c:v>45.298147639999996</c:v>
                </c:pt>
                <c:pt idx="21">
                  <c:v>45.923343700000018</c:v>
                </c:pt>
                <c:pt idx="22">
                  <c:v>47.356811309999998</c:v>
                </c:pt>
                <c:pt idx="23">
                  <c:v>47.158797469999996</c:v>
                </c:pt>
                <c:pt idx="24">
                  <c:v>47.965511860000007</c:v>
                </c:pt>
                <c:pt idx="25">
                  <c:v>49.245126150000004</c:v>
                </c:pt>
                <c:pt idx="26">
                  <c:v>50.739807709999994</c:v>
                </c:pt>
                <c:pt idx="27">
                  <c:v>51.906597860000005</c:v>
                </c:pt>
                <c:pt idx="28">
                  <c:v>53.272497409999986</c:v>
                </c:pt>
                <c:pt idx="29">
                  <c:v>53.590053539999985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1.5072919999999712E-2</c:v>
                </c:pt>
                <c:pt idx="1">
                  <c:v>2.5291651999999942E-2</c:v>
                </c:pt>
                <c:pt idx="2">
                  <c:v>3.129796099999993E-2</c:v>
                </c:pt>
                <c:pt idx="3">
                  <c:v>3.4166335999999742E-2</c:v>
                </c:pt>
                <c:pt idx="4">
                  <c:v>3.4834339000000103E-2</c:v>
                </c:pt>
                <c:pt idx="5">
                  <c:v>3.4407207000000106E-2</c:v>
                </c:pt>
                <c:pt idx="6">
                  <c:v>3.3386161000000136E-2</c:v>
                </c:pt>
                <c:pt idx="7">
                  <c:v>3.244628599999988E-2</c:v>
                </c:pt>
                <c:pt idx="8">
                  <c:v>3.1537938000000043E-2</c:v>
                </c:pt>
                <c:pt idx="9">
                  <c:v>3.0934393000000338E-2</c:v>
                </c:pt>
                <c:pt idx="10">
                  <c:v>0.1023296570000003</c:v>
                </c:pt>
                <c:pt idx="11">
                  <c:v>0.14046416600000011</c:v>
                </c:pt>
                <c:pt idx="12">
                  <c:v>0.15756592299999994</c:v>
                </c:pt>
                <c:pt idx="13">
                  <c:v>0.16306058499999976</c:v>
                </c:pt>
                <c:pt idx="14">
                  <c:v>0.16297835900000024</c:v>
                </c:pt>
                <c:pt idx="15">
                  <c:v>0.16027956199999993</c:v>
                </c:pt>
                <c:pt idx="16">
                  <c:v>0.1568573820000001</c:v>
                </c:pt>
                <c:pt idx="17">
                  <c:v>0.15364663200000006</c:v>
                </c:pt>
                <c:pt idx="18">
                  <c:v>0.15073192800000035</c:v>
                </c:pt>
                <c:pt idx="19">
                  <c:v>0.14839324999999981</c:v>
                </c:pt>
                <c:pt idx="20">
                  <c:v>9.9922438999999752E-2</c:v>
                </c:pt>
                <c:pt idx="21">
                  <c:v>7.4273649000000219E-2</c:v>
                </c:pt>
                <c:pt idx="22">
                  <c:v>6.232305699999996E-2</c:v>
                </c:pt>
                <c:pt idx="23">
                  <c:v>5.7502181000000263E-2</c:v>
                </c:pt>
                <c:pt idx="24">
                  <c:v>5.613671000000009E-2</c:v>
                </c:pt>
                <c:pt idx="25">
                  <c:v>5.6240303000000047E-2</c:v>
                </c:pt>
                <c:pt idx="26">
                  <c:v>5.679699100000013E-2</c:v>
                </c:pt>
                <c:pt idx="27">
                  <c:v>5.730488999999972E-2</c:v>
                </c:pt>
                <c:pt idx="28">
                  <c:v>5.759896100000006E-2</c:v>
                </c:pt>
                <c:pt idx="29">
                  <c:v>5.757433100000009E-2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0.12682484627771712</c:v>
                </c:pt>
                <c:pt idx="1">
                  <c:v>0.1148948140648494</c:v>
                </c:pt>
                <c:pt idx="2">
                  <c:v>9.9131052835281327E-2</c:v>
                </c:pt>
                <c:pt idx="3">
                  <c:v>9.3959731126325857E-2</c:v>
                </c:pt>
                <c:pt idx="4">
                  <c:v>9.1943004261193714E-2</c:v>
                </c:pt>
                <c:pt idx="5">
                  <c:v>8.8808451952511011E-2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3.0536182369981291E-2</c:v>
                </c:pt>
                <c:pt idx="1">
                  <c:v>2.3553758206616707E-2</c:v>
                </c:pt>
                <c:pt idx="2">
                  <c:v>5.8726710655143136E-2</c:v>
                </c:pt>
                <c:pt idx="3">
                  <c:v>5.7446955605359097E-2</c:v>
                </c:pt>
                <c:pt idx="4">
                  <c:v>5.939109228025493E-2</c:v>
                </c:pt>
                <c:pt idx="5">
                  <c:v>5.7109960730067466E-2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3.3429974228471729E-2</c:v>
                </c:pt>
                <c:pt idx="1">
                  <c:v>3.1607436010812832E-2</c:v>
                </c:pt>
                <c:pt idx="2">
                  <c:v>3.6807172300839713E-2</c:v>
                </c:pt>
                <c:pt idx="3">
                  <c:v>3.101992359875435E-2</c:v>
                </c:pt>
                <c:pt idx="4">
                  <c:v>2.8161660451090281E-2</c:v>
                </c:pt>
                <c:pt idx="5">
                  <c:v>2.5556467707599978E-2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4.3001811304687013E-2</c:v>
                </c:pt>
                <c:pt idx="1">
                  <c:v>4.640219801197213E-2</c:v>
                </c:pt>
                <c:pt idx="2">
                  <c:v>2.6585920276308194E-2</c:v>
                </c:pt>
                <c:pt idx="3">
                  <c:v>2.9528818221394387E-2</c:v>
                </c:pt>
                <c:pt idx="4">
                  <c:v>3.1628910830741284E-2</c:v>
                </c:pt>
                <c:pt idx="5">
                  <c:v>3.0319210183404305E-2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2.032743068238994E-2</c:v>
                </c:pt>
                <c:pt idx="1">
                  <c:v>2.5192854388382015E-2</c:v>
                </c:pt>
                <c:pt idx="2">
                  <c:v>3.2422808375028575E-2</c:v>
                </c:pt>
                <c:pt idx="3">
                  <c:v>3.3556304105696648E-2</c:v>
                </c:pt>
                <c:pt idx="4">
                  <c:v>4.3293754045405308E-2</c:v>
                </c:pt>
                <c:pt idx="5">
                  <c:v>4.2843590109519672E-2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3.2973258683494284E-4</c:v>
                </c:pt>
                <c:pt idx="1">
                  <c:v>2.9738207213658323E-4</c:v>
                </c:pt>
                <c:pt idx="2">
                  <c:v>2.5425017143631954E-4</c:v>
                </c:pt>
                <c:pt idx="3">
                  <c:v>1.8816095047379761E-4</c:v>
                </c:pt>
                <c:pt idx="4">
                  <c:v>1.5393971307700209E-4</c:v>
                </c:pt>
                <c:pt idx="5">
                  <c:v>1.3047796860348319E-4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2.5191714893094259E-2</c:v>
                </c:pt>
                <c:pt idx="1">
                  <c:v>2.4092622636121368E-2</c:v>
                </c:pt>
                <c:pt idx="2">
                  <c:v>1.8958483534882702E-2</c:v>
                </c:pt>
                <c:pt idx="3">
                  <c:v>1.8523436123460822E-2</c:v>
                </c:pt>
                <c:pt idx="4">
                  <c:v>2.7885513278969022E-2</c:v>
                </c:pt>
                <c:pt idx="5">
                  <c:v>3.2385324010198557E-2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5.9877938391719031E-2</c:v>
                </c:pt>
                <c:pt idx="1">
                  <c:v>7.3751046579771232E-2</c:v>
                </c:pt>
                <c:pt idx="2">
                  <c:v>6.3538532430224698E-2</c:v>
                </c:pt>
                <c:pt idx="3">
                  <c:v>4.0675173251284329E-2</c:v>
                </c:pt>
                <c:pt idx="4">
                  <c:v>4.436274194508031E-2</c:v>
                </c:pt>
                <c:pt idx="5">
                  <c:v>5.8113750659906857E-2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0.11714507395155886</c:v>
                </c:pt>
                <c:pt idx="1">
                  <c:v>0.12270554625350694</c:v>
                </c:pt>
                <c:pt idx="2">
                  <c:v>0.13761531138588609</c:v>
                </c:pt>
                <c:pt idx="3">
                  <c:v>0.1120485515288315</c:v>
                </c:pt>
                <c:pt idx="4">
                  <c:v>0.11811039761356494</c:v>
                </c:pt>
                <c:pt idx="5">
                  <c:v>0.12844809010281033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1.0659956711556734E-4</c:v>
                </c:pt>
                <c:pt idx="1">
                  <c:v>1.0444676214283353E-4</c:v>
                </c:pt>
                <c:pt idx="2">
                  <c:v>5.2523410928067248E-4</c:v>
                </c:pt>
                <c:pt idx="3">
                  <c:v>4.9591232067882555E-4</c:v>
                </c:pt>
                <c:pt idx="4">
                  <c:v>2.1343360243774716E-4</c:v>
                </c:pt>
                <c:pt idx="5">
                  <c:v>2.0213190035518408E-4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0.12085983017128327</c:v>
                </c:pt>
                <c:pt idx="1">
                  <c:v>9.6545391980803585E-2</c:v>
                </c:pt>
                <c:pt idx="2">
                  <c:v>9.0375728106852363E-2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2.7044970288298997E-2</c:v>
                </c:pt>
                <c:pt idx="1">
                  <c:v>5.808683313025112E-2</c:v>
                </c:pt>
                <c:pt idx="2">
                  <c:v>5.8250526505161201E-2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3.2518705119642277E-2</c:v>
                </c:pt>
                <c:pt idx="1">
                  <c:v>3.3913547949797035E-2</c:v>
                </c:pt>
                <c:pt idx="2">
                  <c:v>2.685906407934513E-2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4.4702004658329575E-2</c:v>
                </c:pt>
                <c:pt idx="1">
                  <c:v>2.8057369248851292E-2</c:v>
                </c:pt>
                <c:pt idx="2">
                  <c:v>3.0974060507072795E-2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2.2760142535385976E-2</c:v>
                </c:pt>
                <c:pt idx="1">
                  <c:v>3.2989556240362608E-2</c:v>
                </c:pt>
                <c:pt idx="2">
                  <c:v>4.306867207746249E-2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3.1355732948576301E-4</c:v>
                </c:pt>
                <c:pt idx="1">
                  <c:v>2.2120556095505859E-4</c:v>
                </c:pt>
                <c:pt idx="2">
                  <c:v>1.4220884084024265E-4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2.4642168764607814E-2</c:v>
                </c:pt>
                <c:pt idx="1">
                  <c:v>1.8740959829171761E-2</c:v>
                </c:pt>
                <c:pt idx="2">
                  <c:v>3.013541864458379E-2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6.6814492485745128E-2</c:v>
                </c:pt>
                <c:pt idx="1">
                  <c:v>5.2106852840754517E-2</c:v>
                </c:pt>
                <c:pt idx="2">
                  <c:v>5.1238246302493587E-2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0.11992531010253291</c:v>
                </c:pt>
                <c:pt idx="1">
                  <c:v>0.1248319314573588</c:v>
                </c:pt>
                <c:pt idx="2">
                  <c:v>0.12327924385818764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1.0552316462920044E-4</c:v>
                </c:pt>
                <c:pt idx="1">
                  <c:v>5.1057321497974901E-4</c:v>
                </c:pt>
                <c:pt idx="2">
                  <c:v>2.0778275139646561E-4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0.14565926026694792</c:v>
                </c:pt>
                <c:pt idx="1">
                  <c:v>0.12837068884860778</c:v>
                </c:pt>
                <c:pt idx="2">
                  <c:v>0.12667349787356016</c:v>
                </c:pt>
                <c:pt idx="3">
                  <c:v>0.12656028001045747</c:v>
                </c:pt>
                <c:pt idx="4">
                  <c:v>0.10686050438901233</c:v>
                </c:pt>
                <c:pt idx="5">
                  <c:v>0.11645793864455442</c:v>
                </c:pt>
                <c:pt idx="6">
                  <c:v>0.11541155185413905</c:v>
                </c:pt>
                <c:pt idx="7">
                  <c:v>0.11501317106435884</c:v>
                </c:pt>
                <c:pt idx="8">
                  <c:v>0.11472969367698768</c:v>
                </c:pt>
                <c:pt idx="9">
                  <c:v>0.11286171508420706</c:v>
                </c:pt>
                <c:pt idx="10">
                  <c:v>9.7957625248424302E-2</c:v>
                </c:pt>
                <c:pt idx="11">
                  <c:v>9.973855932133921E-2</c:v>
                </c:pt>
                <c:pt idx="12">
                  <c:v>0.10010567564479152</c:v>
                </c:pt>
                <c:pt idx="13">
                  <c:v>0.10037465033988999</c:v>
                </c:pt>
                <c:pt idx="14">
                  <c:v>9.7478753621961636E-2</c:v>
                </c:pt>
                <c:pt idx="15">
                  <c:v>9.1959159384871841E-2</c:v>
                </c:pt>
                <c:pt idx="16">
                  <c:v>9.2945544234244309E-2</c:v>
                </c:pt>
                <c:pt idx="17">
                  <c:v>9.3255612927268167E-2</c:v>
                </c:pt>
                <c:pt idx="18">
                  <c:v>9.3346954683508801E-2</c:v>
                </c:pt>
                <c:pt idx="19">
                  <c:v>9.8291384401736195E-2</c:v>
                </c:pt>
                <c:pt idx="20">
                  <c:v>9.2259412717380737E-2</c:v>
                </c:pt>
                <c:pt idx="21">
                  <c:v>9.2492737558386995E-2</c:v>
                </c:pt>
                <c:pt idx="22">
                  <c:v>9.2198452662995353E-2</c:v>
                </c:pt>
                <c:pt idx="23">
                  <c:v>9.1687853067533159E-2</c:v>
                </c:pt>
                <c:pt idx="24">
                  <c:v>9.1076565299672271E-2</c:v>
                </c:pt>
                <c:pt idx="25">
                  <c:v>9.0391707047260447E-2</c:v>
                </c:pt>
                <c:pt idx="26">
                  <c:v>8.964418164386001E-2</c:v>
                </c:pt>
                <c:pt idx="27">
                  <c:v>8.8846768994713249E-2</c:v>
                </c:pt>
                <c:pt idx="28">
                  <c:v>8.8015928729877277E-2</c:v>
                </c:pt>
                <c:pt idx="29">
                  <c:v>8.7143673346844017E-2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3.4953088762135293E-2</c:v>
                </c:pt>
                <c:pt idx="1">
                  <c:v>2.9815533149076878E-2</c:v>
                </c:pt>
                <c:pt idx="2">
                  <c:v>2.9325233536858567E-2</c:v>
                </c:pt>
                <c:pt idx="3">
                  <c:v>2.9319930739034876E-2</c:v>
                </c:pt>
                <c:pt idx="4">
                  <c:v>2.926712566280085E-2</c:v>
                </c:pt>
                <c:pt idx="5">
                  <c:v>2.9136895904493577E-2</c:v>
                </c:pt>
                <c:pt idx="6">
                  <c:v>2.4829814526096925E-2</c:v>
                </c:pt>
                <c:pt idx="7">
                  <c:v>2.5010310548828737E-2</c:v>
                </c:pt>
                <c:pt idx="8">
                  <c:v>1.9249908600617652E-2</c:v>
                </c:pt>
                <c:pt idx="9">
                  <c:v>1.9541861453046653E-2</c:v>
                </c:pt>
                <c:pt idx="10">
                  <c:v>7.2731466813180587E-2</c:v>
                </c:pt>
                <c:pt idx="11">
                  <c:v>5.537209010741085E-2</c:v>
                </c:pt>
                <c:pt idx="12">
                  <c:v>5.5421165655751024E-2</c:v>
                </c:pt>
                <c:pt idx="13">
                  <c:v>5.5219540673246366E-2</c:v>
                </c:pt>
                <c:pt idx="14">
                  <c:v>5.4889290026126844E-2</c:v>
                </c:pt>
                <c:pt idx="15">
                  <c:v>5.447347123286074E-2</c:v>
                </c:pt>
                <c:pt idx="16">
                  <c:v>5.9416497687653606E-2</c:v>
                </c:pt>
                <c:pt idx="17">
                  <c:v>5.8361962771885982E-2</c:v>
                </c:pt>
                <c:pt idx="18">
                  <c:v>5.7771185505512836E-2</c:v>
                </c:pt>
                <c:pt idx="19">
                  <c:v>5.7211660828882335E-2</c:v>
                </c:pt>
                <c:pt idx="20">
                  <c:v>5.6636474440134081E-2</c:v>
                </c:pt>
                <c:pt idx="21">
                  <c:v>6.1424375439943731E-2</c:v>
                </c:pt>
                <c:pt idx="22">
                  <c:v>6.0281640401894057E-2</c:v>
                </c:pt>
                <c:pt idx="23">
                  <c:v>5.9616659851753545E-2</c:v>
                </c:pt>
                <c:pt idx="24">
                  <c:v>5.8996311267549242E-2</c:v>
                </c:pt>
                <c:pt idx="25">
                  <c:v>5.8372721144030679E-2</c:v>
                </c:pt>
                <c:pt idx="26">
                  <c:v>5.7742247437019924E-2</c:v>
                </c:pt>
                <c:pt idx="27">
                  <c:v>5.7109366175501587E-2</c:v>
                </c:pt>
                <c:pt idx="28">
                  <c:v>5.6478528463431446E-2</c:v>
                </c:pt>
                <c:pt idx="29">
                  <c:v>5.5846940430353702E-2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3.8196841574052426E-2</c:v>
                </c:pt>
                <c:pt idx="1">
                  <c:v>3.2223727507280399E-2</c:v>
                </c:pt>
                <c:pt idx="2">
                  <c:v>3.1488764427811289E-2</c:v>
                </c:pt>
                <c:pt idx="3">
                  <c:v>3.126258480047836E-2</c:v>
                </c:pt>
                <c:pt idx="4">
                  <c:v>3.3977952832736184E-2</c:v>
                </c:pt>
                <c:pt idx="5">
                  <c:v>3.3164167043372321E-2</c:v>
                </c:pt>
                <c:pt idx="6">
                  <c:v>3.224644623986752E-2</c:v>
                </c:pt>
                <c:pt idx="7">
                  <c:v>3.1556591651671774E-2</c:v>
                </c:pt>
                <c:pt idx="8">
                  <c:v>3.0391572360095289E-2</c:v>
                </c:pt>
                <c:pt idx="9">
                  <c:v>3.0678402759057258E-2</c:v>
                </c:pt>
                <c:pt idx="10">
                  <c:v>4.0814194193795422E-2</c:v>
                </c:pt>
                <c:pt idx="11">
                  <c:v>3.7673570370012725E-2</c:v>
                </c:pt>
                <c:pt idx="12">
                  <c:v>3.6422986044385285E-2</c:v>
                </c:pt>
                <c:pt idx="13">
                  <c:v>3.5184847531313471E-2</c:v>
                </c:pt>
                <c:pt idx="14">
                  <c:v>3.3940263364691664E-2</c:v>
                </c:pt>
                <c:pt idx="15">
                  <c:v>3.2677174570163191E-2</c:v>
                </c:pt>
                <c:pt idx="16">
                  <c:v>3.1823786899229149E-2</c:v>
                </c:pt>
                <c:pt idx="17">
                  <c:v>3.0626688416678184E-2</c:v>
                </c:pt>
                <c:pt idx="18">
                  <c:v>2.954644278732305E-2</c:v>
                </c:pt>
                <c:pt idx="19">
                  <c:v>3.0425525320378188E-2</c:v>
                </c:pt>
                <c:pt idx="20">
                  <c:v>2.933562240362602E-2</c:v>
                </c:pt>
                <c:pt idx="21">
                  <c:v>2.8888149691977179E-2</c:v>
                </c:pt>
                <c:pt idx="22">
                  <c:v>2.8143072748290539E-2</c:v>
                </c:pt>
                <c:pt idx="23">
                  <c:v>2.7505510755078032E-2</c:v>
                </c:pt>
                <c:pt idx="24">
                  <c:v>2.693594665647963E-2</c:v>
                </c:pt>
                <c:pt idx="25">
                  <c:v>2.642040600435587E-2</c:v>
                </c:pt>
                <c:pt idx="26">
                  <c:v>2.5953774306684798E-2</c:v>
                </c:pt>
                <c:pt idx="27">
                  <c:v>2.5523519465381332E-2</c:v>
                </c:pt>
                <c:pt idx="28">
                  <c:v>2.5127438451138885E-2</c:v>
                </c:pt>
                <c:pt idx="29">
                  <c:v>2.4757200310439011E-2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4.5977255617353496E-2</c:v>
                </c:pt>
                <c:pt idx="1">
                  <c:v>4.1288674649626621E-2</c:v>
                </c:pt>
                <c:pt idx="2">
                  <c:v>4.1270111983793406E-2</c:v>
                </c:pt>
                <c:pt idx="3">
                  <c:v>4.1642864648528496E-2</c:v>
                </c:pt>
                <c:pt idx="4">
                  <c:v>4.483014962413303E-2</c:v>
                </c:pt>
                <c:pt idx="5">
                  <c:v>4.5441105075697145E-2</c:v>
                </c:pt>
                <c:pt idx="6">
                  <c:v>4.5685189444251963E-2</c:v>
                </c:pt>
                <c:pt idx="7">
                  <c:v>4.5881651095315272E-2</c:v>
                </c:pt>
                <c:pt idx="8">
                  <c:v>4.3996536350903434E-2</c:v>
                </c:pt>
                <c:pt idx="9">
                  <c:v>5.1006508093692823E-2</c:v>
                </c:pt>
                <c:pt idx="10">
                  <c:v>2.5058989025845354E-2</c:v>
                </c:pt>
                <c:pt idx="11">
                  <c:v>2.6394332011063976E-2</c:v>
                </c:pt>
                <c:pt idx="12">
                  <c:v>2.5697274289927113E-2</c:v>
                </c:pt>
                <c:pt idx="13">
                  <c:v>2.4760530467722173E-2</c:v>
                </c:pt>
                <c:pt idx="14">
                  <c:v>3.1018475586982352E-2</c:v>
                </c:pt>
                <c:pt idx="15">
                  <c:v>2.9384318051121967E-2</c:v>
                </c:pt>
                <c:pt idx="16">
                  <c:v>2.847467129934177E-2</c:v>
                </c:pt>
                <c:pt idx="17">
                  <c:v>2.7713732403795748E-2</c:v>
                </c:pt>
                <c:pt idx="18">
                  <c:v>2.7027474540621137E-2</c:v>
                </c:pt>
                <c:pt idx="19">
                  <c:v>3.504389481209131E-2</c:v>
                </c:pt>
                <c:pt idx="20">
                  <c:v>3.2398725434764152E-2</c:v>
                </c:pt>
                <c:pt idx="21">
                  <c:v>3.1963256018517426E-2</c:v>
                </c:pt>
                <c:pt idx="22">
                  <c:v>3.1586246415098225E-2</c:v>
                </c:pt>
                <c:pt idx="23">
                  <c:v>3.124477861251565E-2</c:v>
                </c:pt>
                <c:pt idx="24">
                  <c:v>3.0951547672810966E-2</c:v>
                </c:pt>
                <c:pt idx="25">
                  <c:v>3.0698214889916572E-2</c:v>
                </c:pt>
                <c:pt idx="26">
                  <c:v>3.0482263031196676E-2</c:v>
                </c:pt>
                <c:pt idx="27">
                  <c:v>3.0294580030837574E-2</c:v>
                </c:pt>
                <c:pt idx="28">
                  <c:v>3.0131599175975327E-2</c:v>
                </c:pt>
                <c:pt idx="29">
                  <c:v>2.9989393789095369E-2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1.8903259290352342E-2</c:v>
                </c:pt>
                <c:pt idx="1">
                  <c:v>1.8223126304458239E-2</c:v>
                </c:pt>
                <c:pt idx="2">
                  <c:v>1.9078846709174549E-2</c:v>
                </c:pt>
                <c:pt idx="3">
                  <c:v>1.9170340909899015E-2</c:v>
                </c:pt>
                <c:pt idx="4">
                  <c:v>2.6261580198065553E-2</c:v>
                </c:pt>
                <c:pt idx="5">
                  <c:v>2.6169164288383801E-2</c:v>
                </c:pt>
                <c:pt idx="6">
                  <c:v>2.5368320744835349E-2</c:v>
                </c:pt>
                <c:pt idx="7">
                  <c:v>2.5643155666440237E-2</c:v>
                </c:pt>
                <c:pt idx="8">
                  <c:v>2.5450640527676677E-2</c:v>
                </c:pt>
                <c:pt idx="9">
                  <c:v>2.3332990714573995E-2</c:v>
                </c:pt>
                <c:pt idx="10">
                  <c:v>3.5651837180598354E-2</c:v>
                </c:pt>
                <c:pt idx="11">
                  <c:v>3.1845131660469338E-2</c:v>
                </c:pt>
                <c:pt idx="12">
                  <c:v>3.1361678535452027E-2</c:v>
                </c:pt>
                <c:pt idx="13">
                  <c:v>3.0815729719832995E-2</c:v>
                </c:pt>
                <c:pt idx="14">
                  <c:v>3.2439664778790171E-2</c:v>
                </c:pt>
                <c:pt idx="15">
                  <c:v>3.1645424972991554E-2</c:v>
                </c:pt>
                <c:pt idx="16">
                  <c:v>3.2226401788053027E-2</c:v>
                </c:pt>
                <c:pt idx="17">
                  <c:v>3.1550367468059261E-2</c:v>
                </c:pt>
                <c:pt idx="18">
                  <c:v>3.0973321303181096E-2</c:v>
                </c:pt>
                <c:pt idx="19">
                  <c:v>4.1386004996198322E-2</c:v>
                </c:pt>
                <c:pt idx="20">
                  <c:v>3.9729749943927702E-2</c:v>
                </c:pt>
                <c:pt idx="21">
                  <c:v>4.0224520902791557E-2</c:v>
                </c:pt>
                <c:pt idx="22">
                  <c:v>4.6574746435536676E-2</c:v>
                </c:pt>
                <c:pt idx="23">
                  <c:v>4.5297696346820453E-2</c:v>
                </c:pt>
                <c:pt idx="24">
                  <c:v>4.4642056597950147E-2</c:v>
                </c:pt>
                <c:pt idx="25">
                  <c:v>4.4047339284778664E-2</c:v>
                </c:pt>
                <c:pt idx="26">
                  <c:v>4.3451482436518293E-2</c:v>
                </c:pt>
                <c:pt idx="27">
                  <c:v>4.2847299777006631E-2</c:v>
                </c:pt>
                <c:pt idx="28">
                  <c:v>4.2239964914063004E-2</c:v>
                </c:pt>
                <c:pt idx="29">
                  <c:v>4.163186413523174E-2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3.3276895571549632E-4</c:v>
                </c:pt>
                <c:pt idx="1">
                  <c:v>3.2598582240526985E-4</c:v>
                </c:pt>
                <c:pt idx="2">
                  <c:v>3.3312468596604619E-4</c:v>
                </c:pt>
                <c:pt idx="3">
                  <c:v>3.3277713457153905E-4</c:v>
                </c:pt>
                <c:pt idx="4">
                  <c:v>3.2400633551636296E-4</c:v>
                </c:pt>
                <c:pt idx="5">
                  <c:v>3.1701264139515035E-4</c:v>
                </c:pt>
                <c:pt idx="6">
                  <c:v>3.0376396661532519E-4</c:v>
                </c:pt>
                <c:pt idx="7">
                  <c:v>2.9760274539556336E-4</c:v>
                </c:pt>
                <c:pt idx="8">
                  <c:v>2.8824508412792659E-4</c:v>
                </c:pt>
                <c:pt idx="9">
                  <c:v>2.8028592314895091E-4</c:v>
                </c:pt>
                <c:pt idx="10">
                  <c:v>2.800081350860419E-4</c:v>
                </c:pt>
                <c:pt idx="11">
                  <c:v>2.7076313295869086E-4</c:v>
                </c:pt>
                <c:pt idx="12">
                  <c:v>2.551758928833712E-4</c:v>
                </c:pt>
                <c:pt idx="13">
                  <c:v>2.3808560120404539E-4</c:v>
                </c:pt>
                <c:pt idx="14">
                  <c:v>2.2721809504944841E-4</c:v>
                </c:pt>
                <c:pt idx="15">
                  <c:v>2.0936081132067404E-4</c:v>
                </c:pt>
                <c:pt idx="16">
                  <c:v>1.9704421484569208E-4</c:v>
                </c:pt>
                <c:pt idx="17">
                  <c:v>1.8752947317336323E-4</c:v>
                </c:pt>
                <c:pt idx="18">
                  <c:v>1.7622415920663065E-4</c:v>
                </c:pt>
                <c:pt idx="19">
                  <c:v>1.7064609382262807E-4</c:v>
                </c:pt>
                <c:pt idx="20">
                  <c:v>1.6342722511720773E-4</c:v>
                </c:pt>
                <c:pt idx="21">
                  <c:v>1.5655499258693402E-4</c:v>
                </c:pt>
                <c:pt idx="22">
                  <c:v>1.5525849031869751E-4</c:v>
                </c:pt>
                <c:pt idx="23">
                  <c:v>1.5015414814179554E-4</c:v>
                </c:pt>
                <c:pt idx="24">
                  <c:v>1.4430370922037568E-4</c:v>
                </c:pt>
                <c:pt idx="25">
                  <c:v>1.3966181074553436E-4</c:v>
                </c:pt>
                <c:pt idx="26">
                  <c:v>1.3606242865864983E-4</c:v>
                </c:pt>
                <c:pt idx="27">
                  <c:v>1.3014811087605697E-4</c:v>
                </c:pt>
                <c:pt idx="28">
                  <c:v>1.2606789956480329E-4</c:v>
                </c:pt>
                <c:pt idx="29">
                  <c:v>1.2044959317237148E-4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0.22464994815572112</c:v>
                </c:pt>
                <c:pt idx="1">
                  <c:v>0.18832964566438792</c:v>
                </c:pt>
                <c:pt idx="2">
                  <c:v>0.19690678384996513</c:v>
                </c:pt>
                <c:pt idx="3">
                  <c:v>0.20377635233045399</c:v>
                </c:pt>
                <c:pt idx="4">
                  <c:v>0.1979439040169105</c:v>
                </c:pt>
                <c:pt idx="5">
                  <c:v>0.21170768777145868</c:v>
                </c:pt>
                <c:pt idx="6">
                  <c:v>0.20135786736923561</c:v>
                </c:pt>
                <c:pt idx="7">
                  <c:v>0.2352806618171919</c:v>
                </c:pt>
                <c:pt idx="8">
                  <c:v>0.21839298020075651</c:v>
                </c:pt>
                <c:pt idx="9">
                  <c:v>0.2365291139990692</c:v>
                </c:pt>
                <c:pt idx="10">
                  <c:v>0.25801695534319469</c:v>
                </c:pt>
                <c:pt idx="11">
                  <c:v>0.23811327061499274</c:v>
                </c:pt>
                <c:pt idx="12">
                  <c:v>0.20864934518000086</c:v>
                </c:pt>
                <c:pt idx="13">
                  <c:v>0.19535735477170207</c:v>
                </c:pt>
                <c:pt idx="14">
                  <c:v>0.2030508813914805</c:v>
                </c:pt>
                <c:pt idx="15">
                  <c:v>0.16860429220077919</c:v>
                </c:pt>
                <c:pt idx="16">
                  <c:v>0.17083756412438994</c:v>
                </c:pt>
                <c:pt idx="17">
                  <c:v>0.18469397243706423</c:v>
                </c:pt>
                <c:pt idx="18">
                  <c:v>0.16470721017986659</c:v>
                </c:pt>
                <c:pt idx="19">
                  <c:v>0.16987232717917744</c:v>
                </c:pt>
                <c:pt idx="20">
                  <c:v>0.17981670360113125</c:v>
                </c:pt>
                <c:pt idx="21">
                  <c:v>0.17689595370945749</c:v>
                </c:pt>
                <c:pt idx="22">
                  <c:v>0.20387873622792316</c:v>
                </c:pt>
                <c:pt idx="23">
                  <c:v>0.19123043302116177</c:v>
                </c:pt>
                <c:pt idx="24">
                  <c:v>0.20103860564058645</c:v>
                </c:pt>
                <c:pt idx="25">
                  <c:v>0.20869196683729807</c:v>
                </c:pt>
                <c:pt idx="26">
                  <c:v>0.21610862472450093</c:v>
                </c:pt>
                <c:pt idx="27">
                  <c:v>0.21964850256616592</c:v>
                </c:pt>
                <c:pt idx="28">
                  <c:v>0.22733388130012686</c:v>
                </c:pt>
                <c:pt idx="29">
                  <c:v>0.22396350793826295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0.12682484627771712</c:v>
                </c:pt>
                <c:pt idx="1">
                  <c:v>0.1148948140648494</c:v>
                </c:pt>
                <c:pt idx="2">
                  <c:v>9.9131052835281327E-2</c:v>
                </c:pt>
                <c:pt idx="3">
                  <c:v>9.3959731126325857E-2</c:v>
                </c:pt>
                <c:pt idx="4">
                  <c:v>9.1943004261193714E-2</c:v>
                </c:pt>
                <c:pt idx="5">
                  <c:v>8.8808451952511011E-2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3.0536182369981291E-2</c:v>
                </c:pt>
                <c:pt idx="1">
                  <c:v>2.3553758206616707E-2</c:v>
                </c:pt>
                <c:pt idx="2">
                  <c:v>5.8726710655143136E-2</c:v>
                </c:pt>
                <c:pt idx="3">
                  <c:v>5.7446955605359097E-2</c:v>
                </c:pt>
                <c:pt idx="4">
                  <c:v>5.939109228025493E-2</c:v>
                </c:pt>
                <c:pt idx="5">
                  <c:v>5.7109960730067466E-2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3.3429974228471729E-2</c:v>
                </c:pt>
                <c:pt idx="1">
                  <c:v>3.1607436010812832E-2</c:v>
                </c:pt>
                <c:pt idx="2">
                  <c:v>3.6807172300839713E-2</c:v>
                </c:pt>
                <c:pt idx="3">
                  <c:v>3.101992359875435E-2</c:v>
                </c:pt>
                <c:pt idx="4">
                  <c:v>2.8161660451090281E-2</c:v>
                </c:pt>
                <c:pt idx="5">
                  <c:v>2.5556467707599978E-2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4.3001811304687013E-2</c:v>
                </c:pt>
                <c:pt idx="1">
                  <c:v>4.640219801197213E-2</c:v>
                </c:pt>
                <c:pt idx="2">
                  <c:v>2.6585920276308194E-2</c:v>
                </c:pt>
                <c:pt idx="3">
                  <c:v>2.9528818221394387E-2</c:v>
                </c:pt>
                <c:pt idx="4">
                  <c:v>3.1628910830741284E-2</c:v>
                </c:pt>
                <c:pt idx="5">
                  <c:v>3.0319210183404305E-2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2.032743068238994E-2</c:v>
                </c:pt>
                <c:pt idx="1">
                  <c:v>2.5192854388382015E-2</c:v>
                </c:pt>
                <c:pt idx="2">
                  <c:v>3.2422808375028575E-2</c:v>
                </c:pt>
                <c:pt idx="3">
                  <c:v>3.3556304105696648E-2</c:v>
                </c:pt>
                <c:pt idx="4">
                  <c:v>4.3293754045405308E-2</c:v>
                </c:pt>
                <c:pt idx="5">
                  <c:v>4.2843590109519672E-2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3.2973258683494284E-4</c:v>
                </c:pt>
                <c:pt idx="1">
                  <c:v>2.9738207213658323E-4</c:v>
                </c:pt>
                <c:pt idx="2">
                  <c:v>2.5425017143631954E-4</c:v>
                </c:pt>
                <c:pt idx="3">
                  <c:v>1.8816095047379761E-4</c:v>
                </c:pt>
                <c:pt idx="4">
                  <c:v>1.5393971307700209E-4</c:v>
                </c:pt>
                <c:pt idx="5">
                  <c:v>1.3047796860348319E-4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0.20232132680348774</c:v>
                </c:pt>
                <c:pt idx="1">
                  <c:v>0.2206536622315424</c:v>
                </c:pt>
                <c:pt idx="2">
                  <c:v>0.22063756146027416</c:v>
                </c:pt>
                <c:pt idx="3">
                  <c:v>0.17174307322425547</c:v>
                </c:pt>
                <c:pt idx="4">
                  <c:v>0.19057208644005202</c:v>
                </c:pt>
                <c:pt idx="5">
                  <c:v>0.21914929667327096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0.12085983017128327</c:v>
                </c:pt>
                <c:pt idx="1">
                  <c:v>9.6545391980803585E-2</c:v>
                </c:pt>
                <c:pt idx="2">
                  <c:v>9.0375728106852363E-2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2.7044970288298997E-2</c:v>
                </c:pt>
                <c:pt idx="1">
                  <c:v>5.808683313025112E-2</c:v>
                </c:pt>
                <c:pt idx="2">
                  <c:v>5.8250526505161201E-2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3.2518705119642277E-2</c:v>
                </c:pt>
                <c:pt idx="1">
                  <c:v>3.3913547949797035E-2</c:v>
                </c:pt>
                <c:pt idx="2">
                  <c:v>2.685906407934513E-2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4.4702004658329575E-2</c:v>
                </c:pt>
                <c:pt idx="1">
                  <c:v>2.8057369248851292E-2</c:v>
                </c:pt>
                <c:pt idx="2">
                  <c:v>3.0974060507072795E-2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2.2760142535385976E-2</c:v>
                </c:pt>
                <c:pt idx="1">
                  <c:v>3.2989556240362608E-2</c:v>
                </c:pt>
                <c:pt idx="2">
                  <c:v>4.306867207746249E-2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3.1355732948576301E-4</c:v>
                </c:pt>
                <c:pt idx="1">
                  <c:v>2.2120556095505859E-4</c:v>
                </c:pt>
                <c:pt idx="2">
                  <c:v>1.4220884084024265E-4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0.21148749451751508</c:v>
                </c:pt>
                <c:pt idx="1">
                  <c:v>0.19619031734226483</c:v>
                </c:pt>
                <c:pt idx="2">
                  <c:v>0.20486069155666148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0.17365382117241013</c:v>
                </c:pt>
                <c:pt idx="1">
                  <c:v>0.29261296462622916</c:v>
                </c:pt>
                <c:pt idx="2">
                  <c:v>0.34885162588853136</c:v>
                </c:pt>
                <c:pt idx="3">
                  <c:v>0.36424760814819912</c:v>
                </c:pt>
                <c:pt idx="4">
                  <c:v>0.35223318050947483</c:v>
                </c:pt>
                <c:pt idx="5">
                  <c:v>0.34252687899669421</c:v>
                </c:pt>
                <c:pt idx="6">
                  <c:v>0.32858193065887747</c:v>
                </c:pt>
                <c:pt idx="7">
                  <c:v>0.33205367165388916</c:v>
                </c:pt>
                <c:pt idx="8">
                  <c:v>0.33089407497718459</c:v>
                </c:pt>
                <c:pt idx="9">
                  <c:v>0.34205377775558549</c:v>
                </c:pt>
                <c:pt idx="10">
                  <c:v>0.37272635795588144</c:v>
                </c:pt>
                <c:pt idx="11">
                  <c:v>0.38752462833664719</c:v>
                </c:pt>
                <c:pt idx="12">
                  <c:v>0.38710361438806096</c:v>
                </c:pt>
                <c:pt idx="13">
                  <c:v>0.38314212248076046</c:v>
                </c:pt>
                <c:pt idx="14">
                  <c:v>0.38840969375800688</c:v>
                </c:pt>
                <c:pt idx="15">
                  <c:v>0.38136849004327489</c:v>
                </c:pt>
                <c:pt idx="16">
                  <c:v>0.38098410507678215</c:v>
                </c:pt>
                <c:pt idx="17">
                  <c:v>0.38806799198725384</c:v>
                </c:pt>
                <c:pt idx="18">
                  <c:v>0.38694679293424988</c:v>
                </c:pt>
                <c:pt idx="19">
                  <c:v>0.39474836427830212</c:v>
                </c:pt>
                <c:pt idx="20">
                  <c:v>0.39936997767555332</c:v>
                </c:pt>
                <c:pt idx="21">
                  <c:v>0.39985283029969632</c:v>
                </c:pt>
                <c:pt idx="22">
                  <c:v>0.40973208440773623</c:v>
                </c:pt>
                <c:pt idx="23">
                  <c:v>0.40774285434432644</c:v>
                </c:pt>
                <c:pt idx="24">
                  <c:v>0.40240053736976983</c:v>
                </c:pt>
                <c:pt idx="25">
                  <c:v>0.39550756814235621</c:v>
                </c:pt>
                <c:pt idx="26">
                  <c:v>0.38772220733590673</c:v>
                </c:pt>
                <c:pt idx="27">
                  <c:v>0.3780682921276135</c:v>
                </c:pt>
                <c:pt idx="28">
                  <c:v>0.36859716518618879</c:v>
                </c:pt>
                <c:pt idx="29">
                  <c:v>0.35575841914436951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3.127956252545086E-2</c:v>
                </c:pt>
                <c:pt idx="1">
                  <c:v>5.1813860107293302E-2</c:v>
                </c:pt>
                <c:pt idx="2">
                  <c:v>6.1956202155687784E-2</c:v>
                </c:pt>
                <c:pt idx="3">
                  <c:v>6.5247728166526117E-2</c:v>
                </c:pt>
                <c:pt idx="4">
                  <c:v>6.3104903741043966E-2</c:v>
                </c:pt>
                <c:pt idx="5">
                  <c:v>6.0213905610581209E-2</c:v>
                </c:pt>
                <c:pt idx="6">
                  <c:v>5.5048072786569036E-2</c:v>
                </c:pt>
                <c:pt idx="7">
                  <c:v>5.1766175274045652E-2</c:v>
                </c:pt>
                <c:pt idx="8">
                  <c:v>4.6632307121368774E-2</c:v>
                </c:pt>
                <c:pt idx="9">
                  <c:v>4.3273913024166104E-2</c:v>
                </c:pt>
                <c:pt idx="10">
                  <c:v>4.3188996393151713E-2</c:v>
                </c:pt>
                <c:pt idx="11">
                  <c:v>4.0233639481062143E-2</c:v>
                </c:pt>
                <c:pt idx="12">
                  <c:v>3.5019472534535342E-2</c:v>
                </c:pt>
                <c:pt idx="13">
                  <c:v>2.9698578857884857E-2</c:v>
                </c:pt>
                <c:pt idx="14">
                  <c:v>2.6479998631879283E-2</c:v>
                </c:pt>
                <c:pt idx="15">
                  <c:v>2.1464314517963018E-2</c:v>
                </c:pt>
                <c:pt idx="16">
                  <c:v>1.8305878866369408E-2</c:v>
                </c:pt>
                <c:pt idx="17">
                  <c:v>1.7057861894649487E-2</c:v>
                </c:pt>
                <c:pt idx="18">
                  <c:v>1.496454269715471E-2</c:v>
                </c:pt>
                <c:pt idx="19">
                  <c:v>1.524074072740632E-2</c:v>
                </c:pt>
                <c:pt idx="20">
                  <c:v>1.5549382385042422E-2</c:v>
                </c:pt>
                <c:pt idx="21">
                  <c:v>1.5749836385563893E-2</c:v>
                </c:pt>
                <c:pt idx="22">
                  <c:v>1.8170338784310788E-2</c:v>
                </c:pt>
                <c:pt idx="23">
                  <c:v>1.8757379911348303E-2</c:v>
                </c:pt>
                <c:pt idx="24">
                  <c:v>1.9093618338276601E-2</c:v>
                </c:pt>
                <c:pt idx="25">
                  <c:v>1.933672332697E-2</c:v>
                </c:pt>
                <c:pt idx="26">
                  <c:v>1.9503765043938987E-2</c:v>
                </c:pt>
                <c:pt idx="27">
                  <c:v>1.9361997421349621E-2</c:v>
                </c:pt>
                <c:pt idx="28">
                  <c:v>1.924847458007211E-2</c:v>
                </c:pt>
                <c:pt idx="29">
                  <c:v>1.8487730617993414E-2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1.7703076468763806E-3</c:v>
                </c:pt>
                <c:pt idx="1">
                  <c:v>3.5621070057479348E-3</c:v>
                </c:pt>
                <c:pt idx="2">
                  <c:v>4.7469329577422385E-3</c:v>
                </c:pt>
                <c:pt idx="3">
                  <c:v>5.3670859850792419E-3</c:v>
                </c:pt>
                <c:pt idx="4">
                  <c:v>5.5805302655496207E-3</c:v>
                </c:pt>
                <c:pt idx="5">
                  <c:v>5.7358897258381258E-3</c:v>
                </c:pt>
                <c:pt idx="6">
                  <c:v>5.8655597381290945E-3</c:v>
                </c:pt>
                <c:pt idx="7">
                  <c:v>6.186713092417139E-3</c:v>
                </c:pt>
                <c:pt idx="8">
                  <c:v>6.5297908019241535E-3</c:v>
                </c:pt>
                <c:pt idx="9">
                  <c:v>7.0029472757988402E-3</c:v>
                </c:pt>
                <c:pt idx="10">
                  <c:v>7.7086756190299617E-3</c:v>
                </c:pt>
                <c:pt idx="11">
                  <c:v>8.3106347245857637E-3</c:v>
                </c:pt>
                <c:pt idx="12">
                  <c:v>8.704167931152933E-3</c:v>
                </c:pt>
                <c:pt idx="13">
                  <c:v>8.973598832886797E-3</c:v>
                </c:pt>
                <c:pt idx="14">
                  <c:v>9.273191043361672E-3</c:v>
                </c:pt>
                <c:pt idx="15">
                  <c:v>9.4272287611530843E-3</c:v>
                </c:pt>
                <c:pt idx="16">
                  <c:v>9.5718215392510218E-3</c:v>
                </c:pt>
                <c:pt idx="17">
                  <c:v>9.7582209014359083E-3</c:v>
                </c:pt>
                <c:pt idx="18">
                  <c:v>9.8415438612934579E-3</c:v>
                </c:pt>
                <c:pt idx="19">
                  <c:v>9.9538837210383924E-3</c:v>
                </c:pt>
                <c:pt idx="20">
                  <c:v>1.0016744728501458E-2</c:v>
                </c:pt>
                <c:pt idx="21">
                  <c:v>9.9989879665605477E-3</c:v>
                </c:pt>
                <c:pt idx="22">
                  <c:v>1.0034545541513921E-2</c:v>
                </c:pt>
                <c:pt idx="23">
                  <c:v>9.9536432153788084E-3</c:v>
                </c:pt>
                <c:pt idx="24">
                  <c:v>9.7933782240082722E-3</c:v>
                </c:pt>
                <c:pt idx="25">
                  <c:v>9.5872007768922785E-3</c:v>
                </c:pt>
                <c:pt idx="26">
                  <c:v>9.3542757112768122E-3</c:v>
                </c:pt>
                <c:pt idx="27">
                  <c:v>9.0920887269316901E-3</c:v>
                </c:pt>
                <c:pt idx="28">
                  <c:v>8.8222248947413678E-3</c:v>
                </c:pt>
                <c:pt idx="29">
                  <c:v>8.5159708370225184E-3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9.628645412446556E-3</c:v>
                </c:pt>
                <c:pt idx="1">
                  <c:v>1.8243389828452951E-2</c:v>
                </c:pt>
                <c:pt idx="2">
                  <c:v>2.4433880513987812E-2</c:v>
                </c:pt>
                <c:pt idx="3">
                  <c:v>2.8596305668137909E-2</c:v>
                </c:pt>
                <c:pt idx="4">
                  <c:v>3.0985984075116515E-2</c:v>
                </c:pt>
                <c:pt idx="5">
                  <c:v>3.2989817658222509E-2</c:v>
                </c:pt>
                <c:pt idx="6">
                  <c:v>3.4259381879934644E-2</c:v>
                </c:pt>
                <c:pt idx="7">
                  <c:v>3.6053763940433518E-2</c:v>
                </c:pt>
                <c:pt idx="8">
                  <c:v>3.7210650344584713E-2</c:v>
                </c:pt>
                <c:pt idx="9">
                  <c:v>3.8643616350217631E-2</c:v>
                </c:pt>
                <c:pt idx="10">
                  <c:v>4.1004520981776441E-2</c:v>
                </c:pt>
                <c:pt idx="11">
                  <c:v>4.2394574748157846E-2</c:v>
                </c:pt>
                <c:pt idx="12">
                  <c:v>4.2626734265269348E-2</c:v>
                </c:pt>
                <c:pt idx="13">
                  <c:v>4.231999540908251E-2</c:v>
                </c:pt>
                <c:pt idx="14">
                  <c:v>4.2285176707898817E-2</c:v>
                </c:pt>
                <c:pt idx="15">
                  <c:v>4.1368798374530079E-2</c:v>
                </c:pt>
                <c:pt idx="16">
                  <c:v>4.0606475312684694E-2</c:v>
                </c:pt>
                <c:pt idx="17">
                  <c:v>4.0243682702313398E-2</c:v>
                </c:pt>
                <c:pt idx="18">
                  <c:v>3.941562758637724E-2</c:v>
                </c:pt>
                <c:pt idx="19">
                  <c:v>3.9083650129478106E-2</c:v>
                </c:pt>
                <c:pt idx="20">
                  <c:v>3.8753406410368008E-2</c:v>
                </c:pt>
                <c:pt idx="21">
                  <c:v>3.8277739682846118E-2</c:v>
                </c:pt>
                <c:pt idx="22">
                  <c:v>3.8343965436966554E-2</c:v>
                </c:pt>
                <c:pt idx="23">
                  <c:v>3.7957885774066405E-2</c:v>
                </c:pt>
                <c:pt idx="24">
                  <c:v>3.7506431173595971E-2</c:v>
                </c:pt>
                <c:pt idx="25">
                  <c:v>3.7052216692566774E-2</c:v>
                </c:pt>
                <c:pt idx="26">
                  <c:v>3.6612196145378986E-2</c:v>
                </c:pt>
                <c:pt idx="27">
                  <c:v>3.6111381903883563E-2</c:v>
                </c:pt>
                <c:pt idx="28">
                  <c:v>3.5656008914570186E-2</c:v>
                </c:pt>
                <c:pt idx="29">
                  <c:v>3.5020201395070366E-2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6.6367697620360756E-3</c:v>
                </c:pt>
                <c:pt idx="1">
                  <c:v>1.1513768000672525E-2</c:v>
                </c:pt>
                <c:pt idx="2">
                  <c:v>1.4216254682906217E-2</c:v>
                </c:pt>
                <c:pt idx="3">
                  <c:v>1.5323876149893004E-2</c:v>
                </c:pt>
                <c:pt idx="4">
                  <c:v>1.5142021702626279E-2</c:v>
                </c:pt>
                <c:pt idx="5">
                  <c:v>1.4695668204333351E-2</c:v>
                </c:pt>
                <c:pt idx="6">
                  <c:v>1.3759060491848947E-2</c:v>
                </c:pt>
                <c:pt idx="7">
                  <c:v>1.3207436712655165E-2</c:v>
                </c:pt>
                <c:pt idx="8">
                  <c:v>1.231870665838085E-2</c:v>
                </c:pt>
                <c:pt idx="9">
                  <c:v>1.1794520942915054E-2</c:v>
                </c:pt>
                <c:pt idx="10">
                  <c:v>1.1980286402216982E-2</c:v>
                </c:pt>
                <c:pt idx="11">
                  <c:v>1.1628229173750122E-2</c:v>
                </c:pt>
                <c:pt idx="12">
                  <c:v>1.0763568305671491E-2</c:v>
                </c:pt>
                <c:pt idx="13">
                  <c:v>9.8037568649166733E-3</c:v>
                </c:pt>
                <c:pt idx="14">
                  <c:v>9.2324684178194394E-3</c:v>
                </c:pt>
                <c:pt idx="15">
                  <c:v>8.2833254082147392E-3</c:v>
                </c:pt>
                <c:pt idx="16">
                  <c:v>7.6638709938998068E-3</c:v>
                </c:pt>
                <c:pt idx="17">
                  <c:v>7.4299893089974827E-3</c:v>
                </c:pt>
                <c:pt idx="18">
                  <c:v>7.0244212039454901E-3</c:v>
                </c:pt>
                <c:pt idx="19">
                  <c:v>7.076630510517907E-3</c:v>
                </c:pt>
                <c:pt idx="20">
                  <c:v>7.142220270266255E-3</c:v>
                </c:pt>
                <c:pt idx="21">
                  <c:v>7.168928732314628E-3</c:v>
                </c:pt>
                <c:pt idx="22">
                  <c:v>7.6301506811495313E-3</c:v>
                </c:pt>
                <c:pt idx="23">
                  <c:v>7.7299332324215157E-3</c:v>
                </c:pt>
                <c:pt idx="24">
                  <c:v>7.7496821762709032E-3</c:v>
                </c:pt>
                <c:pt idx="25">
                  <c:v>7.7345311239978192E-3</c:v>
                </c:pt>
                <c:pt idx="26">
                  <c:v>7.6961244587412936E-3</c:v>
                </c:pt>
                <c:pt idx="27">
                  <c:v>7.5901611205789208E-3</c:v>
                </c:pt>
                <c:pt idx="28">
                  <c:v>7.485358209391107E-3</c:v>
                </c:pt>
                <c:pt idx="29">
                  <c:v>7.2462670903849762E-3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0.35195803277883186</c:v>
                </c:pt>
                <c:pt idx="1">
                  <c:v>0.5701077039964586</c:v>
                </c:pt>
                <c:pt idx="2">
                  <c:v>0.67791604123108584</c:v>
                </c:pt>
                <c:pt idx="3">
                  <c:v>0.72030705398045125</c:v>
                </c:pt>
                <c:pt idx="4">
                  <c:v>0.71568604784579826</c:v>
                </c:pt>
                <c:pt idx="5">
                  <c:v>0.71720548065095091</c:v>
                </c:pt>
                <c:pt idx="6">
                  <c:v>0.70121872911577121</c:v>
                </c:pt>
                <c:pt idx="7">
                  <c:v>0.71834201768414818</c:v>
                </c:pt>
                <c:pt idx="8">
                  <c:v>0.71282337106772786</c:v>
                </c:pt>
                <c:pt idx="9">
                  <c:v>0.73296721465656578</c:v>
                </c:pt>
                <c:pt idx="10">
                  <c:v>0.78587834185335215</c:v>
                </c:pt>
                <c:pt idx="11">
                  <c:v>0.79932905176007818</c:v>
                </c:pt>
                <c:pt idx="12">
                  <c:v>0.78109214082779932</c:v>
                </c:pt>
                <c:pt idx="13">
                  <c:v>0.75943200635690822</c:v>
                </c:pt>
                <c:pt idx="14">
                  <c:v>0.76141418841240149</c:v>
                </c:pt>
                <c:pt idx="15">
                  <c:v>0.73179119567770012</c:v>
                </c:pt>
                <c:pt idx="16">
                  <c:v>0.72162968954412321</c:v>
                </c:pt>
                <c:pt idx="17">
                  <c:v>0.72827579197654035</c:v>
                </c:pt>
                <c:pt idx="18">
                  <c:v>0.71520685698966968</c:v>
                </c:pt>
                <c:pt idx="19">
                  <c:v>0.72609263056919726</c:v>
                </c:pt>
                <c:pt idx="20">
                  <c:v>0.73182631498940331</c:v>
                </c:pt>
                <c:pt idx="21">
                  <c:v>0.731562098720695</c:v>
                </c:pt>
                <c:pt idx="22">
                  <c:v>0.75491305147477039</c:v>
                </c:pt>
                <c:pt idx="23">
                  <c:v>0.75188766933478313</c:v>
                </c:pt>
                <c:pt idx="24">
                  <c:v>0.74668286404147022</c:v>
                </c:pt>
                <c:pt idx="25">
                  <c:v>0.74012290984799556</c:v>
                </c:pt>
                <c:pt idx="26">
                  <c:v>0.73263917919110799</c:v>
                </c:pt>
                <c:pt idx="27">
                  <c:v>0.72153562535395288</c:v>
                </c:pt>
                <c:pt idx="28">
                  <c:v>0.71150852101482531</c:v>
                </c:pt>
                <c:pt idx="29">
                  <c:v>0.69378048171047091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0.30631984006896895</c:v>
                </c:pt>
                <c:pt idx="1">
                  <c:v>0.33522206680844618</c:v>
                </c:pt>
                <c:pt idx="2">
                  <c:v>0.38378128338387141</c:v>
                </c:pt>
                <c:pt idx="3">
                  <c:v>0.38642314886397255</c:v>
                </c:pt>
                <c:pt idx="4">
                  <c:v>0.40381965681941645</c:v>
                </c:pt>
                <c:pt idx="5">
                  <c:v>0.37713073038728695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5.4680451339200409E-2</c:v>
                </c:pt>
                <c:pt idx="1">
                  <c:v>5.1386874763346156E-2</c:v>
                </c:pt>
                <c:pt idx="2">
                  <c:v>3.492413717970267E-2</c:v>
                </c:pt>
                <c:pt idx="3">
                  <c:v>1.7406667740708585E-2</c:v>
                </c:pt>
                <c:pt idx="4">
                  <c:v>1.7464111160908402E-2</c:v>
                </c:pt>
                <c:pt idx="5">
                  <c:v>1.9187738198064828E-2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4.205392772199083E-3</c:v>
                </c:pt>
                <c:pt idx="1">
                  <c:v>6.2641801268214694E-3</c:v>
                </c:pt>
                <c:pt idx="2">
                  <c:v>8.5940536302034267E-3</c:v>
                </c:pt>
                <c:pt idx="3">
                  <c:v>9.7105397568343736E-3</c:v>
                </c:pt>
                <c:pt idx="4">
                  <c:v>9.9594599351926025E-3</c:v>
                </c:pt>
                <c:pt idx="5">
                  <c:v>9.0743521893729331E-3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2.2377641099628347E-2</c:v>
                </c:pt>
                <c:pt idx="1">
                  <c:v>3.5831446034678596E-2</c:v>
                </c:pt>
                <c:pt idx="2">
                  <c:v>4.2126200422436991E-2</c:v>
                </c:pt>
                <c:pt idx="3">
                  <c:v>4.0143646821076705E-2</c:v>
                </c:pt>
                <c:pt idx="4">
                  <c:v>3.8167885695568615E-2</c:v>
                </c:pt>
                <c:pt idx="5">
                  <c:v>3.6090401010293975E-2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1.2566538059626819E-2</c:v>
                </c:pt>
                <c:pt idx="1">
                  <c:v>1.3155078602026674E-2</c:v>
                </c:pt>
                <c:pt idx="2">
                  <c:v>1.0681661832874941E-2</c:v>
                </c:pt>
                <c:pt idx="3">
                  <c:v>7.4956474851150855E-3</c:v>
                </c:pt>
                <c:pt idx="4">
                  <c:v>7.4841830184845665E-3</c:v>
                </c:pt>
                <c:pt idx="5">
                  <c:v>7.5504884006188221E-3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0.60719497596652516</c:v>
                </c:pt>
                <c:pt idx="1">
                  <c:v>0.71651136263503279</c:v>
                </c:pt>
                <c:pt idx="2">
                  <c:v>0.77742914584210787</c:v>
                </c:pt>
                <c:pt idx="3">
                  <c:v>0.72459923295144613</c:v>
                </c:pt>
                <c:pt idx="4">
                  <c:v>0.74337439971222441</c:v>
                </c:pt>
                <c:pt idx="5">
                  <c:v>0.71991734342367053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0.32077095343870754</c:v>
                </c:pt>
                <c:pt idx="1">
                  <c:v>0.38510221612392198</c:v>
                </c:pt>
                <c:pt idx="2">
                  <c:v>0.3904751936033517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5.3033663051273286E-2</c:v>
                </c:pt>
                <c:pt idx="1">
                  <c:v>2.6165402460205628E-2</c:v>
                </c:pt>
                <c:pt idx="2">
                  <c:v>1.8325924679486613E-2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5.2347864495102762E-3</c:v>
                </c:pt>
                <c:pt idx="1">
                  <c:v>9.1522966935188993E-3</c:v>
                </c:pt>
                <c:pt idx="2">
                  <c:v>9.5169060622827678E-3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2.9104543567153474E-2</c:v>
                </c:pt>
                <c:pt idx="1">
                  <c:v>4.1134923621756844E-2</c:v>
                </c:pt>
                <c:pt idx="2">
                  <c:v>3.7129143352931299E-2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1.2860808330826746E-2</c:v>
                </c:pt>
                <c:pt idx="1">
                  <c:v>9.0886546589950129E-3</c:v>
                </c:pt>
                <c:pt idx="2">
                  <c:v>7.5173357095516943E-3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0.66185316930077898</c:v>
                </c:pt>
                <c:pt idx="1">
                  <c:v>0.751014189396777</c:v>
                </c:pt>
                <c:pt idx="2">
                  <c:v>0.73164587156794747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2.5860889815847693E-2</c:v>
                </c:pt>
                <c:pt idx="1">
                  <c:v>3.7289009450939457E-2</c:v>
                </c:pt>
                <c:pt idx="2">
                  <c:v>4.1981033089494309E-2</c:v>
                </c:pt>
                <c:pt idx="3">
                  <c:v>4.4218509479236529E-2</c:v>
                </c:pt>
                <c:pt idx="4">
                  <c:v>4.1640165990452317E-2</c:v>
                </c:pt>
                <c:pt idx="5">
                  <c:v>4.26995499703028E-2</c:v>
                </c:pt>
                <c:pt idx="6">
                  <c:v>4.3496041956345523E-2</c:v>
                </c:pt>
                <c:pt idx="7">
                  <c:v>4.4124067614593192E-2</c:v>
                </c:pt>
                <c:pt idx="8">
                  <c:v>4.4648196756050446E-2</c:v>
                </c:pt>
                <c:pt idx="9">
                  <c:v>4.4751976316912495E-2</c:v>
                </c:pt>
                <c:pt idx="10">
                  <c:v>4.1913597686689542E-2</c:v>
                </c:pt>
                <c:pt idx="11">
                  <c:v>4.1058538520276723E-2</c:v>
                </c:pt>
                <c:pt idx="12">
                  <c:v>4.0889461996898913E-2</c:v>
                </c:pt>
                <c:pt idx="13">
                  <c:v>4.0915136145182322E-2</c:v>
                </c:pt>
                <c:pt idx="14">
                  <c:v>4.0319350676461488E-2</c:v>
                </c:pt>
                <c:pt idx="15">
                  <c:v>3.8845453290685644E-2</c:v>
                </c:pt>
                <c:pt idx="16">
                  <c:v>3.8273674680859592E-2</c:v>
                </c:pt>
                <c:pt idx="17">
                  <c:v>3.7990840192710616E-2</c:v>
                </c:pt>
                <c:pt idx="18">
                  <c:v>3.7748206510536064E-2</c:v>
                </c:pt>
                <c:pt idx="19">
                  <c:v>3.8478579064004308E-2</c:v>
                </c:pt>
                <c:pt idx="20">
                  <c:v>3.7439406897662723E-2</c:v>
                </c:pt>
                <c:pt idx="21">
                  <c:v>3.6781500946304391E-2</c:v>
                </c:pt>
                <c:pt idx="22">
                  <c:v>3.6247033215493774E-2</c:v>
                </c:pt>
                <c:pt idx="23">
                  <c:v>3.5709848789476972E-2</c:v>
                </c:pt>
                <c:pt idx="24">
                  <c:v>3.5142006514090447E-2</c:v>
                </c:pt>
                <c:pt idx="25">
                  <c:v>3.4542276156334276E-2</c:v>
                </c:pt>
                <c:pt idx="26">
                  <c:v>3.3914995895390251E-2</c:v>
                </c:pt>
                <c:pt idx="27">
                  <c:v>3.3266282758492929E-2</c:v>
                </c:pt>
                <c:pt idx="28">
                  <c:v>3.2603083858316992E-2</c:v>
                </c:pt>
                <c:pt idx="29">
                  <c:v>3.1928252944314818E-2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7.4416322962755199E-3</c:v>
                </c:pt>
                <c:pt idx="1">
                  <c:v>1.189762907973863E-2</c:v>
                </c:pt>
                <c:pt idx="2">
                  <c:v>1.3935248570048651E-2</c:v>
                </c:pt>
                <c:pt idx="3">
                  <c:v>1.4919668309718645E-2</c:v>
                </c:pt>
                <c:pt idx="4">
                  <c:v>1.5481467343330588E-2</c:v>
                </c:pt>
                <c:pt idx="5">
                  <c:v>1.585227699630545E-2</c:v>
                </c:pt>
                <c:pt idx="6">
                  <c:v>1.4782556097980468E-2</c:v>
                </c:pt>
                <c:pt idx="7">
                  <c:v>1.4458549449077724E-2</c:v>
                </c:pt>
                <c:pt idx="8">
                  <c:v>1.2529572610937409E-2</c:v>
                </c:pt>
                <c:pt idx="9">
                  <c:v>1.1827582301983972E-2</c:v>
                </c:pt>
                <c:pt idx="10">
                  <c:v>2.597598172876537E-2</c:v>
                </c:pt>
                <c:pt idx="11">
                  <c:v>3.0513329763963058E-2</c:v>
                </c:pt>
                <c:pt idx="12">
                  <c:v>3.2286675918764191E-2</c:v>
                </c:pt>
                <c:pt idx="13">
                  <c:v>3.304442785367058E-2</c:v>
                </c:pt>
                <c:pt idx="14">
                  <c:v>3.337172535141484E-2</c:v>
                </c:pt>
                <c:pt idx="15">
                  <c:v>3.3471768355607084E-2</c:v>
                </c:pt>
                <c:pt idx="16">
                  <c:v>3.5336876405542776E-2</c:v>
                </c:pt>
                <c:pt idx="17">
                  <c:v>3.5925360312663024E-2</c:v>
                </c:pt>
                <c:pt idx="18">
                  <c:v>3.5947995569427717E-2</c:v>
                </c:pt>
                <c:pt idx="19">
                  <c:v>3.5718265102426788E-2</c:v>
                </c:pt>
                <c:pt idx="20">
                  <c:v>3.5349658460967909E-2</c:v>
                </c:pt>
                <c:pt idx="21">
                  <c:v>3.6806563514765002E-2</c:v>
                </c:pt>
                <c:pt idx="22">
                  <c:v>3.7011877437084124E-2</c:v>
                </c:pt>
                <c:pt idx="23">
                  <c:v>3.669408081276955E-2</c:v>
                </c:pt>
                <c:pt idx="24">
                  <c:v>3.6167919076814291E-2</c:v>
                </c:pt>
                <c:pt idx="25">
                  <c:v>3.5545063706749036E-2</c:v>
                </c:pt>
                <c:pt idx="26">
                  <c:v>3.486698868275484E-2</c:v>
                </c:pt>
                <c:pt idx="27">
                  <c:v>3.415307920940705E-2</c:v>
                </c:pt>
                <c:pt idx="28">
                  <c:v>3.3415275736562049E-2</c:v>
                </c:pt>
                <c:pt idx="29">
                  <c:v>3.2660511510676227E-2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8.5883738662829133E-3</c:v>
                </c:pt>
                <c:pt idx="1">
                  <c:v>1.3318490245762695E-2</c:v>
                </c:pt>
                <c:pt idx="2">
                  <c:v>1.5363407784218143E-2</c:v>
                </c:pt>
                <c:pt idx="3">
                  <c:v>1.6274020441789022E-2</c:v>
                </c:pt>
                <c:pt idx="4">
                  <c:v>1.7638659620405357E-2</c:v>
                </c:pt>
                <c:pt idx="5">
                  <c:v>1.8228721182380742E-2</c:v>
                </c:pt>
                <c:pt idx="6">
                  <c:v>1.8355463003676322E-2</c:v>
                </c:pt>
                <c:pt idx="7">
                  <c:v>1.832934180667915E-2</c:v>
                </c:pt>
                <c:pt idx="8">
                  <c:v>1.8065192051471998E-2</c:v>
                </c:pt>
                <c:pt idx="9">
                  <c:v>1.8131030202608252E-2</c:v>
                </c:pt>
                <c:pt idx="10">
                  <c:v>2.1439119910304071E-2</c:v>
                </c:pt>
                <c:pt idx="11">
                  <c:v>2.2230072947022436E-2</c:v>
                </c:pt>
                <c:pt idx="12">
                  <c:v>2.2134178012368284E-2</c:v>
                </c:pt>
                <c:pt idx="13">
                  <c:v>2.1681586352406461E-2</c:v>
                </c:pt>
                <c:pt idx="14">
                  <c:v>2.1068545137286555E-2</c:v>
                </c:pt>
                <c:pt idx="15">
                  <c:v>2.0363570090642609E-2</c:v>
                </c:pt>
                <c:pt idx="16">
                  <c:v>1.9735828865086721E-2</c:v>
                </c:pt>
                <c:pt idx="17">
                  <c:v>1.9013683730399432E-2</c:v>
                </c:pt>
                <c:pt idx="18">
                  <c:v>1.8266743653687814E-2</c:v>
                </c:pt>
                <c:pt idx="19">
                  <c:v>1.8138876779168037E-2</c:v>
                </c:pt>
                <c:pt idx="20">
                  <c:v>1.7655292157158234E-2</c:v>
                </c:pt>
                <c:pt idx="21">
                  <c:v>1.7180791967785106E-2</c:v>
                </c:pt>
                <c:pt idx="22">
                  <c:v>1.6621947777884227E-2</c:v>
                </c:pt>
                <c:pt idx="23">
                  <c:v>1.6055106102407631E-2</c:v>
                </c:pt>
                <c:pt idx="24">
                  <c:v>1.5507667410685365E-2</c:v>
                </c:pt>
                <c:pt idx="25">
                  <c:v>1.4986489482292319E-2</c:v>
                </c:pt>
                <c:pt idx="26">
                  <c:v>1.449306482673751E-2</c:v>
                </c:pt>
                <c:pt idx="27">
                  <c:v>1.4024841521979524E-2</c:v>
                </c:pt>
                <c:pt idx="28">
                  <c:v>1.3580624579776783E-2</c:v>
                </c:pt>
                <c:pt idx="29">
                  <c:v>1.3158138021553531E-2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1.7070182620657348E-2</c:v>
                </c:pt>
                <c:pt idx="1">
                  <c:v>2.5165268925282196E-2</c:v>
                </c:pt>
                <c:pt idx="2">
                  <c:v>2.8785326517657746E-2</c:v>
                </c:pt>
                <c:pt idx="3">
                  <c:v>3.0688206014244126E-2</c:v>
                </c:pt>
                <c:pt idx="4">
                  <c:v>3.3157062199456681E-2</c:v>
                </c:pt>
                <c:pt idx="5">
                  <c:v>3.4903078213784362E-2</c:v>
                </c:pt>
                <c:pt idx="6">
                  <c:v>3.6107017487207488E-2</c:v>
                </c:pt>
                <c:pt idx="7">
                  <c:v>3.7025943309629154E-2</c:v>
                </c:pt>
                <c:pt idx="8">
                  <c:v>3.6874800179368797E-2</c:v>
                </c:pt>
                <c:pt idx="9">
                  <c:v>4.0084628705581292E-2</c:v>
                </c:pt>
                <c:pt idx="10">
                  <c:v>2.9963832343757435E-2</c:v>
                </c:pt>
                <c:pt idx="11">
                  <c:v>2.6074388650750395E-2</c:v>
                </c:pt>
                <c:pt idx="12">
                  <c:v>2.4278110603226804E-2</c:v>
                </c:pt>
                <c:pt idx="13">
                  <c:v>2.3098113985511058E-2</c:v>
                </c:pt>
                <c:pt idx="14">
                  <c:v>2.5220566580445778E-2</c:v>
                </c:pt>
                <c:pt idx="15">
                  <c:v>2.5466057996408425E-2</c:v>
                </c:pt>
                <c:pt idx="16">
                  <c:v>2.4987920568444195E-2</c:v>
                </c:pt>
                <c:pt idx="17">
                  <c:v>2.4285834196917093E-2</c:v>
                </c:pt>
                <c:pt idx="18">
                  <c:v>2.3530891648316385E-2</c:v>
                </c:pt>
                <c:pt idx="19">
                  <c:v>2.648000513673739E-2</c:v>
                </c:pt>
                <c:pt idx="20">
                  <c:v>2.6676720732577482E-2</c:v>
                </c:pt>
                <c:pt idx="21">
                  <c:v>2.6350765595880229E-2</c:v>
                </c:pt>
                <c:pt idx="22">
                  <c:v>2.58974172153176E-2</c:v>
                </c:pt>
                <c:pt idx="23">
                  <c:v>2.5420721654054419E-2</c:v>
                </c:pt>
                <c:pt idx="24">
                  <c:v>2.4957033305376734E-2</c:v>
                </c:pt>
                <c:pt idx="25">
                  <c:v>2.4515218857305968E-2</c:v>
                </c:pt>
                <c:pt idx="26">
                  <c:v>2.4097437004289096E-2</c:v>
                </c:pt>
                <c:pt idx="27">
                  <c:v>2.3701378569014137E-2</c:v>
                </c:pt>
                <c:pt idx="28">
                  <c:v>2.3325173749572759E-2</c:v>
                </c:pt>
                <c:pt idx="29">
                  <c:v>2.29674696318901E-2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3.0717058951962471E-3</c:v>
                </c:pt>
                <c:pt idx="1">
                  <c:v>4.5365074413066635E-3</c:v>
                </c:pt>
                <c:pt idx="2">
                  <c:v>5.319954218509601E-3</c:v>
                </c:pt>
                <c:pt idx="3">
                  <c:v>5.7102841059611187E-3</c:v>
                </c:pt>
                <c:pt idx="4">
                  <c:v>7.142405174278805E-3</c:v>
                </c:pt>
                <c:pt idx="5">
                  <c:v>7.8813518053450094E-3</c:v>
                </c:pt>
                <c:pt idx="6">
                  <c:v>8.1254430689467506E-3</c:v>
                </c:pt>
                <c:pt idx="7">
                  <c:v>8.3425395555571796E-3</c:v>
                </c:pt>
                <c:pt idx="8">
                  <c:v>8.4760607896638539E-3</c:v>
                </c:pt>
                <c:pt idx="9">
                  <c:v>8.2189432115063275E-3</c:v>
                </c:pt>
                <c:pt idx="10">
                  <c:v>1.0310769282056185E-2</c:v>
                </c:pt>
                <c:pt idx="11">
                  <c:v>1.0720821866364189E-2</c:v>
                </c:pt>
                <c:pt idx="12">
                  <c:v>1.0812883371961029E-2</c:v>
                </c:pt>
                <c:pt idx="13">
                  <c:v>1.0791142379592951E-2</c:v>
                </c:pt>
                <c:pt idx="14">
                  <c:v>1.1111441472756596E-2</c:v>
                </c:pt>
                <c:pt idx="15">
                  <c:v>1.1150026903560248E-2</c:v>
                </c:pt>
                <c:pt idx="16">
                  <c:v>1.1285203978734127E-2</c:v>
                </c:pt>
                <c:pt idx="17">
                  <c:v>1.1236083170713054E-2</c:v>
                </c:pt>
                <c:pt idx="18">
                  <c:v>1.1106231998289553E-2</c:v>
                </c:pt>
                <c:pt idx="19">
                  <c:v>1.2914281921034906E-2</c:v>
                </c:pt>
                <c:pt idx="20">
                  <c:v>1.3489964403280314E-2</c:v>
                </c:pt>
                <c:pt idx="21">
                  <c:v>1.3790737475496403E-2</c:v>
                </c:pt>
                <c:pt idx="22">
                  <c:v>1.5064405812088288E-2</c:v>
                </c:pt>
                <c:pt idx="23">
                  <c:v>1.5430883023419622E-2</c:v>
                </c:pt>
                <c:pt idx="24">
                  <c:v>1.5441452646852004E-2</c:v>
                </c:pt>
                <c:pt idx="25">
                  <c:v>1.5320124026118265E-2</c:v>
                </c:pt>
                <c:pt idx="26">
                  <c:v>1.5141974840531789E-2</c:v>
                </c:pt>
                <c:pt idx="27">
                  <c:v>1.4931751902192354E-2</c:v>
                </c:pt>
                <c:pt idx="28">
                  <c:v>1.4699096361180095E-2</c:v>
                </c:pt>
                <c:pt idx="29">
                  <c:v>1.4448718088682186E-2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3.884979345295882E-5</c:v>
                </c:pt>
                <c:pt idx="1">
                  <c:v>5.7762524608904867E-5</c:v>
                </c:pt>
                <c:pt idx="2">
                  <c:v>6.6059785714410308E-5</c:v>
                </c:pt>
                <c:pt idx="3">
                  <c:v>6.9170150850459081E-5</c:v>
                </c:pt>
                <c:pt idx="4">
                  <c:v>6.9631636053685156E-5</c:v>
                </c:pt>
                <c:pt idx="5">
                  <c:v>6.9597367560442225E-5</c:v>
                </c:pt>
                <c:pt idx="6">
                  <c:v>6.9018613826285925E-5</c:v>
                </c:pt>
                <c:pt idx="7">
                  <c:v>6.9144541996331551E-5</c:v>
                </c:pt>
                <c:pt idx="8">
                  <c:v>6.9358819034193544E-5</c:v>
                </c:pt>
                <c:pt idx="9">
                  <c:v>6.9690926013741387E-5</c:v>
                </c:pt>
                <c:pt idx="10">
                  <c:v>7.0810110558166769E-5</c:v>
                </c:pt>
                <c:pt idx="11">
                  <c:v>7.1151288903881975E-5</c:v>
                </c:pt>
                <c:pt idx="12">
                  <c:v>7.0218400173297152E-5</c:v>
                </c:pt>
                <c:pt idx="13">
                  <c:v>6.8380078644018604E-5</c:v>
                </c:pt>
                <c:pt idx="14">
                  <c:v>6.6702322849198953E-5</c:v>
                </c:pt>
                <c:pt idx="15">
                  <c:v>6.4204079023386085E-5</c:v>
                </c:pt>
                <c:pt idx="16">
                  <c:v>6.1750758588306615E-5</c:v>
                </c:pt>
                <c:pt idx="17">
                  <c:v>5.9474855823100044E-5</c:v>
                </c:pt>
                <c:pt idx="18">
                  <c:v>5.6913858401680251E-5</c:v>
                </c:pt>
                <c:pt idx="19">
                  <c:v>5.4670361119384602E-5</c:v>
                </c:pt>
                <c:pt idx="20">
                  <c:v>5.225207091055133E-5</c:v>
                </c:pt>
                <c:pt idx="21">
                  <c:v>4.9655171220695098E-5</c:v>
                </c:pt>
                <c:pt idx="22">
                  <c:v>4.7515354262535189E-5</c:v>
                </c:pt>
                <c:pt idx="23">
                  <c:v>4.5137525787340239E-5</c:v>
                </c:pt>
                <c:pt idx="24">
                  <c:v>4.2513238178182131E-5</c:v>
                </c:pt>
                <c:pt idx="25">
                  <c:v>3.9920466485717673E-5</c:v>
                </c:pt>
                <c:pt idx="26">
                  <c:v>3.7499621053127607E-5</c:v>
                </c:pt>
                <c:pt idx="27">
                  <c:v>3.4924921037861091E-5</c:v>
                </c:pt>
                <c:pt idx="28">
                  <c:v>3.2513474303657512E-5</c:v>
                </c:pt>
                <c:pt idx="29">
                  <c:v>3.0065530618367591E-5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1.259044081596436E-2</c:v>
                </c:pt>
                <c:pt idx="1">
                  <c:v>1.827667322973274E-2</c:v>
                </c:pt>
                <c:pt idx="2">
                  <c:v>2.0713585942278439E-2</c:v>
                </c:pt>
                <c:pt idx="3">
                  <c:v>2.2027690710054088E-2</c:v>
                </c:pt>
                <c:pt idx="4">
                  <c:v>2.1812272738612311E-2</c:v>
                </c:pt>
                <c:pt idx="5">
                  <c:v>2.2133927612759948E-2</c:v>
                </c:pt>
                <c:pt idx="6">
                  <c:v>2.2563351496119568E-2</c:v>
                </c:pt>
                <c:pt idx="7">
                  <c:v>2.2901760817414487E-2</c:v>
                </c:pt>
                <c:pt idx="8">
                  <c:v>2.3130999682886635E-2</c:v>
                </c:pt>
                <c:pt idx="9">
                  <c:v>2.4950709725077347E-2</c:v>
                </c:pt>
                <c:pt idx="10">
                  <c:v>2.1668786093801386E-2</c:v>
                </c:pt>
                <c:pt idx="11">
                  <c:v>2.0645234320870818E-2</c:v>
                </c:pt>
                <c:pt idx="12">
                  <c:v>2.0220327584152185E-2</c:v>
                </c:pt>
                <c:pt idx="13">
                  <c:v>2.0002040489271778E-2</c:v>
                </c:pt>
                <c:pt idx="14">
                  <c:v>2.0039249813326859E-2</c:v>
                </c:pt>
                <c:pt idx="15">
                  <c:v>1.9977075048687103E-2</c:v>
                </c:pt>
                <c:pt idx="16">
                  <c:v>1.9921447108211452E-2</c:v>
                </c:pt>
                <c:pt idx="17">
                  <c:v>1.9725914307087995E-2</c:v>
                </c:pt>
                <c:pt idx="18">
                  <c:v>1.9437024098579666E-2</c:v>
                </c:pt>
                <c:pt idx="19">
                  <c:v>1.7974029637296968E-2</c:v>
                </c:pt>
                <c:pt idx="20">
                  <c:v>1.7993453259896999E-2</c:v>
                </c:pt>
                <c:pt idx="21">
                  <c:v>1.7759968999957274E-2</c:v>
                </c:pt>
                <c:pt idx="22">
                  <c:v>2.6612250330551174E-2</c:v>
                </c:pt>
                <c:pt idx="23">
                  <c:v>3.0054539307229379E-2</c:v>
                </c:pt>
                <c:pt idx="24">
                  <c:v>3.1170359452979978E-2</c:v>
                </c:pt>
                <c:pt idx="25">
                  <c:v>3.1455294386745276E-2</c:v>
                </c:pt>
                <c:pt idx="26">
                  <c:v>3.1430328145323178E-2</c:v>
                </c:pt>
                <c:pt idx="27">
                  <c:v>3.126853416716837E-2</c:v>
                </c:pt>
                <c:pt idx="28">
                  <c:v>3.1053717640667371E-2</c:v>
                </c:pt>
                <c:pt idx="29">
                  <c:v>3.0766653375905083E-2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1.2577674250650392E-2</c:v>
                </c:pt>
                <c:pt idx="1">
                  <c:v>2.1324172479160908E-2</c:v>
                </c:pt>
                <c:pt idx="2">
                  <c:v>2.7188472304521354E-2</c:v>
                </c:pt>
                <c:pt idx="3">
                  <c:v>3.1289700062060014E-2</c:v>
                </c:pt>
                <c:pt idx="4">
                  <c:v>3.4097553628409154E-2</c:v>
                </c:pt>
                <c:pt idx="5">
                  <c:v>3.7589912852381765E-2</c:v>
                </c:pt>
                <c:pt idx="6">
                  <c:v>3.8047867423895189E-2</c:v>
                </c:pt>
                <c:pt idx="7">
                  <c:v>4.4551121152294322E-2</c:v>
                </c:pt>
                <c:pt idx="8">
                  <c:v>4.5508943322663219E-2</c:v>
                </c:pt>
                <c:pt idx="9">
                  <c:v>4.9470340010110768E-2</c:v>
                </c:pt>
                <c:pt idx="10">
                  <c:v>5.0768428532189547E-2</c:v>
                </c:pt>
                <c:pt idx="11">
                  <c:v>4.8431966757666048E-2</c:v>
                </c:pt>
                <c:pt idx="12">
                  <c:v>4.1717814828294737E-2</c:v>
                </c:pt>
                <c:pt idx="13">
                  <c:v>3.6382079337915159E-2</c:v>
                </c:pt>
                <c:pt idx="14">
                  <c:v>3.5305695247681179E-2</c:v>
                </c:pt>
                <c:pt idx="15">
                  <c:v>2.8646550840078475E-2</c:v>
                </c:pt>
                <c:pt idx="16">
                  <c:v>2.6089167251142995E-2</c:v>
                </c:pt>
                <c:pt idx="17">
                  <c:v>2.7568695116740566E-2</c:v>
                </c:pt>
                <c:pt idx="18">
                  <c:v>2.4739529844041749E-2</c:v>
                </c:pt>
                <c:pt idx="19">
                  <c:v>2.3193974505723202E-2</c:v>
                </c:pt>
                <c:pt idx="20">
                  <c:v>2.4253964160936552E-2</c:v>
                </c:pt>
                <c:pt idx="21">
                  <c:v>2.4151074675247311E-2</c:v>
                </c:pt>
                <c:pt idx="22">
                  <c:v>2.4624715381609909E-2</c:v>
                </c:pt>
                <c:pt idx="23">
                  <c:v>2.3309449040271536E-2</c:v>
                </c:pt>
                <c:pt idx="24">
                  <c:v>2.4250073097956047E-2</c:v>
                </c:pt>
                <c:pt idx="25">
                  <c:v>2.5888774475167284E-2</c:v>
                </c:pt>
                <c:pt idx="26">
                  <c:v>2.7770531757001865E-2</c:v>
                </c:pt>
                <c:pt idx="27">
                  <c:v>2.9177397969091891E-2</c:v>
                </c:pt>
                <c:pt idx="28">
                  <c:v>3.0994400381147647E-2</c:v>
                </c:pt>
                <c:pt idx="29">
                  <c:v>3.1364870619798965E-2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4.1715852935983955E-2</c:v>
                </c:pt>
                <c:pt idx="1">
                  <c:v>6.0446201951070741E-2</c:v>
                </c:pt>
                <c:pt idx="2">
                  <c:v>7.0300439571793383E-2</c:v>
                </c:pt>
                <c:pt idx="3">
                  <c:v>7.6266247539970827E-2</c:v>
                </c:pt>
                <c:pt idx="4">
                  <c:v>7.7538212663752368E-2</c:v>
                </c:pt>
                <c:pt idx="5">
                  <c:v>8.1622330276602803E-2</c:v>
                </c:pt>
                <c:pt idx="6">
                  <c:v>8.2094901911614684E-2</c:v>
                </c:pt>
                <c:pt idx="7">
                  <c:v>8.9207530074346633E-2</c:v>
                </c:pt>
                <c:pt idx="8">
                  <c:v>8.9869134834617018E-2</c:v>
                </c:pt>
                <c:pt idx="9">
                  <c:v>9.2626133966366875E-2</c:v>
                </c:pt>
                <c:pt idx="10">
                  <c:v>0.10693147683991545</c:v>
                </c:pt>
                <c:pt idx="11">
                  <c:v>0.10920185013631149</c:v>
                </c:pt>
                <c:pt idx="12">
                  <c:v>0.10414974476969099</c:v>
                </c:pt>
                <c:pt idx="13">
                  <c:v>9.9184023271692595E-2</c:v>
                </c:pt>
                <c:pt idx="14">
                  <c:v>9.8896159280923157E-2</c:v>
                </c:pt>
                <c:pt idx="15">
                  <c:v>9.1555578373392954E-2</c:v>
                </c:pt>
                <c:pt idx="16">
                  <c:v>8.8463690223544986E-2</c:v>
                </c:pt>
                <c:pt idx="17">
                  <c:v>8.9567766484935002E-2</c:v>
                </c:pt>
                <c:pt idx="18">
                  <c:v>8.5834831990768523E-2</c:v>
                </c:pt>
                <c:pt idx="19">
                  <c:v>8.6690647468398385E-2</c:v>
                </c:pt>
                <c:pt idx="20">
                  <c:v>8.7838155916770841E-2</c:v>
                </c:pt>
                <c:pt idx="21">
                  <c:v>8.7436100638916991E-2</c:v>
                </c:pt>
                <c:pt idx="22">
                  <c:v>8.8684603546152999E-2</c:v>
                </c:pt>
                <c:pt idx="23">
                  <c:v>8.6845578942707335E-2</c:v>
                </c:pt>
                <c:pt idx="24">
                  <c:v>8.7287056113726544E-2</c:v>
                </c:pt>
                <c:pt idx="25">
                  <c:v>8.8445249548870883E-2</c:v>
                </c:pt>
                <c:pt idx="26">
                  <c:v>8.9838107655394545E-2</c:v>
                </c:pt>
                <c:pt idx="27">
                  <c:v>9.0600306467965172E-2</c:v>
                </c:pt>
                <c:pt idx="28">
                  <c:v>9.1848482024972825E-2</c:v>
                </c:pt>
                <c:pt idx="29">
                  <c:v>9.1286505525405431E-2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3.3332619012147935E-5</c:v>
                </c:pt>
                <c:pt idx="1">
                  <c:v>4.9898776628571148E-5</c:v>
                </c:pt>
                <c:pt idx="2">
                  <c:v>5.7623902886612054E-5</c:v>
                </c:pt>
                <c:pt idx="3">
                  <c:v>6.0946822102121258E-5</c:v>
                </c:pt>
                <c:pt idx="4">
                  <c:v>6.1984921837346483E-5</c:v>
                </c:pt>
                <c:pt idx="5">
                  <c:v>6.2573993824321705E-5</c:v>
                </c:pt>
                <c:pt idx="6">
                  <c:v>6.3054318658322612E-5</c:v>
                </c:pt>
                <c:pt idx="7">
                  <c:v>6.4263049984476347E-5</c:v>
                </c:pt>
                <c:pt idx="8">
                  <c:v>6.5591289282058908E-5</c:v>
                </c:pt>
                <c:pt idx="9">
                  <c:v>6.7394776741925782E-5</c:v>
                </c:pt>
                <c:pt idx="10">
                  <c:v>2.2669716881286312E-4</c:v>
                </c:pt>
                <c:pt idx="11">
                  <c:v>2.8998820093734438E-4</c:v>
                </c:pt>
                <c:pt idx="12">
                  <c:v>3.1517249841849952E-4</c:v>
                </c:pt>
                <c:pt idx="13">
                  <c:v>3.2702272351596882E-4</c:v>
                </c:pt>
                <c:pt idx="14">
                  <c:v>3.3421707825982932E-4</c:v>
                </c:pt>
                <c:pt idx="15">
                  <c:v>3.3875276488940751E-4</c:v>
                </c:pt>
                <c:pt idx="16">
                  <c:v>3.4197823594548E-4</c:v>
                </c:pt>
                <c:pt idx="17">
                  <c:v>3.4438012981453453E-4</c:v>
                </c:pt>
                <c:pt idx="18">
                  <c:v>3.4555173389372979E-4</c:v>
                </c:pt>
                <c:pt idx="19">
                  <c:v>3.4603205131365403E-4</c:v>
                </c:pt>
                <c:pt idx="20">
                  <c:v>2.4571656168720596E-4</c:v>
                </c:pt>
                <c:pt idx="21">
                  <c:v>2.0659910381192414E-4</c:v>
                </c:pt>
                <c:pt idx="22">
                  <c:v>1.901958342633263E-4</c:v>
                </c:pt>
                <c:pt idx="23">
                  <c:v>1.8062860717327377E-4</c:v>
                </c:pt>
                <c:pt idx="24">
                  <c:v>1.7312161017414861E-4</c:v>
                </c:pt>
                <c:pt idx="25">
                  <c:v>1.6627031511809331E-4</c:v>
                </c:pt>
                <c:pt idx="26">
                  <c:v>1.5968311719966012E-4</c:v>
                </c:pt>
                <c:pt idx="27">
                  <c:v>1.5322013530070586E-4</c:v>
                </c:pt>
                <c:pt idx="28">
                  <c:v>1.4692860009186086E-4</c:v>
                </c:pt>
                <c:pt idx="29">
                  <c:v>1.4070453066101327E-4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3.8197921565194061E-2</c:v>
                </c:pt>
                <c:pt idx="1">
                  <c:v>4.3943966522840897E-2</c:v>
                </c:pt>
                <c:pt idx="2">
                  <c:v>4.1019217005101791E-2</c:v>
                </c:pt>
                <c:pt idx="3">
                  <c:v>3.8267350747759249E-2</c:v>
                </c:pt>
                <c:pt idx="4">
                  <c:v>3.6263959272605659E-2</c:v>
                </c:pt>
                <c:pt idx="5">
                  <c:v>3.3250978322569853E-2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1.2735129119822408E-2</c:v>
                </c:pt>
                <c:pt idx="1">
                  <c:v>1.3890107491257006E-2</c:v>
                </c:pt>
                <c:pt idx="2">
                  <c:v>3.1038428123315608E-2</c:v>
                </c:pt>
                <c:pt idx="3">
                  <c:v>3.5280053149133475E-2</c:v>
                </c:pt>
                <c:pt idx="4">
                  <c:v>3.6406019860480171E-2</c:v>
                </c:pt>
                <c:pt idx="5">
                  <c:v>3.4128183769229839E-2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1.4236590391691626E-2</c:v>
                </c:pt>
                <c:pt idx="1">
                  <c:v>1.8221949649363293E-2</c:v>
                </c:pt>
                <c:pt idx="2">
                  <c:v>2.1710700471877561E-2</c:v>
                </c:pt>
                <c:pt idx="3">
                  <c:v>1.9103740623796921E-2</c:v>
                </c:pt>
                <c:pt idx="4">
                  <c:v>1.6604161083184112E-2</c:v>
                </c:pt>
                <c:pt idx="5">
                  <c:v>1.4048631686467934E-2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2.6973209255459617E-2</c:v>
                </c:pt>
                <c:pt idx="1">
                  <c:v>3.6999093579114226E-2</c:v>
                </c:pt>
                <c:pt idx="2">
                  <c:v>2.5727002432738295E-2</c:v>
                </c:pt>
                <c:pt idx="3">
                  <c:v>2.4950141909364697E-2</c:v>
                </c:pt>
                <c:pt idx="4">
                  <c:v>2.5860531700641294E-2</c:v>
                </c:pt>
                <c:pt idx="5">
                  <c:v>2.372133556241441E-2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5.1561713670504866E-3</c:v>
                </c:pt>
                <c:pt idx="1">
                  <c:v>8.2088676862038246E-3</c:v>
                </c:pt>
                <c:pt idx="2">
                  <c:v>1.074941167454619E-2</c:v>
                </c:pt>
                <c:pt idx="3">
                  <c:v>1.1538365594466377E-2</c:v>
                </c:pt>
                <c:pt idx="4">
                  <c:v>1.4643488672227326E-2</c:v>
                </c:pt>
                <c:pt idx="5">
                  <c:v>1.4908333043740937E-2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6.0294778136083646E-5</c:v>
                </c:pt>
                <c:pt idx="1">
                  <c:v>6.9362053686198923E-5</c:v>
                </c:pt>
                <c:pt idx="2">
                  <c:v>6.9452440225712693E-5</c:v>
                </c:pt>
                <c:pt idx="3">
                  <c:v>5.9402782591171525E-5</c:v>
                </c:pt>
                <c:pt idx="4">
                  <c:v>4.74146720718608E-5</c:v>
                </c:pt>
                <c:pt idx="5">
                  <c:v>3.4984802699746294E-5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1.9084132687328385E-2</c:v>
                </c:pt>
                <c:pt idx="1">
                  <c:v>2.3136149866851596E-2</c:v>
                </c:pt>
                <c:pt idx="2">
                  <c:v>2.0515127660284606E-2</c:v>
                </c:pt>
                <c:pt idx="3">
                  <c:v>1.9407098039972637E-2</c:v>
                </c:pt>
                <c:pt idx="4">
                  <c:v>2.4718114270122962E-2</c:v>
                </c:pt>
                <c:pt idx="5">
                  <c:v>3.1194905543161854E-2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2.5295514544960363E-2</c:v>
                </c:pt>
                <c:pt idx="1">
                  <c:v>4.3033636952269055E-2</c:v>
                </c:pt>
                <c:pt idx="2">
                  <c:v>4.2521196940749337E-2</c:v>
                </c:pt>
                <c:pt idx="3">
                  <c:v>2.6047583511545395E-2</c:v>
                </c:pt>
                <c:pt idx="4">
                  <c:v>2.4117855271204268E-2</c:v>
                </c:pt>
                <c:pt idx="5">
                  <c:v>2.9039195040441536E-2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6.5253390932514255E-2</c:v>
                </c:pt>
                <c:pt idx="1">
                  <c:v>8.7084006212709592E-2</c:v>
                </c:pt>
                <c:pt idx="2">
                  <c:v>0.10367265085970674</c:v>
                </c:pt>
                <c:pt idx="3">
                  <c:v>8.8422502908207981E-2</c:v>
                </c:pt>
                <c:pt idx="4">
                  <c:v>8.7618299031654939E-2</c:v>
                </c:pt>
                <c:pt idx="5">
                  <c:v>9.0403730244521779E-2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5.2757408493359774E-5</c:v>
                </c:pt>
                <c:pt idx="1">
                  <c:v>6.4575485698221074E-5</c:v>
                </c:pt>
                <c:pt idx="2">
                  <c:v>2.9861953398890102E-4</c:v>
                </c:pt>
                <c:pt idx="3">
                  <c:v>3.4333898317136116E-4</c:v>
                </c:pt>
                <c:pt idx="4">
                  <c:v>1.9925234342197572E-4</c:v>
                </c:pt>
                <c:pt idx="5">
                  <c:v>1.5336133967426668E-4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41.820784679999996</c:v>
                </c:pt>
                <c:pt idx="1">
                  <c:v>43.429910780000014</c:v>
                </c:pt>
                <c:pt idx="2">
                  <c:v>36.533972779999999</c:v>
                </c:pt>
                <c:pt idx="3">
                  <c:v>34.194368759999996</c:v>
                </c:pt>
                <c:pt idx="4">
                  <c:v>34.399310200000002</c:v>
                </c:pt>
                <c:pt idx="5">
                  <c:v>33.498372140000001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6.8925375645999996</c:v>
                </c:pt>
                <c:pt idx="1">
                  <c:v>6.7169656700000004</c:v>
                </c:pt>
                <c:pt idx="2">
                  <c:v>13.915982483200001</c:v>
                </c:pt>
                <c:pt idx="3">
                  <c:v>15.3058257</c:v>
                </c:pt>
                <c:pt idx="4">
                  <c:v>15.531741953799999</c:v>
                </c:pt>
                <c:pt idx="5">
                  <c:v>15.106425007000002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8.4358128600000096E-2</c:v>
                </c:pt>
                <c:pt idx="1">
                  <c:v>9.0834644200000092E-2</c:v>
                </c:pt>
                <c:pt idx="2">
                  <c:v>7.3510693399999744E-2</c:v>
                </c:pt>
                <c:pt idx="3">
                  <c:v>5.3711253200000184E-2</c:v>
                </c:pt>
                <c:pt idx="4">
                  <c:v>4.3554738199999575E-2</c:v>
                </c:pt>
                <c:pt idx="5">
                  <c:v>3.8352931800000434E-2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8.4006529016000009</c:v>
                </c:pt>
                <c:pt idx="1">
                  <c:v>9.6579570078000021</c:v>
                </c:pt>
                <c:pt idx="2">
                  <c:v>10.4538074096</c:v>
                </c:pt>
                <c:pt idx="3">
                  <c:v>9.0304295222000004</c:v>
                </c:pt>
                <c:pt idx="4">
                  <c:v>8.1765409477999995</c:v>
                </c:pt>
                <c:pt idx="5">
                  <c:v>7.4745400017999994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13.842041896000001</c:v>
                </c:pt>
                <c:pt idx="1">
                  <c:v>17.438034556000002</c:v>
                </c:pt>
                <c:pt idx="2">
                  <c:v>10.317860258</c:v>
                </c:pt>
                <c:pt idx="3">
                  <c:v>10.36175832</c:v>
                </c:pt>
                <c:pt idx="4">
                  <c:v>11.918521655999999</c:v>
                </c:pt>
                <c:pt idx="5">
                  <c:v>11.426060081999999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6.1237005780000029</c:v>
                </c:pt>
                <c:pt idx="1">
                  <c:v>9.2095602339999996</c:v>
                </c:pt>
                <c:pt idx="2">
                  <c:v>11.164737915999998</c:v>
                </c:pt>
                <c:pt idx="3">
                  <c:v>11.649219724</c:v>
                </c:pt>
                <c:pt idx="4">
                  <c:v>15.448186490000001</c:v>
                </c:pt>
                <c:pt idx="5">
                  <c:v>15.825832251999998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3.5710642019999996</c:v>
                </c:pt>
                <c:pt idx="1">
                  <c:v>3.9519650059999996</c:v>
                </c:pt>
                <c:pt idx="2">
                  <c:v>3.13561215</c:v>
                </c:pt>
                <c:pt idx="3">
                  <c:v>2.9768819160000008</c:v>
                </c:pt>
                <c:pt idx="4">
                  <c:v>4.1559691700000005</c:v>
                </c:pt>
                <c:pt idx="5">
                  <c:v>5.5882201280000006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18.395317588000001</c:v>
                </c:pt>
                <c:pt idx="1">
                  <c:v>27.258620398599998</c:v>
                </c:pt>
                <c:pt idx="2">
                  <c:v>23.811781187199998</c:v>
                </c:pt>
                <c:pt idx="3">
                  <c:v>14.206896047200001</c:v>
                </c:pt>
                <c:pt idx="4">
                  <c:v>15.067484731999997</c:v>
                </c:pt>
                <c:pt idx="5">
                  <c:v>20.393590141200001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40.950536988000003</c:v>
                </c:pt>
                <c:pt idx="1">
                  <c:v>49.782618684000006</c:v>
                </c:pt>
                <c:pt idx="2">
                  <c:v>54.858068299999992</c:v>
                </c:pt>
                <c:pt idx="3">
                  <c:v>44.609493095999994</c:v>
                </c:pt>
                <c:pt idx="4">
                  <c:v>46.740522396000003</c:v>
                </c:pt>
                <c:pt idx="5">
                  <c:v>51.750816533999988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2.8132641599999886E-2</c:v>
                </c:pt>
                <c:pt idx="1">
                  <c:v>3.2542397000000098E-2</c:v>
                </c:pt>
                <c:pt idx="2">
                  <c:v>0.14527973800000007</c:v>
                </c:pt>
                <c:pt idx="3">
                  <c:v>0.15398175080000004</c:v>
                </c:pt>
                <c:pt idx="4">
                  <c:v>7.0031607200000054E-2</c:v>
                </c:pt>
                <c:pt idx="5">
                  <c:v>5.7103095200000009E-2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4.1070944044017482E-2</c:v>
                </c:pt>
                <c:pt idx="1">
                  <c:v>3.964328387643052E-2</c:v>
                </c:pt>
                <c:pt idx="2">
                  <c:v>3.4757468797587759E-2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1.3312618305539706E-2</c:v>
                </c:pt>
                <c:pt idx="1">
                  <c:v>3.3159240636224538E-2</c:v>
                </c:pt>
                <c:pt idx="2">
                  <c:v>3.5267101814855005E-2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1.6229270020527459E-2</c:v>
                </c:pt>
                <c:pt idx="1">
                  <c:v>2.0407220547837241E-2</c:v>
                </c:pt>
                <c:pt idx="2">
                  <c:v>1.5326396384826023E-2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3.1986151417286918E-2</c:v>
                </c:pt>
                <c:pt idx="1">
                  <c:v>2.5338572171051496E-2</c:v>
                </c:pt>
                <c:pt idx="2">
                  <c:v>2.4790933631527852E-2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6.6825195266271556E-3</c:v>
                </c:pt>
                <c:pt idx="1">
                  <c:v>1.1143888634506284E-2</c:v>
                </c:pt>
                <c:pt idx="2">
                  <c:v>1.4775910857984131E-2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6.4828415911141285E-5</c:v>
                </c:pt>
                <c:pt idx="1">
                  <c:v>6.4427611408442116E-5</c:v>
                </c:pt>
                <c:pt idx="2">
                  <c:v>4.1199737385803551E-5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2.1110141277089989E-2</c:v>
                </c:pt>
                <c:pt idx="1">
                  <c:v>1.9961112850128623E-2</c:v>
                </c:pt>
                <c:pt idx="2">
                  <c:v>2.7956509906642408E-2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3.4164575748614708E-2</c:v>
                </c:pt>
                <c:pt idx="1">
                  <c:v>3.4284390226147363E-2</c:v>
                </c:pt>
                <c:pt idx="2">
                  <c:v>2.6578525155822902E-2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7.6168698572611923E-2</c:v>
                </c:pt>
                <c:pt idx="1">
                  <c:v>9.6047576883957361E-2</c:v>
                </c:pt>
                <c:pt idx="2">
                  <c:v>8.9011014638088359E-2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5.8666447095790427E-5</c:v>
                </c:pt>
                <c:pt idx="1">
                  <c:v>3.2097925858013109E-4</c:v>
                </c:pt>
                <c:pt idx="2">
                  <c:v>1.7630684154812122E-4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2.5860889815847693E-2</c:v>
                </c:pt>
                <c:pt idx="1">
                  <c:v>3.7289009450939457E-2</c:v>
                </c:pt>
                <c:pt idx="2">
                  <c:v>4.1981033089494309E-2</c:v>
                </c:pt>
                <c:pt idx="3">
                  <c:v>4.4218509479236529E-2</c:v>
                </c:pt>
                <c:pt idx="4">
                  <c:v>4.1640165990452317E-2</c:v>
                </c:pt>
                <c:pt idx="5">
                  <c:v>4.26995499703028E-2</c:v>
                </c:pt>
                <c:pt idx="6">
                  <c:v>4.3496041956345523E-2</c:v>
                </c:pt>
                <c:pt idx="7">
                  <c:v>4.4124067614593192E-2</c:v>
                </c:pt>
                <c:pt idx="8">
                  <c:v>4.4648196756050446E-2</c:v>
                </c:pt>
                <c:pt idx="9">
                  <c:v>4.4751976316912495E-2</c:v>
                </c:pt>
                <c:pt idx="10">
                  <c:v>4.1913597686689542E-2</c:v>
                </c:pt>
                <c:pt idx="11">
                  <c:v>4.1058538520276723E-2</c:v>
                </c:pt>
                <c:pt idx="12">
                  <c:v>4.0889461996898913E-2</c:v>
                </c:pt>
                <c:pt idx="13">
                  <c:v>4.0915136145182322E-2</c:v>
                </c:pt>
                <c:pt idx="14">
                  <c:v>4.0319350676461488E-2</c:v>
                </c:pt>
                <c:pt idx="15">
                  <c:v>3.8845453290685644E-2</c:v>
                </c:pt>
                <c:pt idx="16">
                  <c:v>3.8273674680859592E-2</c:v>
                </c:pt>
                <c:pt idx="17">
                  <c:v>3.7990840192710616E-2</c:v>
                </c:pt>
                <c:pt idx="18">
                  <c:v>3.7748206510536064E-2</c:v>
                </c:pt>
                <c:pt idx="19">
                  <c:v>3.8478579064004308E-2</c:v>
                </c:pt>
                <c:pt idx="20">
                  <c:v>3.7439406897662723E-2</c:v>
                </c:pt>
                <c:pt idx="21">
                  <c:v>3.6781500946304391E-2</c:v>
                </c:pt>
                <c:pt idx="22">
                  <c:v>3.6247033215493774E-2</c:v>
                </c:pt>
                <c:pt idx="23">
                  <c:v>3.5709848789476972E-2</c:v>
                </c:pt>
                <c:pt idx="24">
                  <c:v>3.5142006514090447E-2</c:v>
                </c:pt>
                <c:pt idx="25">
                  <c:v>3.4542276156334276E-2</c:v>
                </c:pt>
                <c:pt idx="26">
                  <c:v>3.3914995895390251E-2</c:v>
                </c:pt>
                <c:pt idx="27">
                  <c:v>3.3266282758492929E-2</c:v>
                </c:pt>
                <c:pt idx="28">
                  <c:v>3.2603083858316992E-2</c:v>
                </c:pt>
                <c:pt idx="29">
                  <c:v>3.1928252944314818E-2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7.4416322962755199E-3</c:v>
                </c:pt>
                <c:pt idx="1">
                  <c:v>1.189762907973863E-2</c:v>
                </c:pt>
                <c:pt idx="2">
                  <c:v>1.3935248570048651E-2</c:v>
                </c:pt>
                <c:pt idx="3">
                  <c:v>1.4919668309718645E-2</c:v>
                </c:pt>
                <c:pt idx="4">
                  <c:v>1.5481467343330588E-2</c:v>
                </c:pt>
                <c:pt idx="5">
                  <c:v>1.585227699630545E-2</c:v>
                </c:pt>
                <c:pt idx="6">
                  <c:v>1.4782556097980468E-2</c:v>
                </c:pt>
                <c:pt idx="7">
                  <c:v>1.4458549449077724E-2</c:v>
                </c:pt>
                <c:pt idx="8">
                  <c:v>1.2529572610937409E-2</c:v>
                </c:pt>
                <c:pt idx="9">
                  <c:v>1.1827582301983972E-2</c:v>
                </c:pt>
                <c:pt idx="10">
                  <c:v>2.597598172876537E-2</c:v>
                </c:pt>
                <c:pt idx="11">
                  <c:v>3.0513329763963058E-2</c:v>
                </c:pt>
                <c:pt idx="12">
                  <c:v>3.2286675918764191E-2</c:v>
                </c:pt>
                <c:pt idx="13">
                  <c:v>3.304442785367058E-2</c:v>
                </c:pt>
                <c:pt idx="14">
                  <c:v>3.337172535141484E-2</c:v>
                </c:pt>
                <c:pt idx="15">
                  <c:v>3.3471768355607084E-2</c:v>
                </c:pt>
                <c:pt idx="16">
                  <c:v>3.5336876405542776E-2</c:v>
                </c:pt>
                <c:pt idx="17">
                  <c:v>3.5925360312663024E-2</c:v>
                </c:pt>
                <c:pt idx="18">
                  <c:v>3.5947995569427717E-2</c:v>
                </c:pt>
                <c:pt idx="19">
                  <c:v>3.5718265102426788E-2</c:v>
                </c:pt>
                <c:pt idx="20">
                  <c:v>3.5349658460967909E-2</c:v>
                </c:pt>
                <c:pt idx="21">
                  <c:v>3.6806563514765002E-2</c:v>
                </c:pt>
                <c:pt idx="22">
                  <c:v>3.7011877437084124E-2</c:v>
                </c:pt>
                <c:pt idx="23">
                  <c:v>3.669408081276955E-2</c:v>
                </c:pt>
                <c:pt idx="24">
                  <c:v>3.6167919076814291E-2</c:v>
                </c:pt>
                <c:pt idx="25">
                  <c:v>3.5545063706749036E-2</c:v>
                </c:pt>
                <c:pt idx="26">
                  <c:v>3.486698868275484E-2</c:v>
                </c:pt>
                <c:pt idx="27">
                  <c:v>3.415307920940705E-2</c:v>
                </c:pt>
                <c:pt idx="28">
                  <c:v>3.3415275736562049E-2</c:v>
                </c:pt>
                <c:pt idx="29">
                  <c:v>3.2660511510676227E-2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8.5883738662829133E-3</c:v>
                </c:pt>
                <c:pt idx="1">
                  <c:v>1.3318490245762695E-2</c:v>
                </c:pt>
                <c:pt idx="2">
                  <c:v>1.5363407784218143E-2</c:v>
                </c:pt>
                <c:pt idx="3">
                  <c:v>1.6274020441789022E-2</c:v>
                </c:pt>
                <c:pt idx="4">
                  <c:v>1.7638659620405357E-2</c:v>
                </c:pt>
                <c:pt idx="5">
                  <c:v>1.8228721182380742E-2</c:v>
                </c:pt>
                <c:pt idx="6">
                  <c:v>1.8355463003676322E-2</c:v>
                </c:pt>
                <c:pt idx="7">
                  <c:v>1.832934180667915E-2</c:v>
                </c:pt>
                <c:pt idx="8">
                  <c:v>1.8065192051471998E-2</c:v>
                </c:pt>
                <c:pt idx="9">
                  <c:v>1.8131030202608252E-2</c:v>
                </c:pt>
                <c:pt idx="10">
                  <c:v>2.1439119910304071E-2</c:v>
                </c:pt>
                <c:pt idx="11">
                  <c:v>2.2230072947022436E-2</c:v>
                </c:pt>
                <c:pt idx="12">
                  <c:v>2.2134178012368284E-2</c:v>
                </c:pt>
                <c:pt idx="13">
                  <c:v>2.1681586352406461E-2</c:v>
                </c:pt>
                <c:pt idx="14">
                  <c:v>2.1068545137286555E-2</c:v>
                </c:pt>
                <c:pt idx="15">
                  <c:v>2.0363570090642609E-2</c:v>
                </c:pt>
                <c:pt idx="16">
                  <c:v>1.9735828865086721E-2</c:v>
                </c:pt>
                <c:pt idx="17">
                  <c:v>1.9013683730399432E-2</c:v>
                </c:pt>
                <c:pt idx="18">
                  <c:v>1.8266743653687814E-2</c:v>
                </c:pt>
                <c:pt idx="19">
                  <c:v>1.8138876779168037E-2</c:v>
                </c:pt>
                <c:pt idx="20">
                  <c:v>1.7655292157158234E-2</c:v>
                </c:pt>
                <c:pt idx="21">
                  <c:v>1.7180791967785106E-2</c:v>
                </c:pt>
                <c:pt idx="22">
                  <c:v>1.6621947777884227E-2</c:v>
                </c:pt>
                <c:pt idx="23">
                  <c:v>1.6055106102407631E-2</c:v>
                </c:pt>
                <c:pt idx="24">
                  <c:v>1.5507667410685365E-2</c:v>
                </c:pt>
                <c:pt idx="25">
                  <c:v>1.4986489482292319E-2</c:v>
                </c:pt>
                <c:pt idx="26">
                  <c:v>1.449306482673751E-2</c:v>
                </c:pt>
                <c:pt idx="27">
                  <c:v>1.4024841521979524E-2</c:v>
                </c:pt>
                <c:pt idx="28">
                  <c:v>1.3580624579776783E-2</c:v>
                </c:pt>
                <c:pt idx="29">
                  <c:v>1.3158138021553531E-2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1.7070182620657348E-2</c:v>
                </c:pt>
                <c:pt idx="1">
                  <c:v>2.5165268925282196E-2</c:v>
                </c:pt>
                <c:pt idx="2">
                  <c:v>2.8785326517657746E-2</c:v>
                </c:pt>
                <c:pt idx="3">
                  <c:v>3.0688206014244126E-2</c:v>
                </c:pt>
                <c:pt idx="4">
                  <c:v>3.3157062199456681E-2</c:v>
                </c:pt>
                <c:pt idx="5">
                  <c:v>3.4903078213784362E-2</c:v>
                </c:pt>
                <c:pt idx="6">
                  <c:v>3.6107017487207488E-2</c:v>
                </c:pt>
                <c:pt idx="7">
                  <c:v>3.7025943309629154E-2</c:v>
                </c:pt>
                <c:pt idx="8">
                  <c:v>3.6874800179368797E-2</c:v>
                </c:pt>
                <c:pt idx="9">
                  <c:v>4.0084628705581292E-2</c:v>
                </c:pt>
                <c:pt idx="10">
                  <c:v>2.9963832343757435E-2</c:v>
                </c:pt>
                <c:pt idx="11">
                  <c:v>2.6074388650750395E-2</c:v>
                </c:pt>
                <c:pt idx="12">
                  <c:v>2.4278110603226804E-2</c:v>
                </c:pt>
                <c:pt idx="13">
                  <c:v>2.3098113985511058E-2</c:v>
                </c:pt>
                <c:pt idx="14">
                  <c:v>2.5220566580445778E-2</c:v>
                </c:pt>
                <c:pt idx="15">
                  <c:v>2.5466057996408425E-2</c:v>
                </c:pt>
                <c:pt idx="16">
                  <c:v>2.4987920568444195E-2</c:v>
                </c:pt>
                <c:pt idx="17">
                  <c:v>2.4285834196917093E-2</c:v>
                </c:pt>
                <c:pt idx="18">
                  <c:v>2.3530891648316385E-2</c:v>
                </c:pt>
                <c:pt idx="19">
                  <c:v>2.648000513673739E-2</c:v>
                </c:pt>
                <c:pt idx="20">
                  <c:v>2.6676720732577482E-2</c:v>
                </c:pt>
                <c:pt idx="21">
                  <c:v>2.6350765595880229E-2</c:v>
                </c:pt>
                <c:pt idx="22">
                  <c:v>2.58974172153176E-2</c:v>
                </c:pt>
                <c:pt idx="23">
                  <c:v>2.5420721654054419E-2</c:v>
                </c:pt>
                <c:pt idx="24">
                  <c:v>2.4957033305376734E-2</c:v>
                </c:pt>
                <c:pt idx="25">
                  <c:v>2.4515218857305968E-2</c:v>
                </c:pt>
                <c:pt idx="26">
                  <c:v>2.4097437004289096E-2</c:v>
                </c:pt>
                <c:pt idx="27">
                  <c:v>2.3701378569014137E-2</c:v>
                </c:pt>
                <c:pt idx="28">
                  <c:v>2.3325173749572759E-2</c:v>
                </c:pt>
                <c:pt idx="29">
                  <c:v>2.29674696318901E-2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3.0717058951962471E-3</c:v>
                </c:pt>
                <c:pt idx="1">
                  <c:v>4.5365074413066635E-3</c:v>
                </c:pt>
                <c:pt idx="2">
                  <c:v>5.319954218509601E-3</c:v>
                </c:pt>
                <c:pt idx="3">
                  <c:v>5.7102841059611187E-3</c:v>
                </c:pt>
                <c:pt idx="4">
                  <c:v>7.142405174278805E-3</c:v>
                </c:pt>
                <c:pt idx="5">
                  <c:v>7.8813518053450094E-3</c:v>
                </c:pt>
                <c:pt idx="6">
                  <c:v>8.1254430689467506E-3</c:v>
                </c:pt>
                <c:pt idx="7">
                  <c:v>8.3425395555571796E-3</c:v>
                </c:pt>
                <c:pt idx="8">
                  <c:v>8.4760607896638539E-3</c:v>
                </c:pt>
                <c:pt idx="9">
                  <c:v>8.2189432115063275E-3</c:v>
                </c:pt>
                <c:pt idx="10">
                  <c:v>1.0310769282056185E-2</c:v>
                </c:pt>
                <c:pt idx="11">
                  <c:v>1.0720821866364189E-2</c:v>
                </c:pt>
                <c:pt idx="12">
                  <c:v>1.0812883371961029E-2</c:v>
                </c:pt>
                <c:pt idx="13">
                  <c:v>1.0791142379592951E-2</c:v>
                </c:pt>
                <c:pt idx="14">
                  <c:v>1.1111441472756596E-2</c:v>
                </c:pt>
                <c:pt idx="15">
                  <c:v>1.1150026903560248E-2</c:v>
                </c:pt>
                <c:pt idx="16">
                  <c:v>1.1285203978734127E-2</c:v>
                </c:pt>
                <c:pt idx="17">
                  <c:v>1.1236083170713054E-2</c:v>
                </c:pt>
                <c:pt idx="18">
                  <c:v>1.1106231998289553E-2</c:v>
                </c:pt>
                <c:pt idx="19">
                  <c:v>1.2914281921034906E-2</c:v>
                </c:pt>
                <c:pt idx="20">
                  <c:v>1.3489964403280314E-2</c:v>
                </c:pt>
                <c:pt idx="21">
                  <c:v>1.3790737475496403E-2</c:v>
                </c:pt>
                <c:pt idx="22">
                  <c:v>1.5064405812088288E-2</c:v>
                </c:pt>
                <c:pt idx="23">
                  <c:v>1.5430883023419622E-2</c:v>
                </c:pt>
                <c:pt idx="24">
                  <c:v>1.5441452646852004E-2</c:v>
                </c:pt>
                <c:pt idx="25">
                  <c:v>1.5320124026118265E-2</c:v>
                </c:pt>
                <c:pt idx="26">
                  <c:v>1.5141974840531789E-2</c:v>
                </c:pt>
                <c:pt idx="27">
                  <c:v>1.4931751902192354E-2</c:v>
                </c:pt>
                <c:pt idx="28">
                  <c:v>1.4699096361180095E-2</c:v>
                </c:pt>
                <c:pt idx="29">
                  <c:v>1.4448718088682186E-2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3.884979345295882E-5</c:v>
                </c:pt>
                <c:pt idx="1">
                  <c:v>5.7762524608904867E-5</c:v>
                </c:pt>
                <c:pt idx="2">
                  <c:v>6.6059785714410308E-5</c:v>
                </c:pt>
                <c:pt idx="3">
                  <c:v>6.9170150850459081E-5</c:v>
                </c:pt>
                <c:pt idx="4">
                  <c:v>6.9631636053685156E-5</c:v>
                </c:pt>
                <c:pt idx="5">
                  <c:v>6.9597367560442225E-5</c:v>
                </c:pt>
                <c:pt idx="6">
                  <c:v>6.9018613826285925E-5</c:v>
                </c:pt>
                <c:pt idx="7">
                  <c:v>6.9144541996331551E-5</c:v>
                </c:pt>
                <c:pt idx="8">
                  <c:v>6.9358819034193544E-5</c:v>
                </c:pt>
                <c:pt idx="9">
                  <c:v>6.9690926013741387E-5</c:v>
                </c:pt>
                <c:pt idx="10">
                  <c:v>7.0810110558166769E-5</c:v>
                </c:pt>
                <c:pt idx="11">
                  <c:v>7.1151288903881975E-5</c:v>
                </c:pt>
                <c:pt idx="12">
                  <c:v>7.0218400173297152E-5</c:v>
                </c:pt>
                <c:pt idx="13">
                  <c:v>6.8380078644018604E-5</c:v>
                </c:pt>
                <c:pt idx="14">
                  <c:v>6.6702322849198953E-5</c:v>
                </c:pt>
                <c:pt idx="15">
                  <c:v>6.4204079023386085E-5</c:v>
                </c:pt>
                <c:pt idx="16">
                  <c:v>6.1750758588306615E-5</c:v>
                </c:pt>
                <c:pt idx="17">
                  <c:v>5.9474855823100044E-5</c:v>
                </c:pt>
                <c:pt idx="18">
                  <c:v>5.6913858401680251E-5</c:v>
                </c:pt>
                <c:pt idx="19">
                  <c:v>5.4670361119384602E-5</c:v>
                </c:pt>
                <c:pt idx="20">
                  <c:v>5.225207091055133E-5</c:v>
                </c:pt>
                <c:pt idx="21">
                  <c:v>4.9655171220695098E-5</c:v>
                </c:pt>
                <c:pt idx="22">
                  <c:v>4.7515354262535189E-5</c:v>
                </c:pt>
                <c:pt idx="23">
                  <c:v>4.5137525787340239E-5</c:v>
                </c:pt>
                <c:pt idx="24">
                  <c:v>4.2513238178182131E-5</c:v>
                </c:pt>
                <c:pt idx="25">
                  <c:v>3.9920466485717673E-5</c:v>
                </c:pt>
                <c:pt idx="26">
                  <c:v>3.7499621053127607E-5</c:v>
                </c:pt>
                <c:pt idx="27">
                  <c:v>3.4924921037861091E-5</c:v>
                </c:pt>
                <c:pt idx="28">
                  <c:v>3.2513474303657512E-5</c:v>
                </c:pt>
                <c:pt idx="29">
                  <c:v>3.0065530618367591E-5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6.6917300621610859E-2</c:v>
                </c:pt>
                <c:pt idx="1">
                  <c:v>0.10009694643659296</c:v>
                </c:pt>
                <c:pt idx="2">
                  <c:v>0.11826012172147979</c:v>
                </c:pt>
                <c:pt idx="3">
                  <c:v>0.12964458513418703</c:v>
                </c:pt>
                <c:pt idx="4">
                  <c:v>0.13351002395261119</c:v>
                </c:pt>
                <c:pt idx="5">
                  <c:v>0.14140874473556883</c:v>
                </c:pt>
                <c:pt idx="6">
                  <c:v>0.14276917515028775</c:v>
                </c:pt>
                <c:pt idx="7">
                  <c:v>0.15672467509403992</c:v>
                </c:pt>
                <c:pt idx="8">
                  <c:v>0.15857466912944893</c:v>
                </c:pt>
                <c:pt idx="9">
                  <c:v>0.16711457847829692</c:v>
                </c:pt>
                <c:pt idx="10">
                  <c:v>0.17959538863471924</c:v>
                </c:pt>
                <c:pt idx="11">
                  <c:v>0.1785690394157857</c:v>
                </c:pt>
                <c:pt idx="12">
                  <c:v>0.16640305968055641</c:v>
                </c:pt>
                <c:pt idx="13">
                  <c:v>0.15589516582239552</c:v>
                </c:pt>
                <c:pt idx="14">
                  <c:v>0.15457532142019104</c:v>
                </c:pt>
                <c:pt idx="15">
                  <c:v>0.14051795702704792</c:v>
                </c:pt>
                <c:pt idx="16">
                  <c:v>0.13481628281884492</c:v>
                </c:pt>
                <c:pt idx="17">
                  <c:v>0.13720675603857807</c:v>
                </c:pt>
                <c:pt idx="18">
                  <c:v>0.13035693766728368</c:v>
                </c:pt>
                <c:pt idx="19">
                  <c:v>0.12820468366273222</c:v>
                </c:pt>
                <c:pt idx="20">
                  <c:v>0.1303312898992916</c:v>
                </c:pt>
                <c:pt idx="21">
                  <c:v>0.12955374341793352</c:v>
                </c:pt>
                <c:pt idx="22">
                  <c:v>0.14011176509257742</c:v>
                </c:pt>
                <c:pt idx="23">
                  <c:v>0.14039019589738153</c:v>
                </c:pt>
                <c:pt idx="24">
                  <c:v>0.14288061027483673</c:v>
                </c:pt>
                <c:pt idx="25">
                  <c:v>0.14595558872590153</c:v>
                </c:pt>
                <c:pt idx="26">
                  <c:v>0.14919865067491925</c:v>
                </c:pt>
                <c:pt idx="27">
                  <c:v>0.15119945873952614</c:v>
                </c:pt>
                <c:pt idx="28">
                  <c:v>0.1540435286468797</c:v>
                </c:pt>
                <c:pt idx="29">
                  <c:v>0.15355873405177048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3.8197921565194061E-2</c:v>
                </c:pt>
                <c:pt idx="1">
                  <c:v>4.3943966522840897E-2</c:v>
                </c:pt>
                <c:pt idx="2">
                  <c:v>4.1019217005101791E-2</c:v>
                </c:pt>
                <c:pt idx="3">
                  <c:v>3.8267350747759249E-2</c:v>
                </c:pt>
                <c:pt idx="4">
                  <c:v>3.6263959272605659E-2</c:v>
                </c:pt>
                <c:pt idx="5">
                  <c:v>3.3250978322569853E-2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1.2735129119822408E-2</c:v>
                </c:pt>
                <c:pt idx="1">
                  <c:v>1.3890107491257006E-2</c:v>
                </c:pt>
                <c:pt idx="2">
                  <c:v>3.1038428123315608E-2</c:v>
                </c:pt>
                <c:pt idx="3">
                  <c:v>3.5280053149133475E-2</c:v>
                </c:pt>
                <c:pt idx="4">
                  <c:v>3.6406019860480171E-2</c:v>
                </c:pt>
                <c:pt idx="5">
                  <c:v>3.4128183769229839E-2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1.4236590391691626E-2</c:v>
                </c:pt>
                <c:pt idx="1">
                  <c:v>1.8221949649363293E-2</c:v>
                </c:pt>
                <c:pt idx="2">
                  <c:v>2.1710700471877561E-2</c:v>
                </c:pt>
                <c:pt idx="3">
                  <c:v>1.9103740623796921E-2</c:v>
                </c:pt>
                <c:pt idx="4">
                  <c:v>1.6604161083184112E-2</c:v>
                </c:pt>
                <c:pt idx="5">
                  <c:v>1.4048631686467934E-2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2.6973209255459617E-2</c:v>
                </c:pt>
                <c:pt idx="1">
                  <c:v>3.6999093579114226E-2</c:v>
                </c:pt>
                <c:pt idx="2">
                  <c:v>2.5727002432738295E-2</c:v>
                </c:pt>
                <c:pt idx="3">
                  <c:v>2.4950141909364697E-2</c:v>
                </c:pt>
                <c:pt idx="4">
                  <c:v>2.5860531700641294E-2</c:v>
                </c:pt>
                <c:pt idx="5">
                  <c:v>2.372133556241441E-2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5.1561713670504866E-3</c:v>
                </c:pt>
                <c:pt idx="1">
                  <c:v>8.2088676862038246E-3</c:v>
                </c:pt>
                <c:pt idx="2">
                  <c:v>1.074941167454619E-2</c:v>
                </c:pt>
                <c:pt idx="3">
                  <c:v>1.1538365594466377E-2</c:v>
                </c:pt>
                <c:pt idx="4">
                  <c:v>1.4643488672227326E-2</c:v>
                </c:pt>
                <c:pt idx="5">
                  <c:v>1.4908333043740937E-2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6.0294778136083646E-5</c:v>
                </c:pt>
                <c:pt idx="1">
                  <c:v>6.9362053686198923E-5</c:v>
                </c:pt>
                <c:pt idx="2">
                  <c:v>6.9452440225712693E-5</c:v>
                </c:pt>
                <c:pt idx="3">
                  <c:v>5.9402782591171525E-5</c:v>
                </c:pt>
                <c:pt idx="4">
                  <c:v>4.74146720718608E-5</c:v>
                </c:pt>
                <c:pt idx="5">
                  <c:v>3.4984802699746294E-5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0.10968579557329636</c:v>
                </c:pt>
                <c:pt idx="1">
                  <c:v>0.15331836851752847</c:v>
                </c:pt>
                <c:pt idx="2">
                  <c:v>0.16700759499472956</c:v>
                </c:pt>
                <c:pt idx="3">
                  <c:v>0.13422052344289734</c:v>
                </c:pt>
                <c:pt idx="4">
                  <c:v>0.13665352091640415</c:v>
                </c:pt>
                <c:pt idx="5">
                  <c:v>0.1507911921677994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4.1070944044017482E-2</c:v>
                </c:pt>
                <c:pt idx="1">
                  <c:v>3.964328387643052E-2</c:v>
                </c:pt>
                <c:pt idx="2">
                  <c:v>3.4757468797587759E-2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1.3312618305539706E-2</c:v>
                </c:pt>
                <c:pt idx="1">
                  <c:v>3.3159240636224538E-2</c:v>
                </c:pt>
                <c:pt idx="2">
                  <c:v>3.5267101814855005E-2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1.6229270020527459E-2</c:v>
                </c:pt>
                <c:pt idx="1">
                  <c:v>2.0407220547837241E-2</c:v>
                </c:pt>
                <c:pt idx="2">
                  <c:v>1.5326396384826023E-2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3.1986151417286918E-2</c:v>
                </c:pt>
                <c:pt idx="1">
                  <c:v>2.5338572171051496E-2</c:v>
                </c:pt>
                <c:pt idx="2">
                  <c:v>2.4790933631527852E-2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6.6825195266271556E-3</c:v>
                </c:pt>
                <c:pt idx="1">
                  <c:v>1.1143888634506284E-2</c:v>
                </c:pt>
                <c:pt idx="2">
                  <c:v>1.4775910857984131E-2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6.4828415911141285E-5</c:v>
                </c:pt>
                <c:pt idx="1">
                  <c:v>6.4427611408442116E-5</c:v>
                </c:pt>
                <c:pt idx="2">
                  <c:v>4.1199737385803551E-5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0.13150208204541242</c:v>
                </c:pt>
                <c:pt idx="1">
                  <c:v>0.15061405921881343</c:v>
                </c:pt>
                <c:pt idx="2">
                  <c:v>0.14372235654210178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42.625347730000001</c:v>
                </c:pt>
                <c:pt idx="1">
                  <c:v>35.364170770000001</c:v>
                </c:pt>
                <c:pt idx="2">
                  <c:v>33.948841170000001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6.8047516173</c:v>
                </c:pt>
                <c:pt idx="1">
                  <c:v>14.6109040916</c:v>
                </c:pt>
                <c:pt idx="2">
                  <c:v>15.3190834804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8.7596386400000087E-2</c:v>
                </c:pt>
                <c:pt idx="1">
                  <c:v>6.3610973299999957E-2</c:v>
                </c:pt>
                <c:pt idx="2">
                  <c:v>4.0953835000000008E-2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9.0293049547000024</c:v>
                </c:pt>
                <c:pt idx="1">
                  <c:v>9.7421184658999991</c:v>
                </c:pt>
                <c:pt idx="2">
                  <c:v>7.8255404747999995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15.640038226000001</c:v>
                </c:pt>
                <c:pt idx="1">
                  <c:v>10.339809289</c:v>
                </c:pt>
                <c:pt idx="2">
                  <c:v>11.672290868999999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7.6666304060000012</c:v>
                </c:pt>
                <c:pt idx="1">
                  <c:v>11.406978819999999</c:v>
                </c:pt>
                <c:pt idx="2">
                  <c:v>15.637009371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3.7615146039999994</c:v>
                </c:pt>
                <c:pt idx="1">
                  <c:v>3.0562470330000004</c:v>
                </c:pt>
                <c:pt idx="2">
                  <c:v>4.872094649000001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22.8269689933</c:v>
                </c:pt>
                <c:pt idx="1">
                  <c:v>19.009338617200001</c:v>
                </c:pt>
                <c:pt idx="2">
                  <c:v>17.730537436599999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45.366577836000005</c:v>
                </c:pt>
                <c:pt idx="1">
                  <c:v>49.73378069799999</c:v>
                </c:pt>
                <c:pt idx="2">
                  <c:v>49.245669464999992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3.033751929999999E-2</c:v>
                </c:pt>
                <c:pt idx="1">
                  <c:v>0.14963074440000007</c:v>
                </c:pt>
                <c:pt idx="2">
                  <c:v>6.3567351200000038E-2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0.91840993854293007</v>
      </c>
      <c r="D4" s="52">
        <f>VLOOKUP($B4,Macro!$A$1:$CI$100,MATCH(DATE(D$3,1,1),Macro!$A$1:$CI$1,0),FALSE)</f>
        <v>1.0095430801527971</v>
      </c>
      <c r="E4" s="52">
        <f>VLOOKUP($B4,Macro!$A$1:$CI$100,MATCH(DATE(E$3,1,1),Macro!$A$1:$CI$1,0),FALSE)</f>
        <v>1.1027227186302113</v>
      </c>
      <c r="F4" s="52">
        <f>VLOOKUP($B4,Macro!$A$1:$CI$100,MATCH(DATE(F$3,1,1),Macro!$A$1:$CI$1,0),FALSE)</f>
        <v>1.1506755123476431</v>
      </c>
      <c r="G4" s="52">
        <f>VLOOKUP($B4,Macro!$A$1:$CI$100,MATCH(DATE(G$3,1,1),Macro!$A$1:$CI$1,0),FALSE)</f>
        <v>1.1323926198657519</v>
      </c>
      <c r="H4" s="52">
        <f>VLOOKUP($B4,Macro!$A$1:$CI$100,MATCH(DATE(H$3,1,1),Macro!$A$1:$CI$1,0),FALSE)</f>
        <v>1.0963265579374548</v>
      </c>
      <c r="I4" s="52">
        <f>VLOOKUP($B4,Macro!$A$1:$CI$100,MATCH(DATE(I$3,1,1),Macro!$A$1:$CI$1,0),FALSE)</f>
        <v>0.86767758505168491</v>
      </c>
      <c r="J4" s="53">
        <f>VLOOKUP($B4,Macro!$A$1:$CI$100,MATCH(DATE(J$3,1,1),Macro!$A$1:$CI$1,0),FALSE)</f>
        <v>0.95959275551935619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0.23270868559006619</v>
      </c>
      <c r="D5" s="52">
        <f>VLOOKUP($B5,Macro!$A$1:$CI$100,MATCH(DATE(D$3,1,1),Macro!$A$1:$CI$1,0),FALSE)</f>
        <v>0.49900291542703812</v>
      </c>
      <c r="E5" s="52">
        <f>VLOOKUP($B5,Macro!$A$1:$CI$100,MATCH(DATE(E$3,1,1),Macro!$A$1:$CI$1,0),FALSE)</f>
        <v>0.72054775046352937</v>
      </c>
      <c r="F5" s="52">
        <f>VLOOKUP($B5,Macro!$A$1:$CI$100,MATCH(DATE(F$3,1,1),Macro!$A$1:$CI$1,0),FALSE)</f>
        <v>0.88009158761510609</v>
      </c>
      <c r="G5" s="52">
        <f>VLOOKUP($B5,Macro!$A$1:$CI$100,MATCH(DATE(G$3,1,1),Macro!$A$1:$CI$1,0),FALSE)</f>
        <v>0.97741753099307438</v>
      </c>
      <c r="H5" s="52">
        <f>VLOOKUP($B5,Macro!$A$1:$CI$100,MATCH(DATE(H$3,1,1),Macro!$A$1:$CI$1,0),FALSE)</f>
        <v>1.1278791145307832</v>
      </c>
      <c r="I5" s="52">
        <f>VLOOKUP($B5,Macro!$A$1:$CI$100,MATCH(DATE(I$3,1,1),Macro!$A$1:$CI$1,0),FALSE)</f>
        <v>0.88065626865376778</v>
      </c>
      <c r="J5" s="53">
        <f>VLOOKUP($B5,Macro!$A$1:$CI$100,MATCH(DATE(J$3,1,1),Macro!$A$1:$CI$1,0),FALSE)</f>
        <v>0.87093538182068109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0.35195803277883186</v>
      </c>
      <c r="D6" s="52">
        <f>VLOOKUP($B6,Macro!$A$1:$CI$100,MATCH(DATE(D$3,1,1),Macro!$A$1:$CI$1,0),FALSE)</f>
        <v>0.5701077039964586</v>
      </c>
      <c r="E6" s="52">
        <f>VLOOKUP($B6,Macro!$A$1:$CI$100,MATCH(DATE(E$3,1,1),Macro!$A$1:$CI$1,0),FALSE)</f>
        <v>0.67791604123108584</v>
      </c>
      <c r="F6" s="52">
        <f>VLOOKUP($B6,Macro!$A$1:$CI$100,MATCH(DATE(F$3,1,1),Macro!$A$1:$CI$1,0),FALSE)</f>
        <v>0.72030705398045125</v>
      </c>
      <c r="G6" s="52">
        <f>VLOOKUP($B6,Macro!$A$1:$CI$100,MATCH(DATE(G$3,1,1),Macro!$A$1:$CI$1,0),FALSE)</f>
        <v>0.71568604784579826</v>
      </c>
      <c r="H6" s="52">
        <f>VLOOKUP($B6,Macro!$A$1:$CI$100,MATCH(DATE(H$3,1,1),Macro!$A$1:$CI$1,0),FALSE)</f>
        <v>0.73296721465656578</v>
      </c>
      <c r="I6" s="52">
        <f>VLOOKUP($B6,Macro!$A$1:$CI$100,MATCH(DATE(I$3,1,1),Macro!$A$1:$CI$1,0),FALSE)</f>
        <v>0.72609263056919726</v>
      </c>
      <c r="J6" s="53">
        <f>VLOOKUP($B6,Macro!$A$1:$CI$100,MATCH(DATE(J$3,1,1),Macro!$A$1:$CI$1,0),FALSE)</f>
        <v>0.69378048171047091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-1.6261436268660834E-2</v>
      </c>
      <c r="D7" s="52">
        <f>VLOOKUP($B7,Macro!$A$1:$CI$100,MATCH(DATE(D$3,1,1),Macro!$A$1:$CI$1,0),FALSE)</f>
        <v>-5.6533726595342504E-2</v>
      </c>
      <c r="E7" s="52">
        <f>VLOOKUP($B7,Macro!$A$1:$CI$100,MATCH(DATE(E$3,1,1),Macro!$A$1:$CI$1,0),FALSE)</f>
        <v>-0.12018441110962508</v>
      </c>
      <c r="F7" s="52">
        <f>VLOOKUP($B7,Macro!$A$1:$CI$100,MATCH(DATE(F$3,1,1),Macro!$A$1:$CI$1,0),FALSE)</f>
        <v>-0.20148347117784349</v>
      </c>
      <c r="G7" s="52">
        <f>VLOOKUP($B7,Macro!$A$1:$CI$100,MATCH(DATE(G$3,1,1),Macro!$A$1:$CI$1,0),FALSE)</f>
        <v>-0.29218272919147026</v>
      </c>
      <c r="H7" s="52">
        <f>VLOOKUP($B7,Macro!$A$1:$CI$100,MATCH(DATE(H$3,1,1),Macro!$A$1:$CI$1,0),FALSE)</f>
        <v>-0.69652522729797273</v>
      </c>
      <c r="I7" s="52">
        <f>VLOOKUP($B7,Macro!$A$1:$CI$100,MATCH(DATE(I$3,1,1),Macro!$A$1:$CI$1,0),FALSE)</f>
        <v>-0.84508157816692853</v>
      </c>
      <c r="J7" s="53">
        <f>VLOOKUP($B7,Macro!$A$1:$CI$100,MATCH(DATE(J$3,1,1),Macro!$A$1:$CI$1,0),FALSE)</f>
        <v>-0.73525067073182404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0.59347615111915442</v>
      </c>
      <c r="D8" s="52">
        <f>VLOOKUP($B8,Macro!$A$1:$CI$100,MATCH(DATE(D$3,1,1),Macro!$A$1:$CI$1,0),FALSE)</f>
        <v>0.85052284113920074</v>
      </c>
      <c r="E8" s="52">
        <f>VLOOKUP($B8,Macro!$A$1:$CI$100,MATCH(DATE(E$3,1,1),Macro!$A$1:$CI$1,0),FALSE)</f>
        <v>1.0072055650677925</v>
      </c>
      <c r="F8" s="52">
        <f>VLOOKUP($B8,Macro!$A$1:$CI$100,MATCH(DATE(F$3,1,1),Macro!$A$1:$CI$1,0),FALSE)</f>
        <v>1.1120203840418341</v>
      </c>
      <c r="G8" s="52">
        <f>VLOOKUP($B8,Macro!$A$1:$CI$100,MATCH(DATE(G$3,1,1),Macro!$A$1:$CI$1,0),FALSE)</f>
        <v>1.1604364942643164</v>
      </c>
      <c r="H8" s="52">
        <f>VLOOKUP($B8,Macro!$A$1:$CI$100,MATCH(DATE(H$3,1,1),Macro!$A$1:$CI$1,0),FALSE)</f>
        <v>1.3374231907316014</v>
      </c>
      <c r="I8" s="52">
        <f>VLOOKUP($B8,Macro!$A$1:$CI$100,MATCH(DATE(I$3,1,1),Macro!$A$1:$CI$1,0),FALSE)</f>
        <v>1.1943075368039624</v>
      </c>
      <c r="J8" s="53">
        <f>VLOOKUP($B8,Macro!$A$1:$CI$100,MATCH(DATE(J$3,1,1),Macro!$A$1:$CI$1,0),FALSE)</f>
        <v>1.2108712087403495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0.34240946440553532</v>
      </c>
      <c r="D9" s="52">
        <f>VLOOKUP($B9,Macro!$A$1:$CI$100,MATCH(DATE(D$3,1,1),Macro!$A$1:$CI$1,0),FALSE)</f>
        <v>0.59543550577707549</v>
      </c>
      <c r="E9" s="52">
        <f>VLOOKUP($B9,Macro!$A$1:$CI$100,MATCH(DATE(E$3,1,1),Macro!$A$1:$CI$1,0),FALSE)</f>
        <v>0.77019826582720441</v>
      </c>
      <c r="F9" s="52">
        <f>VLOOKUP($B9,Macro!$A$1:$CI$100,MATCH(DATE(F$3,1,1),Macro!$A$1:$CI$1,0),FALSE)</f>
        <v>0.88724493508480773</v>
      </c>
      <c r="G9" s="52">
        <f>VLOOKUP($B9,Macro!$A$1:$CI$100,MATCH(DATE(G$3,1,1),Macro!$A$1:$CI$1,0),FALSE)</f>
        <v>0.95329172728424449</v>
      </c>
      <c r="H9" s="52">
        <f>VLOOKUP($B9,Macro!$A$1:$CI$100,MATCH(DATE(H$3,1,1),Macro!$A$1:$CI$1,0),FALSE)</f>
        <v>1.1032080877479311</v>
      </c>
      <c r="I9" s="52">
        <f>VLOOKUP($B9,Macro!$A$1:$CI$100,MATCH(DATE(I$3,1,1),Macro!$A$1:$CI$1,0),FALSE)</f>
        <v>0.88504346642122034</v>
      </c>
      <c r="J9" s="53">
        <f>VLOOKUP($B9,Macro!$A$1:$CI$100,MATCH(DATE(J$3,1,1),Macro!$A$1:$CI$1,0),FALSE)</f>
        <v>0.87090137195890982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9.2482560000001213E-2</v>
      </c>
      <c r="D10" s="52">
        <f>VLOOKUP($B10,Macro!$A$1:$CI$100,MATCH(DATE(D$3,1,1),Macro!$A$1:$CI$1,0),FALSE)</f>
        <v>8.1096280000000909E-2</v>
      </c>
      <c r="E10" s="52">
        <f>VLOOKUP($B10,Macro!$A$1:$CI$100,MATCH(DATE(E$3,1,1),Macro!$A$1:$CI$1,0),FALSE)</f>
        <v>4.1683579999998721E-2</v>
      </c>
      <c r="F10" s="52">
        <f>VLOOKUP($B10,Macro!$A$1:$CI$100,MATCH(DATE(F$3,1,1),Macro!$A$1:$CI$1,0),FALSE)</f>
        <v>5.9987799999994262E-3</v>
      </c>
      <c r="G10" s="52">
        <f>VLOOKUP($B10,Macro!$A$1:$CI$100,MATCH(DATE(G$3,1,1),Macro!$A$1:$CI$1,0),FALSE)</f>
        <v>-2.0218839999999738E-2</v>
      </c>
      <c r="H10" s="52">
        <f>VLOOKUP($B10,Macro!$A$1:$CI$100,MATCH(DATE(H$3,1,1),Macro!$A$1:$CI$1,0),FALSE)</f>
        <v>-2.0646229999998766E-2</v>
      </c>
      <c r="I10" s="52">
        <f>VLOOKUP($B10,Macro!$A$1:$CI$100,MATCH(DATE(I$3,1,1),Macro!$A$1:$CI$1,0),FALSE)</f>
        <v>3.6800799999986422E-3</v>
      </c>
      <c r="J10" s="53">
        <f>VLOOKUP($B10,Macro!$A$1:$CI$100,MATCH(DATE(J$3,1,1),Macro!$A$1:$CI$1,0),FALSE)</f>
        <v>-2.8530000001358857E-5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9.4021106294084333E-2</v>
      </c>
      <c r="D11" s="52">
        <f>VLOOKUP($B11,Macro!$A$1:$CI$100,MATCH(DATE(D$3,1,1),Macro!$A$1:$CI$1,0),FALSE)</f>
        <v>0.26153354340345825</v>
      </c>
      <c r="E11" s="52">
        <f>VLOOKUP($B11,Macro!$A$1:$CI$100,MATCH(DATE(E$3,1,1),Macro!$A$1:$CI$1,0),FALSE)</f>
        <v>0.46518573678149266</v>
      </c>
      <c r="F11" s="52">
        <f>VLOOKUP($B11,Macro!$A$1:$CI$100,MATCH(DATE(F$3,1,1),Macro!$A$1:$CI$1,0),FALSE)</f>
        <v>0.67328947592883992</v>
      </c>
      <c r="G11" s="52">
        <f>VLOOKUP($B11,Macro!$A$1:$CI$100,MATCH(DATE(G$3,1,1),Macro!$A$1:$CI$1,0),FALSE)</f>
        <v>0.86168072867349732</v>
      </c>
      <c r="H11" s="52">
        <f>VLOOKUP($B11,Macro!$A$1:$CI$100,MATCH(DATE(H$3,1,1),Macro!$A$1:$CI$1,0),FALSE)</f>
        <v>1.4185126506458312</v>
      </c>
      <c r="I11" s="52">
        <f>VLOOKUP($B11,Macro!$A$1:$CI$100,MATCH(DATE(I$3,1,1),Macro!$A$1:$CI$1,0),FALSE)</f>
        <v>1.3366002051391712</v>
      </c>
      <c r="J11" s="53">
        <f>VLOOKUP($B11,Macro!$A$1:$CI$100,MATCH(DATE(J$3,1,1),Macro!$A$1:$CI$1,0),FALSE)</f>
        <v>1.2153938504874784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0.15422668749862645</v>
      </c>
      <c r="D12" s="52">
        <f>VLOOKUP($B12,Macro!$A$1:$CI$100,MATCH(DATE(D$3,1,1),Macro!$A$1:$CI$1,0),FALSE)</f>
        <v>0.3638645575400945</v>
      </c>
      <c r="E12" s="52">
        <f>VLOOKUP($B12,Macro!$A$1:$CI$100,MATCH(DATE(E$3,1,1),Macro!$A$1:$CI$1,0),FALSE)</f>
        <v>0.59244059143148675</v>
      </c>
      <c r="F12" s="52">
        <f>VLOOKUP($B12,Macro!$A$1:$CI$100,MATCH(DATE(F$3,1,1),Macro!$A$1:$CI$1,0),FALSE)</f>
        <v>0.81661024670098836</v>
      </c>
      <c r="G12" s="52">
        <f>VLOOKUP($B12,Macro!$A$1:$CI$100,MATCH(DATE(G$3,1,1),Macro!$A$1:$CI$1,0),FALSE)</f>
        <v>1.017610800792057</v>
      </c>
      <c r="H12" s="52">
        <f>VLOOKUP($B12,Macro!$A$1:$CI$100,MATCH(DATE(H$3,1,1),Macro!$A$1:$CI$1,0),FALSE)</f>
        <v>1.6568885650375842</v>
      </c>
      <c r="I12" s="52">
        <f>VLOOKUP($B12,Macro!$A$1:$CI$100,MATCH(DATE(I$3,1,1),Macro!$A$1:$CI$1,0),FALSE)</f>
        <v>1.567560298110271</v>
      </c>
      <c r="J12" s="53">
        <f>VLOOKUP($B12,Macro!$A$1:$CI$100,MATCH(DATE(J$3,1,1),Macro!$A$1:$CI$1,0),FALSE)</f>
        <v>1.417173494897761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0.19970793784920282</v>
      </c>
      <c r="D13" s="52">
        <f>VLOOKUP($B13,Macro!$A$1:$CI$100,MATCH(DATE(D$3,1,1),Macro!$A$1:$CI$1,0),FALSE)</f>
        <v>0.45214577948158308</v>
      </c>
      <c r="E13" s="52">
        <f>VLOOKUP($B13,Macro!$A$1:$CI$100,MATCH(DATE(E$3,1,1),Macro!$A$1:$CI$1,0),FALSE)</f>
        <v>0.71998629640854794</v>
      </c>
      <c r="F13" s="52">
        <f>VLOOKUP($B13,Macro!$A$1:$CI$100,MATCH(DATE(F$3,1,1),Macro!$A$1:$CI$1,0),FALSE)</f>
        <v>0.97958195873597553</v>
      </c>
      <c r="G13" s="52">
        <f>VLOOKUP($B13,Macro!$A$1:$CI$100,MATCH(DATE(G$3,1,1),Macro!$A$1:$CI$1,0),FALSE)</f>
        <v>1.2119329901518983</v>
      </c>
      <c r="H13" s="52">
        <f>VLOOKUP($B13,Macro!$A$1:$CI$100,MATCH(DATE(H$3,1,1),Macro!$A$1:$CI$1,0),FALSE)</f>
        <v>1.970236545715065</v>
      </c>
      <c r="I13" s="52">
        <f>VLOOKUP($B13,Macro!$A$1:$CI$100,MATCH(DATE(I$3,1,1),Macro!$A$1:$CI$1,0),FALSE)</f>
        <v>1.8686051413815852</v>
      </c>
      <c r="J13" s="53">
        <f>VLOOKUP($B13,Macro!$A$1:$CI$100,MATCH(DATE(J$3,1,1),Macro!$A$1:$CI$1,0),FALSE)</f>
        <v>1.6866824737854502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0.10676622162837379</v>
      </c>
      <c r="D14" s="52">
        <f>VLOOKUP($B14,Macro!$A$1:$CI$100,MATCH(DATE(D$3,1,1),Macro!$A$1:$CI$1,0),FALSE)</f>
        <v>0.27180024839947858</v>
      </c>
      <c r="E14" s="52">
        <f>VLOOKUP($B14,Macro!$A$1:$CI$100,MATCH(DATE(E$3,1,1),Macro!$A$1:$CI$1,0),FALSE)</f>
        <v>0.4595308663279285</v>
      </c>
      <c r="F14" s="52">
        <f>VLOOKUP($B14,Macro!$A$1:$CI$100,MATCH(DATE(F$3,1,1),Macro!$A$1:$CI$1,0),FALSE)</f>
        <v>0.64685876402101883</v>
      </c>
      <c r="G14" s="52">
        <f>VLOOKUP($B14,Macro!$A$1:$CI$100,MATCH(DATE(G$3,1,1),Macro!$A$1:$CI$1,0),FALSE)</f>
        <v>0.81525393963215453</v>
      </c>
      <c r="H14" s="52">
        <f>VLOOKUP($B14,Macro!$A$1:$CI$100,MATCH(DATE(H$3,1,1),Macro!$A$1:$CI$1,0),FALSE)</f>
        <v>1.3307038538505012</v>
      </c>
      <c r="I14" s="52">
        <f>VLOOKUP($B14,Macro!$A$1:$CI$100,MATCH(DATE(I$3,1,1),Macro!$A$1:$CI$1,0),FALSE)</f>
        <v>1.2539204031787987</v>
      </c>
      <c r="J14" s="53">
        <f>VLOOKUP($B14,Macro!$A$1:$CI$100,MATCH(DATE(J$3,1,1),Macro!$A$1:$CI$1,0),FALSE)</f>
        <v>1.1365472889113715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9.0382041466763319E-2</v>
      </c>
      <c r="D15" s="52">
        <f>VLOOKUP($B15,Macro!$A$1:$CI$100,MATCH(DATE(D$3,1,1),Macro!$A$1:$CI$1,0),FALSE)</f>
        <v>0.25122177714438365</v>
      </c>
      <c r="E15" s="52">
        <f>VLOOKUP($B15,Macro!$A$1:$CI$100,MATCH(DATE(E$3,1,1),Macro!$A$1:$CI$1,0),FALSE)</f>
        <v>0.4491688034872876</v>
      </c>
      <c r="F15" s="52">
        <f>VLOOKUP($B15,Macro!$A$1:$CI$100,MATCH(DATE(F$3,1,1),Macro!$A$1:$CI$1,0),FALSE)</f>
        <v>0.65494619396186948</v>
      </c>
      <c r="G15" s="52">
        <f>VLOOKUP($B15,Macro!$A$1:$CI$100,MATCH(DATE(G$3,1,1),Macro!$A$1:$CI$1,0),FALSE)</f>
        <v>0.84483088731208689</v>
      </c>
      <c r="H15" s="52">
        <f>VLOOKUP($B15,Macro!$A$1:$CI$100,MATCH(DATE(H$3,1,1),Macro!$A$1:$CI$1,0),FALSE)</f>
        <v>1.4260317295311964</v>
      </c>
      <c r="I15" s="52">
        <f>VLOOKUP($B15,Macro!$A$1:$CI$100,MATCH(DATE(I$3,1,1),Macro!$A$1:$CI$1,0),FALSE)</f>
        <v>1.3553987904361131</v>
      </c>
      <c r="J15" s="53">
        <f>VLOOKUP($B15,Macro!$A$1:$CI$100,MATCH(DATE(J$3,1,1),Macro!$A$1:$CI$1,0),FALSE)</f>
        <v>1.2287181728171559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8.2405256263706761E-2</v>
      </c>
      <c r="D17" s="52">
        <f>VLOOKUP($B17,Macro!$A$1:$CI$100,MATCH(DATE(D$3,1,1),Macro!$A$1:$CI$1,0),FALSE)</f>
        <v>0.23063963862981485</v>
      </c>
      <c r="E17" s="52">
        <f>VLOOKUP($B17,Macro!$A$1:$CI$100,MATCH(DATE(E$3,1,1),Macro!$A$1:$CI$1,0),FALSE)</f>
        <v>0.42579263143369683</v>
      </c>
      <c r="F17" s="52">
        <f>VLOOKUP($B17,Macro!$A$1:$CI$100,MATCH(DATE(F$3,1,1),Macro!$A$1:$CI$1,0),FALSE)</f>
        <v>0.65044747031361982</v>
      </c>
      <c r="G17" s="52">
        <f>VLOOKUP($B17,Macro!$A$1:$CI$100,MATCH(DATE(G$3,1,1),Macro!$A$1:$CI$1,0),FALSE)</f>
        <v>0.88386726568752128</v>
      </c>
      <c r="H17" s="52">
        <f>VLOOKUP($B17,Macro!$A$1:$CI$100,MATCH(DATE(H$3,1,1),Macro!$A$1:$CI$1,0),FALSE)</f>
        <v>1.7826167390176506</v>
      </c>
      <c r="I17" s="52">
        <f>VLOOKUP($B17,Macro!$A$1:$CI$100,MATCH(DATE(I$3,1,1),Macro!$A$1:$CI$1,0),FALSE)</f>
        <v>1.8343372519129764</v>
      </c>
      <c r="J17" s="53">
        <f>VLOOKUP($B17,Macro!$A$1:$CI$100,MATCH(DATE(J$3,1,1),Macro!$A$1:$CI$1,0),FALSE)</f>
        <v>1.5848626144876254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-0.11398097968389198</v>
      </c>
      <c r="D18" s="52">
        <f>VLOOKUP($B18,Macro!$A$1:$CI$100,MATCH(DATE(D$3,1,1),Macro!$A$1:$CI$1,0),FALSE)</f>
        <v>-0.21544349948169339</v>
      </c>
      <c r="E18" s="52">
        <f>VLOOKUP($B18,Macro!$A$1:$CI$100,MATCH(DATE(E$3,1,1),Macro!$A$1:$CI$1,0),FALSE)</f>
        <v>-0.28607728846073988</v>
      </c>
      <c r="F18" s="52">
        <f>VLOOKUP($B18,Macro!$A$1:$CI$100,MATCH(DATE(F$3,1,1),Macro!$A$1:$CI$1,0),FALSE)</f>
        <v>-0.31963146322963043</v>
      </c>
      <c r="G18" s="52">
        <f>VLOOKUP($B18,Macro!$A$1:$CI$100,MATCH(DATE(G$3,1,1),Macro!$A$1:$CI$1,0),FALSE)</f>
        <v>-0.31810078288949661</v>
      </c>
      <c r="H18" s="52">
        <f>VLOOKUP($B18,Macro!$A$1:$CI$100,MATCH(DATE(H$3,1,1),Macro!$A$1:$CI$1,0),FALSE)</f>
        <v>-0.17904756525422005</v>
      </c>
      <c r="I18" s="52">
        <f>VLOOKUP($B18,Macro!$A$1:$CI$100,MATCH(DATE(I$3,1,1),Macro!$A$1:$CI$1,0),FALSE)</f>
        <v>-2.8394847934720691E-2</v>
      </c>
      <c r="J18" s="53">
        <f>VLOOKUP($B18,Macro!$A$1:$CI$100,MATCH(DATE(J$3,1,1),Macro!$A$1:$CI$1,0),FALSE)</f>
        <v>-9.5846273550315164E-2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139.29017000000022</v>
      </c>
      <c r="D19" s="52">
        <f>VLOOKUP($B19,Macro!$A$1:$CI$100,MATCH(DATE(D$3,1,1),Macro!$A$1:$CI$1,0),FALSE)</f>
        <v>254.15043000000151</v>
      </c>
      <c r="E19" s="52">
        <f>VLOOKUP($B19,Macro!$A$1:$CI$100,MATCH(DATE(E$3,1,1),Macro!$A$1:$CI$1,0),FALSE)</f>
        <v>333.62021000000095</v>
      </c>
      <c r="F19" s="52">
        <f>VLOOKUP($B19,Macro!$A$1:$CI$100,MATCH(DATE(F$3,1,1),Macro!$A$1:$CI$1,0),FALSE)</f>
        <v>380.49717999999848</v>
      </c>
      <c r="G19" s="52">
        <f>VLOOKUP($B19,Macro!$A$1:$CI$100,MATCH(DATE(G$3,1,1),Macro!$A$1:$CI$1,0),FALSE)</f>
        <v>396.30650999999853</v>
      </c>
      <c r="H19" s="52">
        <f>VLOOKUP($B19,Macro!$A$1:$CI$100,MATCH(DATE(H$3,1,1),Macro!$A$1:$CI$1,0),FALSE)</f>
        <v>355.9865200000022</v>
      </c>
      <c r="I19" s="52">
        <f>VLOOKUP($B19,Macro!$A$1:$CI$100,MATCH(DATE(I$3,1,1),Macro!$A$1:$CI$1,0),FALSE)</f>
        <v>236.38896999999997</v>
      </c>
      <c r="J19" s="53">
        <f>VLOOKUP($B19,Macro!$A$1:$CI$100,MATCH(DATE(J$3,1,1),Macro!$A$1:$CI$1,0),FALSE)</f>
        <v>305.98197999999684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-0.37273369000000028</v>
      </c>
      <c r="D20" s="52">
        <f>VLOOKUP($B20,Macro!$A$1:$CI$100,MATCH(DATE(D$3,1,1),Macro!$A$1:$CI$1,0),FALSE)</f>
        <v>-0.64686168000000066</v>
      </c>
      <c r="E20" s="52">
        <f>VLOOKUP($B20,Macro!$A$1:$CI$100,MATCH(DATE(E$3,1,1),Macro!$A$1:$CI$1,0),FALSE)</f>
        <v>-0.81738142999999985</v>
      </c>
      <c r="F20" s="52">
        <f>VLOOKUP($B20,Macro!$A$1:$CI$100,MATCH(DATE(F$3,1,1),Macro!$A$1:$CI$1,0),FALSE)</f>
        <v>-0.9050271700000001</v>
      </c>
      <c r="G20" s="52">
        <f>VLOOKUP($B20,Macro!$A$1:$CI$100,MATCH(DATE(G$3,1,1),Macro!$A$1:$CI$1,0),FALSE)</f>
        <v>-0.91930539999999916</v>
      </c>
      <c r="H20" s="52">
        <f>VLOOKUP($B20,Macro!$A$1:$CI$100,MATCH(DATE(H$3,1,1),Macro!$A$1:$CI$1,0),FALSE)</f>
        <v>-0.78304639999999948</v>
      </c>
      <c r="I20" s="52">
        <f>VLOOKUP($B20,Macro!$A$1:$CI$100,MATCH(DATE(I$3,1,1),Macro!$A$1:$CI$1,0),FALSE)</f>
        <v>-0.50778840000000047</v>
      </c>
      <c r="J20" s="53">
        <f>VLOOKUP($B20,Macro!$A$1:$CI$100,MATCH(DATE(J$3,1,1),Macro!$A$1:$CI$1,0),FALSE)</f>
        <v>-0.64644689000000066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-0.14353381699999998</v>
      </c>
      <c r="D21" s="52">
        <f>VLOOKUP($B21,Macro!$A$1:$CI$100,MATCH(DATE(D$3,1,1),Macro!$A$1:$CI$1,0),FALSE)</f>
        <v>-0.1814483979999999</v>
      </c>
      <c r="E21" s="52">
        <f>VLOOKUP($B21,Macro!$A$1:$CI$100,MATCH(DATE(E$3,1,1),Macro!$A$1:$CI$1,0),FALSE)</f>
        <v>-0.18612698300000005</v>
      </c>
      <c r="F21" s="52">
        <f>VLOOKUP($B21,Macro!$A$1:$CI$100,MATCH(DATE(F$3,1,1),Macro!$A$1:$CI$1,0),FALSE)</f>
        <v>-0.17917658</v>
      </c>
      <c r="G21" s="52">
        <f>VLOOKUP($B21,Macro!$A$1:$CI$100,MATCH(DATE(G$3,1,1),Macro!$A$1:$CI$1,0),FALSE)</f>
        <v>-0.16402975000000003</v>
      </c>
      <c r="H21" s="52">
        <f>VLOOKUP($B21,Macro!$A$1:$CI$100,MATCH(DATE(H$3,1,1),Macro!$A$1:$CI$1,0),FALSE)</f>
        <v>-0.16240792099999996</v>
      </c>
      <c r="I21" s="52">
        <f>VLOOKUP($B21,Macro!$A$1:$CI$100,MATCH(DATE(I$3,1,1),Macro!$A$1:$CI$1,0),FALSE)</f>
        <v>-0.18516986299999999</v>
      </c>
      <c r="J21" s="53">
        <f>VLOOKUP($B21,Macro!$A$1:$CI$100,MATCH(DATE(J$3,1,1),Macro!$A$1:$CI$1,0),FALSE)</f>
        <v>-0.19408173200000006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-0.47515492999999998</v>
      </c>
      <c r="D22" s="52">
        <f>VLOOKUP($B22,Macro!$A$1:$CI$100,MATCH(DATE(D$3,1,1),Macro!$A$1:$CI$1,0),FALSE)</f>
        <v>-0.24516484999999988</v>
      </c>
      <c r="E22" s="52">
        <f>VLOOKUP($B22,Macro!$A$1:$CI$100,MATCH(DATE(E$3,1,1),Macro!$A$1:$CI$1,0),FALSE)</f>
        <v>-0.11457251999999994</v>
      </c>
      <c r="F22" s="52">
        <f>VLOOKUP($B22,Macro!$A$1:$CI$100,MATCH(DATE(F$3,1,1),Macro!$A$1:$CI$1,0),FALSE)</f>
        <v>-3.2129049999999985E-2</v>
      </c>
      <c r="G22" s="52">
        <f>VLOOKUP($B22,Macro!$A$1:$CI$100,MATCH(DATE(G$3,1,1),Macro!$A$1:$CI$1,0),FALSE)</f>
        <v>3.1184190000000007E-2</v>
      </c>
      <c r="H22" s="52">
        <f>VLOOKUP($B22,Macro!$A$1:$CI$100,MATCH(DATE(H$3,1,1),Macro!$A$1:$CI$1,0),FALSE)</f>
        <v>9.1743300000000569E-3</v>
      </c>
      <c r="I22" s="52">
        <f>VLOOKUP($B22,Macro!$A$1:$CI$100,MATCH(DATE(I$3,1,1),Macro!$A$1:$CI$1,0),FALSE)</f>
        <v>-0.13852121999999994</v>
      </c>
      <c r="J22" s="53">
        <f>VLOOKUP($B22,Macro!$A$1:$CI$100,MATCH(DATE(J$3,1,1),Macro!$A$1:$CI$1,0),FALSE)</f>
        <v>-0.2101415399999999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-0.58058129999999375</v>
      </c>
      <c r="D23" s="52">
        <f>VLOOKUP($B23,Macro!$A$1:$CI$100,MATCH(DATE(D$3,1,1),Macro!$A$1:$CI$1,0),FALSE)</f>
        <v>-0.61584224999999826</v>
      </c>
      <c r="E23" s="52">
        <f>VLOOKUP($B23,Macro!$A$1:$CI$100,MATCH(DATE(E$3,1,1),Macro!$A$1:$CI$1,0),FALSE)</f>
        <v>-0.75577707999999744</v>
      </c>
      <c r="F23" s="52">
        <f>VLOOKUP($B23,Macro!$A$1:$CI$100,MATCH(DATE(F$3,1,1),Macro!$A$1:$CI$1,0),FALSE)</f>
        <v>-0.8914547599999989</v>
      </c>
      <c r="G23" s="52">
        <f>VLOOKUP($B23,Macro!$A$1:$CI$100,MATCH(DATE(G$3,1,1),Macro!$A$1:$CI$1,0),FALSE)</f>
        <v>-0.97882508999999063</v>
      </c>
      <c r="H23" s="52">
        <f>VLOOKUP($B23,Macro!$A$1:$CI$100,MATCH(DATE(H$3,1,1),Macro!$A$1:$CI$1,0),FALSE)</f>
        <v>-1.0837448200000099</v>
      </c>
      <c r="I23" s="52">
        <f>VLOOKUP($B23,Macro!$A$1:$CI$100,MATCH(DATE(I$3,1,1),Macro!$A$1:$CI$1,0),FALSE)</f>
        <v>0.48094387999999544</v>
      </c>
      <c r="J23" s="53">
        <f>VLOOKUP($B23,Macro!$A$1:$CI$100,MATCH(DATE(J$3,1,1),Macro!$A$1:$CI$1,0),FALSE)</f>
        <v>2.883512399999999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0.91840993854293007</v>
      </c>
      <c r="D29" s="52">
        <f t="shared" si="1"/>
        <v>1.0095430801527971</v>
      </c>
      <c r="E29" s="52">
        <f t="shared" si="1"/>
        <v>1.1027227186302113</v>
      </c>
      <c r="F29" s="52">
        <f t="shared" si="1"/>
        <v>1.1506755123476431</v>
      </c>
      <c r="G29" s="52">
        <f t="shared" si="1"/>
        <v>1.1323926198657519</v>
      </c>
      <c r="H29" s="52">
        <f t="shared" si="1"/>
        <v>1.0963265579374548</v>
      </c>
      <c r="I29" s="52">
        <f t="shared" si="1"/>
        <v>0.86767758505168491</v>
      </c>
      <c r="J29" s="53">
        <f t="shared" si="1"/>
        <v>0.95959275551935619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0.23270868559006619</v>
      </c>
      <c r="D30" s="52">
        <f t="shared" si="2"/>
        <v>0.49900291542703812</v>
      </c>
      <c r="E30" s="52">
        <f t="shared" si="2"/>
        <v>0.72054775046352937</v>
      </c>
      <c r="F30" s="52">
        <f t="shared" si="2"/>
        <v>0.88009158761510609</v>
      </c>
      <c r="G30" s="52">
        <f t="shared" si="2"/>
        <v>0.97741753099307438</v>
      </c>
      <c r="H30" s="52">
        <f t="shared" si="2"/>
        <v>1.1278791145307832</v>
      </c>
      <c r="I30" s="52">
        <f t="shared" si="2"/>
        <v>0.88065626865376778</v>
      </c>
      <c r="J30" s="53">
        <f t="shared" si="2"/>
        <v>0.87093538182068109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0.35195803277883186</v>
      </c>
      <c r="D31" s="52">
        <f t="shared" si="3"/>
        <v>0.5701077039964586</v>
      </c>
      <c r="E31" s="52">
        <f t="shared" si="3"/>
        <v>0.67791604123108584</v>
      </c>
      <c r="F31" s="52">
        <f t="shared" si="3"/>
        <v>0.72030705398045125</v>
      </c>
      <c r="G31" s="52">
        <f t="shared" si="3"/>
        <v>0.71568604784579826</v>
      </c>
      <c r="H31" s="52">
        <f t="shared" si="3"/>
        <v>0.73296721465656578</v>
      </c>
      <c r="I31" s="52">
        <f t="shared" si="3"/>
        <v>0.72609263056919726</v>
      </c>
      <c r="J31" s="53">
        <f t="shared" si="3"/>
        <v>0.69378048171047091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-1.6261436268660834E-2</v>
      </c>
      <c r="D32" s="52">
        <f t="shared" si="4"/>
        <v>-5.6533726595342504E-2</v>
      </c>
      <c r="E32" s="52">
        <f t="shared" si="4"/>
        <v>-0.12018441110962508</v>
      </c>
      <c r="F32" s="52">
        <f t="shared" si="4"/>
        <v>-0.20148347117784349</v>
      </c>
      <c r="G32" s="52">
        <f t="shared" si="4"/>
        <v>-0.29218272919147026</v>
      </c>
      <c r="H32" s="52">
        <f t="shared" si="4"/>
        <v>-0.69652522729797273</v>
      </c>
      <c r="I32" s="52">
        <f t="shared" si="4"/>
        <v>-0.84508157816692853</v>
      </c>
      <c r="J32" s="53">
        <f t="shared" si="4"/>
        <v>-0.73525067073182404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0.59347615111915442</v>
      </c>
      <c r="D33" s="52">
        <f t="shared" si="5"/>
        <v>0.85052284113920074</v>
      </c>
      <c r="E33" s="52">
        <f t="shared" si="5"/>
        <v>1.0072055650677925</v>
      </c>
      <c r="F33" s="52">
        <f t="shared" si="5"/>
        <v>1.1120203840418341</v>
      </c>
      <c r="G33" s="52">
        <f t="shared" si="5"/>
        <v>1.1604364942643164</v>
      </c>
      <c r="H33" s="52">
        <f t="shared" si="5"/>
        <v>1.3374231907316014</v>
      </c>
      <c r="I33" s="52">
        <f t="shared" si="5"/>
        <v>1.1943075368039624</v>
      </c>
      <c r="J33" s="53">
        <f t="shared" si="5"/>
        <v>1.2108712087403495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0.34240946440553532</v>
      </c>
      <c r="D34" s="52">
        <f t="shared" si="6"/>
        <v>0.59543550577707549</v>
      </c>
      <c r="E34" s="52">
        <f t="shared" si="6"/>
        <v>0.77019826582720441</v>
      </c>
      <c r="F34" s="52">
        <f t="shared" si="6"/>
        <v>0.88724493508480773</v>
      </c>
      <c r="G34" s="52">
        <f t="shared" si="6"/>
        <v>0.95329172728424449</v>
      </c>
      <c r="H34" s="52">
        <f t="shared" si="6"/>
        <v>1.1032080877479311</v>
      </c>
      <c r="I34" s="52">
        <f t="shared" si="6"/>
        <v>0.88504346642122034</v>
      </c>
      <c r="J34" s="53">
        <f t="shared" si="6"/>
        <v>0.87090137195890982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9.2482560000001213E-2</v>
      </c>
      <c r="D35" s="52">
        <f t="shared" si="7"/>
        <v>8.1096280000000909E-2</v>
      </c>
      <c r="E35" s="52">
        <f t="shared" si="7"/>
        <v>4.1683579999998721E-2</v>
      </c>
      <c r="F35" s="52">
        <f t="shared" si="7"/>
        <v>5.9987799999994262E-3</v>
      </c>
      <c r="G35" s="52">
        <f t="shared" si="7"/>
        <v>-2.0218839999999738E-2</v>
      </c>
      <c r="H35" s="52">
        <f t="shared" si="7"/>
        <v>-2.0646229999998766E-2</v>
      </c>
      <c r="I35" s="52">
        <f t="shared" si="7"/>
        <v>3.6800799999986422E-3</v>
      </c>
      <c r="J35" s="53">
        <f t="shared" si="7"/>
        <v>-2.8530000001358857E-5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9.4021106294084333E-2</v>
      </c>
      <c r="D36" s="52">
        <f t="shared" si="8"/>
        <v>0.26153354340345825</v>
      </c>
      <c r="E36" s="52">
        <f t="shared" si="8"/>
        <v>0.46518573678149266</v>
      </c>
      <c r="F36" s="52">
        <f t="shared" si="8"/>
        <v>0.67328947592883992</v>
      </c>
      <c r="G36" s="52">
        <f t="shared" si="8"/>
        <v>0.86168072867349732</v>
      </c>
      <c r="H36" s="52">
        <f t="shared" si="8"/>
        <v>1.4185126506458312</v>
      </c>
      <c r="I36" s="52">
        <f t="shared" si="8"/>
        <v>1.3366002051391712</v>
      </c>
      <c r="J36" s="53">
        <f t="shared" si="8"/>
        <v>1.2153938504874784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0.15422668749862645</v>
      </c>
      <c r="D37" s="52">
        <f t="shared" si="9"/>
        <v>0.3638645575400945</v>
      </c>
      <c r="E37" s="52">
        <f t="shared" si="9"/>
        <v>0.59244059143148675</v>
      </c>
      <c r="F37" s="52">
        <f t="shared" si="9"/>
        <v>0.81661024670098836</v>
      </c>
      <c r="G37" s="52">
        <f t="shared" si="9"/>
        <v>1.017610800792057</v>
      </c>
      <c r="H37" s="52">
        <f t="shared" si="9"/>
        <v>1.6568885650375842</v>
      </c>
      <c r="I37" s="52">
        <f t="shared" si="9"/>
        <v>1.567560298110271</v>
      </c>
      <c r="J37" s="53">
        <f t="shared" si="9"/>
        <v>1.417173494897761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0.19970793784920282</v>
      </c>
      <c r="D38" s="52">
        <f t="shared" si="10"/>
        <v>0.45214577948158308</v>
      </c>
      <c r="E38" s="52">
        <f t="shared" si="10"/>
        <v>0.71998629640854794</v>
      </c>
      <c r="F38" s="52">
        <f t="shared" si="10"/>
        <v>0.97958195873597553</v>
      </c>
      <c r="G38" s="52">
        <f t="shared" si="10"/>
        <v>1.2119329901518983</v>
      </c>
      <c r="H38" s="52">
        <f t="shared" si="10"/>
        <v>1.970236545715065</v>
      </c>
      <c r="I38" s="52">
        <f t="shared" si="10"/>
        <v>1.8686051413815852</v>
      </c>
      <c r="J38" s="53">
        <f t="shared" si="10"/>
        <v>1.6866824737854502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0.10676622162837379</v>
      </c>
      <c r="D39" s="52">
        <f t="shared" si="11"/>
        <v>0.27180024839947858</v>
      </c>
      <c r="E39" s="52">
        <f t="shared" si="11"/>
        <v>0.4595308663279285</v>
      </c>
      <c r="F39" s="52">
        <f t="shared" si="11"/>
        <v>0.64685876402101883</v>
      </c>
      <c r="G39" s="52">
        <f t="shared" si="11"/>
        <v>0.81525393963215453</v>
      </c>
      <c r="H39" s="52">
        <f t="shared" si="11"/>
        <v>1.3307038538505012</v>
      </c>
      <c r="I39" s="52">
        <f t="shared" si="11"/>
        <v>1.2539204031787987</v>
      </c>
      <c r="J39" s="53">
        <f t="shared" si="11"/>
        <v>1.1365472889113715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9.0382041466763319E-2</v>
      </c>
      <c r="D40" s="52">
        <f t="shared" si="12"/>
        <v>0.25122177714438365</v>
      </c>
      <c r="E40" s="52">
        <f t="shared" si="12"/>
        <v>0.4491688034872876</v>
      </c>
      <c r="F40" s="52">
        <f t="shared" si="12"/>
        <v>0.65494619396186948</v>
      </c>
      <c r="G40" s="52">
        <f t="shared" si="12"/>
        <v>0.84483088731208689</v>
      </c>
      <c r="H40" s="52">
        <f t="shared" si="12"/>
        <v>1.4260317295311964</v>
      </c>
      <c r="I40" s="52">
        <f t="shared" si="12"/>
        <v>1.3553987904361131</v>
      </c>
      <c r="J40" s="53">
        <f t="shared" si="12"/>
        <v>1.2287181728171559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8.2405256263706761E-2</v>
      </c>
      <c r="D42" s="52">
        <f t="shared" si="14"/>
        <v>0.23063963862981485</v>
      </c>
      <c r="E42" s="52">
        <f t="shared" si="14"/>
        <v>0.42579263143369683</v>
      </c>
      <c r="F42" s="52">
        <f t="shared" si="14"/>
        <v>0.65044747031361982</v>
      </c>
      <c r="G42" s="52">
        <f t="shared" si="14"/>
        <v>0.88386726568752128</v>
      </c>
      <c r="H42" s="52">
        <f t="shared" si="14"/>
        <v>1.7826167390176506</v>
      </c>
      <c r="I42" s="52">
        <f t="shared" si="14"/>
        <v>1.8343372519129764</v>
      </c>
      <c r="J42" s="53">
        <f t="shared" si="14"/>
        <v>1.5848626144876254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-0.11398097968389198</v>
      </c>
      <c r="D43" s="52">
        <f t="shared" si="15"/>
        <v>-0.21544349948169339</v>
      </c>
      <c r="E43" s="52">
        <f t="shared" si="15"/>
        <v>-0.28607728846073988</v>
      </c>
      <c r="F43" s="52">
        <f t="shared" si="15"/>
        <v>-0.31963146322963043</v>
      </c>
      <c r="G43" s="52">
        <f t="shared" si="15"/>
        <v>-0.31810078288949661</v>
      </c>
      <c r="H43" s="52">
        <f t="shared" si="15"/>
        <v>-0.17904756525422005</v>
      </c>
      <c r="I43" s="52">
        <f t="shared" si="15"/>
        <v>-2.8394847934720691E-2</v>
      </c>
      <c r="J43" s="53">
        <f t="shared" si="15"/>
        <v>-9.5846273550315164E-2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139.29017000000022</v>
      </c>
      <c r="D44" s="52">
        <f t="shared" si="16"/>
        <v>254.15043000000151</v>
      </c>
      <c r="E44" s="52">
        <f t="shared" si="16"/>
        <v>333.62021000000095</v>
      </c>
      <c r="F44" s="52">
        <f t="shared" si="16"/>
        <v>380.49717999999848</v>
      </c>
      <c r="G44" s="52">
        <f t="shared" si="16"/>
        <v>396.30650999999853</v>
      </c>
      <c r="H44" s="52">
        <f t="shared" si="16"/>
        <v>355.9865200000022</v>
      </c>
      <c r="I44" s="52">
        <f t="shared" si="16"/>
        <v>236.38896999999997</v>
      </c>
      <c r="J44" s="53">
        <f t="shared" si="16"/>
        <v>305.98197999999684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-0.37273369000000028</v>
      </c>
      <c r="D45" s="52">
        <f t="shared" si="17"/>
        <v>-0.64686168000000066</v>
      </c>
      <c r="E45" s="52">
        <f t="shared" si="17"/>
        <v>-0.81738142999999985</v>
      </c>
      <c r="F45" s="52">
        <f t="shared" si="17"/>
        <v>-0.9050271700000001</v>
      </c>
      <c r="G45" s="52">
        <f t="shared" si="17"/>
        <v>-0.91930539999999916</v>
      </c>
      <c r="H45" s="52">
        <f t="shared" si="17"/>
        <v>-0.78304639999999948</v>
      </c>
      <c r="I45" s="52">
        <f t="shared" si="17"/>
        <v>-0.50778840000000047</v>
      </c>
      <c r="J45" s="53">
        <f t="shared" si="17"/>
        <v>-0.64644689000000066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-0.14353381699999998</v>
      </c>
      <c r="D46" s="52">
        <f t="shared" si="18"/>
        <v>-0.1814483979999999</v>
      </c>
      <c r="E46" s="52">
        <f t="shared" si="18"/>
        <v>-0.18612698300000005</v>
      </c>
      <c r="F46" s="52">
        <f t="shared" si="18"/>
        <v>-0.17917658</v>
      </c>
      <c r="G46" s="52">
        <f t="shared" si="18"/>
        <v>-0.16402975000000003</v>
      </c>
      <c r="H46" s="52">
        <f t="shared" si="18"/>
        <v>-0.16240792099999996</v>
      </c>
      <c r="I46" s="52">
        <f t="shared" si="18"/>
        <v>-0.18516986299999999</v>
      </c>
      <c r="J46" s="53">
        <f t="shared" si="18"/>
        <v>-0.19408173200000006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-0.47515492999999998</v>
      </c>
      <c r="D47" s="52">
        <f t="shared" si="19"/>
        <v>-0.24516484999999988</v>
      </c>
      <c r="E47" s="52">
        <f t="shared" si="19"/>
        <v>-0.11457251999999994</v>
      </c>
      <c r="F47" s="52">
        <f t="shared" si="19"/>
        <v>-3.2129049999999985E-2</v>
      </c>
      <c r="G47" s="52">
        <f t="shared" si="19"/>
        <v>3.1184190000000007E-2</v>
      </c>
      <c r="H47" s="52">
        <f t="shared" si="19"/>
        <v>9.1743300000000569E-3</v>
      </c>
      <c r="I47" s="52">
        <f t="shared" si="19"/>
        <v>-0.13852121999999994</v>
      </c>
      <c r="J47" s="53">
        <f t="shared" si="19"/>
        <v>-0.2101415399999999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-0.58058129999999375</v>
      </c>
      <c r="D48" s="52">
        <f t="shared" si="20"/>
        <v>-0.61584224999999826</v>
      </c>
      <c r="E48" s="52">
        <f t="shared" si="20"/>
        <v>-0.75577707999999744</v>
      </c>
      <c r="F48" s="52">
        <f t="shared" si="20"/>
        <v>-0.8914547599999989</v>
      </c>
      <c r="G48" s="52">
        <f t="shared" si="20"/>
        <v>-0.97882508999999063</v>
      </c>
      <c r="H48" s="52">
        <f t="shared" si="20"/>
        <v>-1.0837448200000099</v>
      </c>
      <c r="I48" s="52">
        <f t="shared" si="20"/>
        <v>0.48094387999999544</v>
      </c>
      <c r="J48" s="53">
        <f t="shared" si="20"/>
        <v>2.883512399999999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0.89704325233617155</v>
      </c>
      <c r="D50" s="52">
        <f>VLOOKUP($B50,Shock_dev!$A$1:$CI$300,MATCH(DATE(D$1,1,1),Shock_dev!$A$1:$CI$1,0),FALSE)</f>
        <v>0.96882391887631591</v>
      </c>
      <c r="E50" s="52">
        <f>VLOOKUP($B50,Shock_dev!$A$1:$CI$300,MATCH(DATE(E$1,1,1),Shock_dev!$A$1:$CI$1,0),FALSE)</f>
        <v>1.0492885081322845</v>
      </c>
      <c r="F50" s="52">
        <f>VLOOKUP($B50,Shock_dev!$A$1:$CI$300,MATCH(DATE(F$1,1,1),Shock_dev!$A$1:$CI$1,0),FALSE)</f>
        <v>1.0873246417087756</v>
      </c>
      <c r="G50" s="52">
        <f>VLOOKUP($B50,Shock_dev!$A$1:$CI$300,MATCH(DATE(G$1,1,1),Shock_dev!$A$1:$CI$1,0),FALSE)</f>
        <v>1.062067074063755</v>
      </c>
      <c r="H50" s="52">
        <f>VLOOKUP($B50,Shock_dev!$A$1:$CI$300,MATCH(DATE(H$1,1,1),Shock_dev!$A$1:$CI$1,0),FALSE)</f>
        <v>1.0801440635698212</v>
      </c>
      <c r="I50" s="52">
        <f>VLOOKUP($B50,Shock_dev!$A$1:$CI$300,MATCH(DATE(I$1,1,1),Shock_dev!$A$1:$CI$1,0),FALSE)</f>
        <v>1.0286179624129588</v>
      </c>
      <c r="J50" s="52">
        <f>VLOOKUP($B50,Shock_dev!$A$1:$CI$300,MATCH(DATE(J$1,1,1),Shock_dev!$A$1:$CI$1,0),FALSE)</f>
        <v>1.0571813166000643</v>
      </c>
      <c r="K50" s="52">
        <f>VLOOKUP($B50,Shock_dev!$A$1:$CI$300,MATCH(DATE(K$1,1,1),Shock_dev!$A$1:$CI$1,0),FALSE)</f>
        <v>0.99283925667725814</v>
      </c>
      <c r="L50" s="52">
        <f>VLOOKUP($B50,Shock_dev!$A$1:$CI$300,MATCH(DATE(L$1,1,1),Shock_dev!$A$1:$CI$1,0),FALSE)</f>
        <v>1.0038209280605059</v>
      </c>
      <c r="M50" s="52">
        <f>VLOOKUP($B50,Shock_dev!$A$1:$CI$300,MATCH(DATE(M$1,1,1),Shock_dev!$A$1:$CI$1,0),FALSE)</f>
        <v>1.0807014413466431</v>
      </c>
      <c r="N50" s="52">
        <f>VLOOKUP($B50,Shock_dev!$A$1:$CI$300,MATCH(DATE(N$1,1,1),Shock_dev!$A$1:$CI$1,0),FALSE)</f>
        <v>1.012172620897922</v>
      </c>
      <c r="O50" s="52">
        <f>VLOOKUP($B50,Shock_dev!$A$1:$CI$300,MATCH(DATE(O$1,1,1),Shock_dev!$A$1:$CI$1,0),FALSE)</f>
        <v>0.93647275344310721</v>
      </c>
      <c r="P50" s="52">
        <f>VLOOKUP($B50,Shock_dev!$A$1:$CI$300,MATCH(DATE(P$1,1,1),Shock_dev!$A$1:$CI$1,0),FALSE)</f>
        <v>0.88131491466820755</v>
      </c>
      <c r="Q50" s="52">
        <f>VLOOKUP($B50,Shock_dev!$A$1:$CI$300,MATCH(DATE(Q$1,1,1),Shock_dev!$A$1:$CI$1,0),FALSE)</f>
        <v>0.87728208179367329</v>
      </c>
      <c r="R50" s="52">
        <f>VLOOKUP($B50,Shock_dev!$A$1:$CI$300,MATCH(DATE(R$1,1,1),Shock_dev!$A$1:$CI$1,0),FALSE)</f>
        <v>0.78616215561169156</v>
      </c>
      <c r="S50" s="52">
        <f>VLOOKUP($B50,Shock_dev!$A$1:$CI$300,MATCH(DATE(S$1,1,1),Shock_dev!$A$1:$CI$1,0),FALSE)</f>
        <v>0.7753533136613866</v>
      </c>
      <c r="T50" s="52">
        <f>VLOOKUP($B50,Shock_dev!$A$1:$CI$300,MATCH(DATE(T$1,1,1),Shock_dev!$A$1:$CI$1,0),FALSE)</f>
        <v>0.78332314263862557</v>
      </c>
      <c r="U50" s="52">
        <f>VLOOKUP($B50,Shock_dev!$A$1:$CI$300,MATCH(DATE(U$1,1,1),Shock_dev!$A$1:$CI$1,0),FALSE)</f>
        <v>0.7402558895295952</v>
      </c>
      <c r="V50" s="52">
        <f>VLOOKUP($B50,Shock_dev!$A$1:$CI$300,MATCH(DATE(V$1,1,1),Shock_dev!$A$1:$CI$1,0),FALSE)</f>
        <v>0.7821698772191743</v>
      </c>
      <c r="W50" s="52">
        <f>VLOOKUP($B50,Shock_dev!$A$1:$CI$300,MATCH(DATE(W$1,1,1),Shock_dev!$A$1:$CI$1,0),FALSE)</f>
        <v>0.78460944972549296</v>
      </c>
      <c r="X50" s="52">
        <f>VLOOKUP($B50,Shock_dev!$A$1:$CI$300,MATCH(DATE(X$1,1,1),Shock_dev!$A$1:$CI$1,0),FALSE)</f>
        <v>0.79040150863285419</v>
      </c>
      <c r="Y50" s="52">
        <f>VLOOKUP($B50,Shock_dev!$A$1:$CI$300,MATCH(DATE(Y$1,1,1),Shock_dev!$A$1:$CI$1,0),FALSE)</f>
        <v>0.85307366311857535</v>
      </c>
      <c r="Z50" s="52">
        <f>VLOOKUP($B50,Shock_dev!$A$1:$CI$300,MATCH(DATE(Z$1,1,1),Shock_dev!$A$1:$CI$1,0),FALSE)</f>
        <v>0.83842536880138763</v>
      </c>
      <c r="AA50" s="52">
        <f>VLOOKUP($B50,Shock_dev!$A$1:$CI$300,MATCH(DATE(AA$1,1,1),Shock_dev!$A$1:$CI$1,0),FALSE)</f>
        <v>0.85233483138380528</v>
      </c>
      <c r="AB50" s="52">
        <f>VLOOKUP($B50,Shock_dev!$A$1:$CI$300,MATCH(DATE(AB$1,1,1),Shock_dev!$A$1:$CI$1,0),FALSE)</f>
        <v>0.86383177179125692</v>
      </c>
      <c r="AC50" s="52">
        <f>VLOOKUP($B50,Shock_dev!$A$1:$CI$300,MATCH(DATE(AC$1,1,1),Shock_dev!$A$1:$CI$1,0),FALSE)</f>
        <v>0.87458916408391651</v>
      </c>
      <c r="AD50" s="52">
        <f>VLOOKUP($B50,Shock_dev!$A$1:$CI$300,MATCH(DATE(AD$1,1,1),Shock_dev!$A$1:$CI$1,0),FALSE)</f>
        <v>0.87795154429932687</v>
      </c>
      <c r="AE50" s="52">
        <f>VLOOKUP($B50,Shock_dev!$A$1:$CI$300,MATCH(DATE(AE$1,1,1),Shock_dev!$A$1:$CI$1,0),FALSE)</f>
        <v>0.88699664821199065</v>
      </c>
      <c r="AF50" s="52">
        <f>VLOOKUP($B50,Shock_dev!$A$1:$CI$300,MATCH(DATE(AF$1,1,1),Shock_dev!$A$1:$CI$1,0),FALSE)</f>
        <v>0.87658549821105769</v>
      </c>
      <c r="AG50" s="52"/>
      <c r="AH50" s="65">
        <f>AVERAGE(C50:G50)</f>
        <v>1.0129094790234605</v>
      </c>
      <c r="AI50" s="65">
        <f>AVERAGE(H50:L50)</f>
        <v>1.0325207054641217</v>
      </c>
      <c r="AJ50" s="65">
        <f>AVERAGE(M50:Q50)</f>
        <v>0.95758876242991064</v>
      </c>
      <c r="AK50" s="65">
        <f>AVERAGE(R50:V50)</f>
        <v>0.77345287573209465</v>
      </c>
      <c r="AL50" s="65">
        <f>AVERAGE(W50:AA50)</f>
        <v>0.82376896433242308</v>
      </c>
      <c r="AM50" s="65">
        <f>AVERAGE(AB50:AF50)</f>
        <v>0.87599092531950973</v>
      </c>
      <c r="AN50" s="66"/>
      <c r="AO50" s="65">
        <f>AVERAGE(AH50:AI50)</f>
        <v>1.0227150922437911</v>
      </c>
      <c r="AP50" s="65">
        <f>AVERAGE(AJ50:AK50)</f>
        <v>0.86552081908100265</v>
      </c>
      <c r="AQ50" s="65">
        <f>AVERAGE(AL50:AM50)</f>
        <v>0.8498799448259664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3.0172771295729804E-3</v>
      </c>
      <c r="D51" s="52">
        <f>VLOOKUP($B51,Shock_dev!$A$1:$CI$300,MATCH(DATE(D$1,1,1),Shock_dev!$A$1:$CI$1,0),FALSE)</f>
        <v>4.8375482233675412E-3</v>
      </c>
      <c r="E51" s="52">
        <f>VLOOKUP($B51,Shock_dev!$A$1:$CI$300,MATCH(DATE(E$1,1,1),Shock_dev!$A$1:$CI$1,0),FALSE)</f>
        <v>5.7690009010387139E-3</v>
      </c>
      <c r="F51" s="52">
        <f>VLOOKUP($B51,Shock_dev!$A$1:$CI$300,MATCH(DATE(F$1,1,1),Shock_dev!$A$1:$CI$1,0),FALSE)</f>
        <v>5.9677387266734083E-3</v>
      </c>
      <c r="G51" s="52">
        <f>VLOOKUP($B51,Shock_dev!$A$1:$CI$300,MATCH(DATE(G$1,1,1),Shock_dev!$A$1:$CI$1,0),FALSE)</f>
        <v>5.5274582824581765E-3</v>
      </c>
      <c r="H51" s="52">
        <f>VLOOKUP($B51,Shock_dev!$A$1:$CI$300,MATCH(DATE(H$1,1,1),Shock_dev!$A$1:$CI$1,0),FALSE)</f>
        <v>4.9414551441563379E-3</v>
      </c>
      <c r="I51" s="52">
        <f>VLOOKUP($B51,Shock_dev!$A$1:$CI$300,MATCH(DATE(I$1,1,1),Shock_dev!$A$1:$CI$1,0),FALSE)</f>
        <v>4.0794986060448957E-3</v>
      </c>
      <c r="J51" s="52">
        <f>VLOOKUP($B51,Shock_dev!$A$1:$CI$300,MATCH(DATE(J$1,1,1),Shock_dev!$A$1:$CI$1,0),FALSE)</f>
        <v>3.4105442362546063E-3</v>
      </c>
      <c r="K51" s="52">
        <f>VLOOKUP($B51,Shock_dev!$A$1:$CI$300,MATCH(DATE(K$1,1,1),Shock_dev!$A$1:$CI$1,0),FALSE)</f>
        <v>2.5610728392066197E-3</v>
      </c>
      <c r="L51" s="52">
        <f>VLOOKUP($B51,Shock_dev!$A$1:$CI$300,MATCH(DATE(L$1,1,1),Shock_dev!$A$1:$CI$1,0),FALSE)</f>
        <v>1.9292118002833198E-3</v>
      </c>
      <c r="M51" s="52">
        <f>VLOOKUP($B51,Shock_dev!$A$1:$CI$300,MATCH(DATE(M$1,1,1),Shock_dev!$A$1:$CI$1,0),FALSE)</f>
        <v>1.6457340812096265E-3</v>
      </c>
      <c r="N51" s="52">
        <f>VLOOKUP($B51,Shock_dev!$A$1:$CI$300,MATCH(DATE(N$1,1,1),Shock_dev!$A$1:$CI$1,0),FALSE)</f>
        <v>1.1153367384066104E-3</v>
      </c>
      <c r="O51" s="52">
        <f>VLOOKUP($B51,Shock_dev!$A$1:$CI$300,MATCH(DATE(O$1,1,1),Shock_dev!$A$1:$CI$1,0),FALSE)</f>
        <v>4.2770151394824784E-4</v>
      </c>
      <c r="P51" s="52">
        <f>VLOOKUP($B51,Shock_dev!$A$1:$CI$300,MATCH(DATE(P$1,1,1),Shock_dev!$A$1:$CI$1,0),FALSE)</f>
        <v>-2.3051116782145238E-4</v>
      </c>
      <c r="Q51" s="52">
        <f>VLOOKUP($B51,Shock_dev!$A$1:$CI$300,MATCH(DATE(Q$1,1,1),Shock_dev!$A$1:$CI$1,0),FALSE)</f>
        <v>-6.5155629485465954E-4</v>
      </c>
      <c r="R51" s="52">
        <f>VLOOKUP($B51,Shock_dev!$A$1:$CI$300,MATCH(DATE(R$1,1,1),Shock_dev!$A$1:$CI$1,0),FALSE)</f>
        <v>-1.2214112281574406E-3</v>
      </c>
      <c r="S51" s="52">
        <f>VLOOKUP($B51,Shock_dev!$A$1:$CI$300,MATCH(DATE(S$1,1,1),Shock_dev!$A$1:$CI$1,0),FALSE)</f>
        <v>-1.551344417555162E-3</v>
      </c>
      <c r="T51" s="52">
        <f>VLOOKUP($B51,Shock_dev!$A$1:$CI$300,MATCH(DATE(T$1,1,1),Shock_dev!$A$1:$CI$1,0),FALSE)</f>
        <v>-1.6684411565640067E-3</v>
      </c>
      <c r="U51" s="52">
        <f>VLOOKUP($B51,Shock_dev!$A$1:$CI$300,MATCH(DATE(U$1,1,1),Shock_dev!$A$1:$CI$1,0),FALSE)</f>
        <v>-1.8385586900577819E-3</v>
      </c>
      <c r="V51" s="52">
        <f>VLOOKUP($B51,Shock_dev!$A$1:$CI$300,MATCH(DATE(V$1,1,1),Shock_dev!$A$1:$CI$1,0),FALSE)</f>
        <v>-1.7318456886596118E-3</v>
      </c>
      <c r="W51" s="52">
        <f>VLOOKUP($B51,Shock_dev!$A$1:$CI$300,MATCH(DATE(W$1,1,1),Shock_dev!$A$1:$CI$1,0),FALSE)</f>
        <v>-1.6175600217624524E-3</v>
      </c>
      <c r="X51" s="52">
        <f>VLOOKUP($B51,Shock_dev!$A$1:$CI$300,MATCH(DATE(X$1,1,1),Shock_dev!$A$1:$CI$1,0),FALSE)</f>
        <v>-1.494924939338581E-3</v>
      </c>
      <c r="Y51" s="52">
        <f>VLOOKUP($B51,Shock_dev!$A$1:$CI$300,MATCH(DATE(Y$1,1,1),Shock_dev!$A$1:$CI$1,0),FALSE)</f>
        <v>-1.1687811063387378E-3</v>
      </c>
      <c r="Z51" s="52">
        <f>VLOOKUP($B51,Shock_dev!$A$1:$CI$300,MATCH(DATE(Z$1,1,1),Shock_dev!$A$1:$CI$1,0),FALSE)</f>
        <v>-1.0280501288739694E-3</v>
      </c>
      <c r="AA51" s="52">
        <f>VLOOKUP($B51,Shock_dev!$A$1:$CI$300,MATCH(DATE(AA$1,1,1),Shock_dev!$A$1:$CI$1,0),FALSE)</f>
        <v>-8.9043951043915874E-4</v>
      </c>
      <c r="AB51" s="52">
        <f>VLOOKUP($B51,Shock_dev!$A$1:$CI$300,MATCH(DATE(AB$1,1,1),Shock_dev!$A$1:$CI$1,0),FALSE)</f>
        <v>-7.6791796076108811E-4</v>
      </c>
      <c r="AC51" s="52">
        <f>VLOOKUP($B51,Shock_dev!$A$1:$CI$300,MATCH(DATE(AC$1,1,1),Shock_dev!$A$1:$CI$1,0),FALSE)</f>
        <v>-6.6109844104083237E-4</v>
      </c>
      <c r="AD51" s="52">
        <f>VLOOKUP($B51,Shock_dev!$A$1:$CI$300,MATCH(DATE(AD$1,1,1),Shock_dev!$A$1:$CI$1,0),FALSE)</f>
        <v>-5.9353238974167689E-4</v>
      </c>
      <c r="AE51" s="52">
        <f>VLOOKUP($B51,Shock_dev!$A$1:$CI$300,MATCH(DATE(AE$1,1,1),Shock_dev!$A$1:$CI$1,0),FALSE)</f>
        <v>-5.3094753159707412E-4</v>
      </c>
      <c r="AF51" s="52">
        <f>VLOOKUP($B51,Shock_dev!$A$1:$CI$300,MATCH(DATE(AF$1,1,1),Shock_dev!$A$1:$CI$1,0),FALSE)</f>
        <v>-5.4218563826826608E-4</v>
      </c>
      <c r="AG51" s="52"/>
      <c r="AH51" s="65">
        <f t="shared" ref="AH51:AH80" si="1">AVERAGE(C51:G51)</f>
        <v>5.0238046526221644E-3</v>
      </c>
      <c r="AI51" s="65">
        <f t="shared" ref="AI51:AI80" si="2">AVERAGE(H51:L51)</f>
        <v>3.3843565251891554E-3</v>
      </c>
      <c r="AJ51" s="65">
        <f t="shared" ref="AJ51:AJ80" si="3">AVERAGE(M51:Q51)</f>
        <v>4.6134097417767448E-4</v>
      </c>
      <c r="AK51" s="65">
        <f t="shared" ref="AK51:AK80" si="4">AVERAGE(R51:V51)</f>
        <v>-1.6023202361988005E-3</v>
      </c>
      <c r="AL51" s="65">
        <f t="shared" ref="AL51:AL80" si="5">AVERAGE(W51:AA51)</f>
        <v>-1.2399511413505799E-3</v>
      </c>
      <c r="AM51" s="65">
        <f t="shared" ref="AM51:AM80" si="6">AVERAGE(AB51:AF51)</f>
        <v>-6.1913639228178751E-4</v>
      </c>
      <c r="AN51" s="66"/>
      <c r="AO51" s="65">
        <f t="shared" ref="AO51:AO80" si="7">AVERAGE(AH51:AI51)</f>
        <v>4.2040805889056601E-3</v>
      </c>
      <c r="AP51" s="65">
        <f t="shared" ref="AP51:AP80" si="8">AVERAGE(AJ51:AK51)</f>
        <v>-5.7048963101056301E-4</v>
      </c>
      <c r="AQ51" s="65">
        <f t="shared" ref="AQ51:AQ80" si="9">AVERAGE(AL51:AM51)</f>
        <v>-9.295437668161837E-4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7.003358850531779E-3</v>
      </c>
      <c r="D52" s="52">
        <f>VLOOKUP($B52,Shock_dev!$A$1:$CI$300,MATCH(DATE(D$1,1,1),Shock_dev!$A$1:$CI$1,0),FALSE)</f>
        <v>7.6656077422501403E-3</v>
      </c>
      <c r="E52" s="52">
        <f>VLOOKUP($B52,Shock_dev!$A$1:$CI$300,MATCH(DATE(E$1,1,1),Shock_dev!$A$1:$CI$1,0),FALSE)</f>
        <v>7.8317892281535521E-3</v>
      </c>
      <c r="F52" s="52">
        <f>VLOOKUP($B52,Shock_dev!$A$1:$CI$300,MATCH(DATE(F$1,1,1),Shock_dev!$A$1:$CI$1,0),FALSE)</f>
        <v>7.8658873888709357E-3</v>
      </c>
      <c r="G52" s="52">
        <f>VLOOKUP($B52,Shock_dev!$A$1:$CI$300,MATCH(DATE(G$1,1,1),Shock_dev!$A$1:$CI$1,0),FALSE)</f>
        <v>7.539041421210842E-3</v>
      </c>
      <c r="H52" s="52">
        <f>VLOOKUP($B52,Shock_dev!$A$1:$CI$300,MATCH(DATE(H$1,1,1),Shock_dev!$A$1:$CI$1,0),FALSE)</f>
        <v>7.6700123118663265E-3</v>
      </c>
      <c r="I52" s="52">
        <f>VLOOKUP($B52,Shock_dev!$A$1:$CI$300,MATCH(DATE(I$1,1,1),Shock_dev!$A$1:$CI$1,0),FALSE)</f>
        <v>7.3042070651706164E-3</v>
      </c>
      <c r="J52" s="52">
        <f>VLOOKUP($B52,Shock_dev!$A$1:$CI$300,MATCH(DATE(J$1,1,1),Shock_dev!$A$1:$CI$1,0),FALSE)</f>
        <v>7.5759417728564248E-3</v>
      </c>
      <c r="K52" s="52">
        <f>VLOOKUP($B52,Shock_dev!$A$1:$CI$300,MATCH(DATE(K$1,1,1),Shock_dev!$A$1:$CI$1,0),FALSE)</f>
        <v>7.1327935712644265E-3</v>
      </c>
      <c r="L52" s="52">
        <f>VLOOKUP($B52,Shock_dev!$A$1:$CI$300,MATCH(DATE(L$1,1,1),Shock_dev!$A$1:$CI$1,0),FALSE)</f>
        <v>7.2854895163576424E-3</v>
      </c>
      <c r="M52" s="52">
        <f>VLOOKUP($B52,Shock_dev!$A$1:$CI$300,MATCH(DATE(M$1,1,1),Shock_dev!$A$1:$CI$1,0),FALSE)</f>
        <v>7.8716579142956017E-3</v>
      </c>
      <c r="N52" s="52">
        <f>VLOOKUP($B52,Shock_dev!$A$1:$CI$300,MATCH(DATE(N$1,1,1),Shock_dev!$A$1:$CI$1,0),FALSE)</f>
        <v>7.4074226511294961E-3</v>
      </c>
      <c r="O52" s="52">
        <f>VLOOKUP($B52,Shock_dev!$A$1:$CI$300,MATCH(DATE(O$1,1,1),Shock_dev!$A$1:$CI$1,0),FALSE)</f>
        <v>6.8263785933036459E-3</v>
      </c>
      <c r="P52" s="52">
        <f>VLOOKUP($B52,Shock_dev!$A$1:$CI$300,MATCH(DATE(P$1,1,1),Shock_dev!$A$1:$CI$1,0),FALSE)</f>
        <v>6.4602932675071204E-3</v>
      </c>
      <c r="Q52" s="52">
        <f>VLOOKUP($B52,Shock_dev!$A$1:$CI$300,MATCH(DATE(Q$1,1,1),Shock_dev!$A$1:$CI$1,0),FALSE)</f>
        <v>6.5151976941607171E-3</v>
      </c>
      <c r="R52" s="52">
        <f>VLOOKUP($B52,Shock_dev!$A$1:$CI$300,MATCH(DATE(R$1,1,1),Shock_dev!$A$1:$CI$1,0),FALSE)</f>
        <v>5.8786355374968909E-3</v>
      </c>
      <c r="S52" s="52">
        <f>VLOOKUP($B52,Shock_dev!$A$1:$CI$300,MATCH(DATE(S$1,1,1),Shock_dev!$A$1:$CI$1,0),FALSE)</f>
        <v>5.8647221909398379E-3</v>
      </c>
      <c r="T52" s="52">
        <f>VLOOKUP($B52,Shock_dev!$A$1:$CI$300,MATCH(DATE(T$1,1,1),Shock_dev!$A$1:$CI$1,0),FALSE)</f>
        <v>5.9997709471740057E-3</v>
      </c>
      <c r="U52" s="52">
        <f>VLOOKUP($B52,Shock_dev!$A$1:$CI$300,MATCH(DATE(U$1,1,1),Shock_dev!$A$1:$CI$1,0),FALSE)</f>
        <v>5.7106769482788127E-3</v>
      </c>
      <c r="V52" s="52">
        <f>VLOOKUP($B52,Shock_dev!$A$1:$CI$300,MATCH(DATE(V$1,1,1),Shock_dev!$A$1:$CI$1,0),FALSE)</f>
        <v>6.0584341223472709E-3</v>
      </c>
      <c r="W52" s="52">
        <f>VLOOKUP($B52,Shock_dev!$A$1:$CI$300,MATCH(DATE(W$1,1,1),Shock_dev!$A$1:$CI$1,0),FALSE)</f>
        <v>6.1110695535652746E-3</v>
      </c>
      <c r="X52" s="52">
        <f>VLOOKUP($B52,Shock_dev!$A$1:$CI$300,MATCH(DATE(X$1,1,1),Shock_dev!$A$1:$CI$1,0),FALSE)</f>
        <v>6.1620269888303372E-3</v>
      </c>
      <c r="Y52" s="52">
        <f>VLOOKUP($B52,Shock_dev!$A$1:$CI$300,MATCH(DATE(Y$1,1,1),Shock_dev!$A$1:$CI$1,0),FALSE)</f>
        <v>6.7377697787637369E-3</v>
      </c>
      <c r="Z52" s="52">
        <f>VLOOKUP($B52,Shock_dev!$A$1:$CI$300,MATCH(DATE(Z$1,1,1),Shock_dev!$A$1:$CI$1,0),FALSE)</f>
        <v>6.6302097684610116E-3</v>
      </c>
      <c r="AA52" s="52">
        <f>VLOOKUP($B52,Shock_dev!$A$1:$CI$300,MATCH(DATE(AA$1,1,1),Shock_dev!$A$1:$CI$1,0),FALSE)</f>
        <v>6.7209732111708966E-3</v>
      </c>
      <c r="AB52" s="52">
        <f>VLOOKUP($B52,Shock_dev!$A$1:$CI$300,MATCH(DATE(AB$1,1,1),Shock_dev!$A$1:$CI$1,0),FALSE)</f>
        <v>6.8103142533470686E-3</v>
      </c>
      <c r="AC52" s="52">
        <f>VLOOKUP($B52,Shock_dev!$A$1:$CI$300,MATCH(DATE(AC$1,1,1),Shock_dev!$A$1:$CI$1,0),FALSE)</f>
        <v>6.8936488969322781E-3</v>
      </c>
      <c r="AD52" s="52">
        <f>VLOOKUP($B52,Shock_dev!$A$1:$CI$300,MATCH(DATE(AD$1,1,1),Shock_dev!$A$1:$CI$1,0),FALSE)</f>
        <v>6.9191490446834768E-3</v>
      </c>
      <c r="AE52" s="52">
        <f>VLOOKUP($B52,Shock_dev!$A$1:$CI$300,MATCH(DATE(AE$1,1,1),Shock_dev!$A$1:$CI$1,0),FALSE)</f>
        <v>6.9901431382645186E-3</v>
      </c>
      <c r="AF52" s="52">
        <f>VLOOKUP($B52,Shock_dev!$A$1:$CI$300,MATCH(DATE(AF$1,1,1),Shock_dev!$A$1:$CI$1,0),FALSE)</f>
        <v>6.9116864452401609E-3</v>
      </c>
      <c r="AG52" s="52"/>
      <c r="AH52" s="65">
        <f t="shared" si="1"/>
        <v>7.5811369262034495E-3</v>
      </c>
      <c r="AI52" s="65">
        <f t="shared" si="2"/>
        <v>7.3936888475030866E-3</v>
      </c>
      <c r="AJ52" s="65">
        <f t="shared" si="3"/>
        <v>7.0161900240793161E-3</v>
      </c>
      <c r="AK52" s="65">
        <f t="shared" si="4"/>
        <v>5.9024479492473638E-3</v>
      </c>
      <c r="AL52" s="65">
        <f t="shared" si="5"/>
        <v>6.4724098601582512E-3</v>
      </c>
      <c r="AM52" s="65">
        <f t="shared" si="6"/>
        <v>6.9049883556935006E-3</v>
      </c>
      <c r="AN52" s="66"/>
      <c r="AO52" s="65">
        <f t="shared" si="7"/>
        <v>7.4874128868532685E-3</v>
      </c>
      <c r="AP52" s="65">
        <f t="shared" si="8"/>
        <v>6.4593189866633399E-3</v>
      </c>
      <c r="AQ52" s="65">
        <f t="shared" si="9"/>
        <v>6.6886991079258759E-3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1.207477023504572E-3</v>
      </c>
      <c r="D53" s="52">
        <f>VLOOKUP($B53,Shock_dev!$A$1:$CI$300,MATCH(DATE(D$1,1,1),Shock_dev!$A$1:$CI$1,0),FALSE)</f>
        <v>1.5632916335605481E-3</v>
      </c>
      <c r="E53" s="52">
        <f>VLOOKUP($B53,Shock_dev!$A$1:$CI$300,MATCH(DATE(E$1,1,1),Shock_dev!$A$1:$CI$1,0),FALSE)</f>
        <v>1.372164119059155E-3</v>
      </c>
      <c r="F53" s="52">
        <f>VLOOKUP($B53,Shock_dev!$A$1:$CI$300,MATCH(DATE(F$1,1,1),Shock_dev!$A$1:$CI$1,0),FALSE)</f>
        <v>8.0058235117805537E-4</v>
      </c>
      <c r="G53" s="52">
        <f>VLOOKUP($B53,Shock_dev!$A$1:$CI$300,MATCH(DATE(G$1,1,1),Shock_dev!$A$1:$CI$1,0),FALSE)</f>
        <v>-5.3203167693409762E-5</v>
      </c>
      <c r="H53" s="52">
        <f>VLOOKUP($B53,Shock_dev!$A$1:$CI$300,MATCH(DATE(H$1,1,1),Shock_dev!$A$1:$CI$1,0),FALSE)</f>
        <v>-9.4401523674649945E-4</v>
      </c>
      <c r="I53" s="52">
        <f>VLOOKUP($B53,Shock_dev!$A$1:$CI$300,MATCH(DATE(I$1,1,1),Shock_dev!$A$1:$CI$1,0),FALSE)</f>
        <v>-1.9198549055909301E-3</v>
      </c>
      <c r="J53" s="52">
        <f>VLOOKUP($B53,Shock_dev!$A$1:$CI$300,MATCH(DATE(J$1,1,1),Shock_dev!$A$1:$CI$1,0),FALSE)</f>
        <v>-2.7528546189023693E-3</v>
      </c>
      <c r="K53" s="52">
        <f>VLOOKUP($B53,Shock_dev!$A$1:$CI$300,MATCH(DATE(K$1,1,1),Shock_dev!$A$1:$CI$1,0),FALSE)</f>
        <v>-3.6185385395280968E-3</v>
      </c>
      <c r="L53" s="52">
        <f>VLOOKUP($B53,Shock_dev!$A$1:$CI$300,MATCH(DATE(L$1,1,1),Shock_dev!$A$1:$CI$1,0),FALSE)</f>
        <v>-4.3099198145135431E-3</v>
      </c>
      <c r="M53" s="52">
        <f>VLOOKUP($B53,Shock_dev!$A$1:$CI$300,MATCH(DATE(M$1,1,1),Shock_dev!$A$1:$CI$1,0),FALSE)</f>
        <v>-4.7900297715129086E-3</v>
      </c>
      <c r="N53" s="52">
        <f>VLOOKUP($B53,Shock_dev!$A$1:$CI$300,MATCH(DATE(N$1,1,1),Shock_dev!$A$1:$CI$1,0),FALSE)</f>
        <v>-5.3571226225002629E-3</v>
      </c>
      <c r="O53" s="52">
        <f>VLOOKUP($B53,Shock_dev!$A$1:$CI$300,MATCH(DATE(O$1,1,1),Shock_dev!$A$1:$CI$1,0),FALSE)</f>
        <v>-5.920560757346204E-3</v>
      </c>
      <c r="P53" s="52">
        <f>VLOOKUP($B53,Shock_dev!$A$1:$CI$300,MATCH(DATE(P$1,1,1),Shock_dev!$A$1:$CI$1,0),FALSE)</f>
        <v>-6.3825086222426483E-3</v>
      </c>
      <c r="Q53" s="52">
        <f>VLOOKUP($B53,Shock_dev!$A$1:$CI$300,MATCH(DATE(Q$1,1,1),Shock_dev!$A$1:$CI$1,0),FALSE)</f>
        <v>-6.663945020942307E-3</v>
      </c>
      <c r="R53" s="52">
        <f>VLOOKUP($B53,Shock_dev!$A$1:$CI$300,MATCH(DATE(R$1,1,1),Shock_dev!$A$1:$CI$1,0),FALSE)</f>
        <v>-6.9559453442465139E-3</v>
      </c>
      <c r="S53" s="52">
        <f>VLOOKUP($B53,Shock_dev!$A$1:$CI$300,MATCH(DATE(S$1,1,1),Shock_dev!$A$1:$CI$1,0),FALSE)</f>
        <v>-7.0696174174128745E-3</v>
      </c>
      <c r="T53" s="52">
        <f>VLOOKUP($B53,Shock_dev!$A$1:$CI$300,MATCH(DATE(T$1,1,1),Shock_dev!$A$1:$CI$1,0),FALSE)</f>
        <v>-7.0538969588484065E-3</v>
      </c>
      <c r="U53" s="52">
        <f>VLOOKUP($B53,Shock_dev!$A$1:$CI$300,MATCH(DATE(U$1,1,1),Shock_dev!$A$1:$CI$1,0),FALSE)</f>
        <v>-7.0379063083522439E-3</v>
      </c>
      <c r="V53" s="52">
        <f>VLOOKUP($B53,Shock_dev!$A$1:$CI$300,MATCH(DATE(V$1,1,1),Shock_dev!$A$1:$CI$1,0),FALSE)</f>
        <v>-6.8754299626694786E-3</v>
      </c>
      <c r="W53" s="52">
        <f>VLOOKUP($B53,Shock_dev!$A$1:$CI$300,MATCH(DATE(W$1,1,1),Shock_dev!$A$1:$CI$1,0),FALSE)</f>
        <v>-6.7146522339234177E-3</v>
      </c>
      <c r="X53" s="52">
        <f>VLOOKUP($B53,Shock_dev!$A$1:$CI$300,MATCH(DATE(X$1,1,1),Shock_dev!$A$1:$CI$1,0),FALSE)</f>
        <v>-6.5502632164621648E-3</v>
      </c>
      <c r="Y53" s="52">
        <f>VLOOKUP($B53,Shock_dev!$A$1:$CI$300,MATCH(DATE(Y$1,1,1),Shock_dev!$A$1:$CI$1,0),FALSE)</f>
        <v>-6.3076748085585319E-3</v>
      </c>
      <c r="Z53" s="52">
        <f>VLOOKUP($B53,Shock_dev!$A$1:$CI$300,MATCH(DATE(Z$1,1,1),Shock_dev!$A$1:$CI$1,0),FALSE)</f>
        <v>-6.1741256810530134E-3</v>
      </c>
      <c r="AA53" s="52">
        <f>VLOOKUP($B53,Shock_dev!$A$1:$CI$300,MATCH(DATE(AA$1,1,1),Shock_dev!$A$1:$CI$1,0),FALSE)</f>
        <v>-6.0513723070036605E-3</v>
      </c>
      <c r="AB53" s="52">
        <f>VLOOKUP($B53,Shock_dev!$A$1:$CI$300,MATCH(DATE(AB$1,1,1),Shock_dev!$A$1:$CI$1,0),FALSE)</f>
        <v>-5.9489872960296238E-3</v>
      </c>
      <c r="AC53" s="52">
        <f>VLOOKUP($B53,Shock_dev!$A$1:$CI$300,MATCH(DATE(AC$1,1,1),Shock_dev!$A$1:$CI$1,0),FALSE)</f>
        <v>-5.868518237906367E-3</v>
      </c>
      <c r="AD53" s="52">
        <f>VLOOKUP($B53,Shock_dev!$A$1:$CI$300,MATCH(DATE(AD$1,1,1),Shock_dev!$A$1:$CI$1,0),FALSE)</f>
        <v>-5.819372810191706E-3</v>
      </c>
      <c r="AE53" s="52">
        <f>VLOOKUP($B53,Shock_dev!$A$1:$CI$300,MATCH(DATE(AE$1,1,1),Shock_dev!$A$1:$CI$1,0),FALSE)</f>
        <v>-5.7841089695695527E-3</v>
      </c>
      <c r="AF53" s="52">
        <f>VLOOKUP($B53,Shock_dev!$A$1:$CI$300,MATCH(DATE(AF$1,1,1),Shock_dev!$A$1:$CI$1,0),FALSE)</f>
        <v>-5.7909397609098856E-3</v>
      </c>
      <c r="AG53" s="52"/>
      <c r="AH53" s="65">
        <f t="shared" si="1"/>
        <v>9.7806239192178433E-4</v>
      </c>
      <c r="AI53" s="65">
        <f t="shared" si="2"/>
        <v>-2.7090366230562877E-3</v>
      </c>
      <c r="AJ53" s="65">
        <f t="shared" si="3"/>
        <v>-5.8228333589088665E-3</v>
      </c>
      <c r="AK53" s="65">
        <f t="shared" si="4"/>
        <v>-6.9985591983059035E-3</v>
      </c>
      <c r="AL53" s="65">
        <f t="shared" si="5"/>
        <v>-6.3596176494001566E-3</v>
      </c>
      <c r="AM53" s="65">
        <f t="shared" si="6"/>
        <v>-5.8423854149214274E-3</v>
      </c>
      <c r="AN53" s="66"/>
      <c r="AO53" s="65">
        <f t="shared" si="7"/>
        <v>-8.6548711556725169E-4</v>
      </c>
      <c r="AP53" s="65">
        <f t="shared" si="8"/>
        <v>-6.410696278607385E-3</v>
      </c>
      <c r="AQ53" s="65">
        <f t="shared" si="9"/>
        <v>-6.101001532160792E-3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1.6800229571234299E-2</v>
      </c>
      <c r="D54" s="52">
        <f>VLOOKUP($B54,Shock_dev!$A$1:$CI$300,MATCH(DATE(D$1,1,1),Shock_dev!$A$1:$CI$1,0),FALSE)</f>
        <v>1.7376225211670197E-2</v>
      </c>
      <c r="E54" s="52">
        <f>VLOOKUP($B54,Shock_dev!$A$1:$CI$300,MATCH(DATE(E$1,1,1),Shock_dev!$A$1:$CI$1,0),FALSE)</f>
        <v>1.7515582681795348E-2</v>
      </c>
      <c r="F54" s="52">
        <f>VLOOKUP($B54,Shock_dev!$A$1:$CI$300,MATCH(DATE(F$1,1,1),Shock_dev!$A$1:$CI$1,0),FALSE)</f>
        <v>1.7595084712784918E-2</v>
      </c>
      <c r="G54" s="52">
        <f>VLOOKUP($B54,Shock_dev!$A$1:$CI$300,MATCH(DATE(G$1,1,1),Shock_dev!$A$1:$CI$1,0),FALSE)</f>
        <v>1.6913504271795381E-2</v>
      </c>
      <c r="H54" s="52">
        <f>VLOOKUP($B54,Shock_dev!$A$1:$CI$300,MATCH(DATE(H$1,1,1),Shock_dev!$A$1:$CI$1,0),FALSE)</f>
        <v>1.7413712815257672E-2</v>
      </c>
      <c r="I54" s="52">
        <f>VLOOKUP($B54,Shock_dev!$A$1:$CI$300,MATCH(DATE(I$1,1,1),Shock_dev!$A$1:$CI$1,0),FALSE)</f>
        <v>1.6678266565116496E-2</v>
      </c>
      <c r="J54" s="52">
        <f>VLOOKUP($B54,Shock_dev!$A$1:$CI$300,MATCH(DATE(J$1,1,1),Shock_dev!$A$1:$CI$1,0),FALSE)</f>
        <v>1.752184832830099E-2</v>
      </c>
      <c r="K54" s="52">
        <f>VLOOKUP($B54,Shock_dev!$A$1:$CI$300,MATCH(DATE(K$1,1,1),Shock_dev!$A$1:$CI$1,0),FALSE)</f>
        <v>1.6562600404810644E-2</v>
      </c>
      <c r="L54" s="52">
        <f>VLOOKUP($B54,Shock_dev!$A$1:$CI$300,MATCH(DATE(L$1,1,1),Shock_dev!$A$1:$CI$1,0),FALSE)</f>
        <v>1.7101253179682203E-2</v>
      </c>
      <c r="M54" s="52">
        <f>VLOOKUP($B54,Shock_dev!$A$1:$CI$300,MATCH(DATE(M$1,1,1),Shock_dev!$A$1:$CI$1,0),FALSE)</f>
        <v>1.8594045723534767E-2</v>
      </c>
      <c r="N54" s="52">
        <f>VLOOKUP($B54,Shock_dev!$A$1:$CI$300,MATCH(DATE(N$1,1,1),Shock_dev!$A$1:$CI$1,0),FALSE)</f>
        <v>1.7479180269178933E-2</v>
      </c>
      <c r="O54" s="52">
        <f>VLOOKUP($B54,Shock_dev!$A$1:$CI$300,MATCH(DATE(O$1,1,1),Shock_dev!$A$1:$CI$1,0),FALSE)</f>
        <v>1.6204978889642219E-2</v>
      </c>
      <c r="P54" s="52">
        <f>VLOOKUP($B54,Shock_dev!$A$1:$CI$300,MATCH(DATE(P$1,1,1),Shock_dev!$A$1:$CI$1,0),FALSE)</f>
        <v>1.5476610933126656E-2</v>
      </c>
      <c r="Q54" s="52">
        <f>VLOOKUP($B54,Shock_dev!$A$1:$CI$300,MATCH(DATE(Q$1,1,1),Shock_dev!$A$1:$CI$1,0),FALSE)</f>
        <v>1.5722540301775795E-2</v>
      </c>
      <c r="R54" s="52">
        <f>VLOOKUP($B54,Shock_dev!$A$1:$CI$300,MATCH(DATE(R$1,1,1),Shock_dev!$A$1:$CI$1,0),FALSE)</f>
        <v>1.4234544180908412E-2</v>
      </c>
      <c r="S54" s="52">
        <f>VLOOKUP($B54,Shock_dev!$A$1:$CI$300,MATCH(DATE(S$1,1,1),Shock_dev!$A$1:$CI$1,0),FALSE)</f>
        <v>1.4309106532824216E-2</v>
      </c>
      <c r="T54" s="52">
        <f>VLOOKUP($B54,Shock_dev!$A$1:$CI$300,MATCH(DATE(T$1,1,1),Shock_dev!$A$1:$CI$1,0),FALSE)</f>
        <v>1.4657201032203505E-2</v>
      </c>
      <c r="U54" s="52">
        <f>VLOOKUP($B54,Shock_dev!$A$1:$CI$300,MATCH(DATE(U$1,1,1),Shock_dev!$A$1:$CI$1,0),FALSE)</f>
        <v>1.39436169010677E-2</v>
      </c>
      <c r="V54" s="52">
        <f>VLOOKUP($B54,Shock_dev!$A$1:$CI$300,MATCH(DATE(V$1,1,1),Shock_dev!$A$1:$CI$1,0),FALSE)</f>
        <v>1.4799991663227064E-2</v>
      </c>
      <c r="W54" s="52">
        <f>VLOOKUP($B54,Shock_dev!$A$1:$CI$300,MATCH(DATE(W$1,1,1),Shock_dev!$A$1:$CI$1,0),FALSE)</f>
        <v>1.4865658119449881E-2</v>
      </c>
      <c r="X54" s="52">
        <f>VLOOKUP($B54,Shock_dev!$A$1:$CI$300,MATCH(DATE(X$1,1,1),Shock_dev!$A$1:$CI$1,0),FALSE)</f>
        <v>1.4951462192211959E-2</v>
      </c>
      <c r="Y54" s="52">
        <f>VLOOKUP($B54,Shock_dev!$A$1:$CI$300,MATCH(DATE(Y$1,1,1),Shock_dev!$A$1:$CI$1,0),FALSE)</f>
        <v>1.6306506476024423E-2</v>
      </c>
      <c r="Z54" s="52">
        <f>VLOOKUP($B54,Shock_dev!$A$1:$CI$300,MATCH(DATE(Z$1,1,1),Shock_dev!$A$1:$CI$1,0),FALSE)</f>
        <v>1.5950839546600374E-2</v>
      </c>
      <c r="AA54" s="52">
        <f>VLOOKUP($B54,Shock_dev!$A$1:$CI$300,MATCH(DATE(AA$1,1,1),Shock_dev!$A$1:$CI$1,0),FALSE)</f>
        <v>1.6152622729167218E-2</v>
      </c>
      <c r="AB54" s="52">
        <f>VLOOKUP($B54,Shock_dev!$A$1:$CI$300,MATCH(DATE(AB$1,1,1),Shock_dev!$A$1:$CI$1,0),FALSE)</f>
        <v>1.6340626403017589E-2</v>
      </c>
      <c r="AC54" s="52">
        <f>VLOOKUP($B54,Shock_dev!$A$1:$CI$300,MATCH(DATE(AC$1,1,1),Shock_dev!$A$1:$CI$1,0),FALSE)</f>
        <v>1.6514658020814737E-2</v>
      </c>
      <c r="AD54" s="52">
        <f>VLOOKUP($B54,Shock_dev!$A$1:$CI$300,MATCH(DATE(AD$1,1,1),Shock_dev!$A$1:$CI$1,0),FALSE)</f>
        <v>1.6552862964356492E-2</v>
      </c>
      <c r="AE54" s="52">
        <f>VLOOKUP($B54,Shock_dev!$A$1:$CI$300,MATCH(DATE(AE$1,1,1),Shock_dev!$A$1:$CI$1,0),FALSE)</f>
        <v>1.6710672239468649E-2</v>
      </c>
      <c r="AF54" s="52">
        <f>VLOOKUP($B54,Shock_dev!$A$1:$CI$300,MATCH(DATE(AF$1,1,1),Shock_dev!$A$1:$CI$1,0),FALSE)</f>
        <v>1.650754764770206E-2</v>
      </c>
      <c r="AG54" s="52"/>
      <c r="AH54" s="65">
        <f t="shared" si="1"/>
        <v>1.724012528985603E-2</v>
      </c>
      <c r="AI54" s="65">
        <f t="shared" si="2"/>
        <v>1.7055536258633604E-2</v>
      </c>
      <c r="AJ54" s="65">
        <f t="shared" si="3"/>
        <v>1.6695471223451674E-2</v>
      </c>
      <c r="AK54" s="65">
        <f t="shared" si="4"/>
        <v>1.4388892062046179E-2</v>
      </c>
      <c r="AL54" s="65">
        <f t="shared" si="5"/>
        <v>1.5645417812690771E-2</v>
      </c>
      <c r="AM54" s="65">
        <f t="shared" si="6"/>
        <v>1.6525273455071907E-2</v>
      </c>
      <c r="AN54" s="66"/>
      <c r="AO54" s="65">
        <f t="shared" si="7"/>
        <v>1.7147830774244817E-2</v>
      </c>
      <c r="AP54" s="65">
        <f t="shared" si="8"/>
        <v>1.5542181642748926E-2</v>
      </c>
      <c r="AQ54" s="65">
        <f t="shared" si="9"/>
        <v>1.6085345633881337E-2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7.7348154926451973E-4</v>
      </c>
      <c r="D55" s="52">
        <f>VLOOKUP($B55,Shock_dev!$A$1:$CI$300,MATCH(DATE(D$1,1,1),Shock_dev!$A$1:$CI$1,0),FALSE)</f>
        <v>9.5908369708908243E-4</v>
      </c>
      <c r="E55" s="52">
        <f>VLOOKUP($B55,Shock_dev!$A$1:$CI$300,MATCH(DATE(E$1,1,1),Shock_dev!$A$1:$CI$1,0),FALSE)</f>
        <v>1.0227006651812136E-3</v>
      </c>
      <c r="F55" s="52">
        <f>VLOOKUP($B55,Shock_dev!$A$1:$CI$300,MATCH(DATE(F$1,1,1),Shock_dev!$A$1:$CI$1,0),FALSE)</f>
        <v>1.0030104855148006E-3</v>
      </c>
      <c r="G55" s="52">
        <f>VLOOKUP($B55,Shock_dev!$A$1:$CI$300,MATCH(DATE(G$1,1,1),Shock_dev!$A$1:$CI$1,0),FALSE)</f>
        <v>8.8989792429952045E-4</v>
      </c>
      <c r="H55" s="52">
        <f>VLOOKUP($B55,Shock_dev!$A$1:$CI$300,MATCH(DATE(H$1,1,1),Shock_dev!$A$1:$CI$1,0),FALSE)</f>
        <v>7.8885330660797377E-4</v>
      </c>
      <c r="I55" s="52">
        <f>VLOOKUP($B55,Shock_dev!$A$1:$CI$300,MATCH(DATE(I$1,1,1),Shock_dev!$A$1:$CI$1,0),FALSE)</f>
        <v>6.2054286711137453E-4</v>
      </c>
      <c r="J55" s="52">
        <f>VLOOKUP($B55,Shock_dev!$A$1:$CI$300,MATCH(DATE(J$1,1,1),Shock_dev!$A$1:$CI$1,0),FALSE)</f>
        <v>5.1426151829067764E-4</v>
      </c>
      <c r="K55" s="52">
        <f>VLOOKUP($B55,Shock_dev!$A$1:$CI$300,MATCH(DATE(K$1,1,1),Shock_dev!$A$1:$CI$1,0),FALSE)</f>
        <v>3.3999359899822344E-4</v>
      </c>
      <c r="L55" s="52">
        <f>VLOOKUP($B55,Shock_dev!$A$1:$CI$300,MATCH(DATE(L$1,1,1),Shock_dev!$A$1:$CI$1,0),FALSE)</f>
        <v>2.3334192557873724E-4</v>
      </c>
      <c r="M55" s="52">
        <f>VLOOKUP($B55,Shock_dev!$A$1:$CI$300,MATCH(DATE(M$1,1,1),Shock_dev!$A$1:$CI$1,0),FALSE)</f>
        <v>1.9447386983164616E-4</v>
      </c>
      <c r="N55" s="52">
        <f>VLOOKUP($B55,Shock_dev!$A$1:$CI$300,MATCH(DATE(N$1,1,1),Shock_dev!$A$1:$CI$1,0),FALSE)</f>
        <v>6.2826477337491255E-5</v>
      </c>
      <c r="O55" s="52">
        <f>VLOOKUP($B55,Shock_dev!$A$1:$CI$300,MATCH(DATE(O$1,1,1),Shock_dev!$A$1:$CI$1,0),FALSE)</f>
        <v>-8.2388895651827523E-5</v>
      </c>
      <c r="P55" s="52">
        <f>VLOOKUP($B55,Shock_dev!$A$1:$CI$300,MATCH(DATE(P$1,1,1),Shock_dev!$A$1:$CI$1,0),FALSE)</f>
        <v>-1.9992688616291151E-4</v>
      </c>
      <c r="Q55" s="52">
        <f>VLOOKUP($B55,Shock_dev!$A$1:$CI$300,MATCH(DATE(Q$1,1,1),Shock_dev!$A$1:$CI$1,0),FALSE)</f>
        <v>-2.5716939797811429E-4</v>
      </c>
      <c r="R55" s="52">
        <f>VLOOKUP($B55,Shock_dev!$A$1:$CI$300,MATCH(DATE(R$1,1,1),Shock_dev!$A$1:$CI$1,0),FALSE)</f>
        <v>-3.7067189910156419E-4</v>
      </c>
      <c r="S55" s="52">
        <f>VLOOKUP($B55,Shock_dev!$A$1:$CI$300,MATCH(DATE(S$1,1,1),Shock_dev!$A$1:$CI$1,0),FALSE)</f>
        <v>-4.0846618169966819E-4</v>
      </c>
      <c r="T55" s="52">
        <f>VLOOKUP($B55,Shock_dev!$A$1:$CI$300,MATCH(DATE(T$1,1,1),Shock_dev!$A$1:$CI$1,0),FALSE)</f>
        <v>-4.0970210647334909E-4</v>
      </c>
      <c r="U55" s="52">
        <f>VLOOKUP($B55,Shock_dev!$A$1:$CI$300,MATCH(DATE(U$1,1,1),Shock_dev!$A$1:$CI$1,0),FALSE)</f>
        <v>-4.4101998329975029E-4</v>
      </c>
      <c r="V55" s="52">
        <f>VLOOKUP($B55,Shock_dev!$A$1:$CI$300,MATCH(DATE(V$1,1,1),Shock_dev!$A$1:$CI$1,0),FALSE)</f>
        <v>-3.9561948421273799E-4</v>
      </c>
      <c r="W55" s="52">
        <f>VLOOKUP($B55,Shock_dev!$A$1:$CI$300,MATCH(DATE(W$1,1,1),Shock_dev!$A$1:$CI$1,0),FALSE)</f>
        <v>-3.6833046855151827E-4</v>
      </c>
      <c r="X55" s="52">
        <f>VLOOKUP($B55,Shock_dev!$A$1:$CI$300,MATCH(DATE(X$1,1,1),Shock_dev!$A$1:$CI$1,0),FALSE)</f>
        <v>-3.3822253181986197E-4</v>
      </c>
      <c r="Y55" s="52">
        <f>VLOOKUP($B55,Shock_dev!$A$1:$CI$300,MATCH(DATE(Y$1,1,1),Shock_dev!$A$1:$CI$1,0),FALSE)</f>
        <v>-2.5124553231104316E-4</v>
      </c>
      <c r="Z55" s="52">
        <f>VLOOKUP($B55,Shock_dev!$A$1:$CI$300,MATCH(DATE(Z$1,1,1),Shock_dev!$A$1:$CI$1,0),FALSE)</f>
        <v>-2.3150660545970936E-4</v>
      </c>
      <c r="AA55" s="52">
        <f>VLOOKUP($B55,Shock_dev!$A$1:$CI$300,MATCH(DATE(AA$1,1,1),Shock_dev!$A$1:$CI$1,0),FALSE)</f>
        <v>-1.9773095288839641E-4</v>
      </c>
      <c r="AB55" s="52">
        <f>VLOOKUP($B55,Shock_dev!$A$1:$CI$300,MATCH(DATE(AB$1,1,1),Shock_dev!$A$1:$CI$1,0),FALSE)</f>
        <v>-1.6691999538037355E-4</v>
      </c>
      <c r="AC55" s="52">
        <f>VLOOKUP($B55,Shock_dev!$A$1:$CI$300,MATCH(DATE(AC$1,1,1),Shock_dev!$A$1:$CI$1,0),FALSE)</f>
        <v>-1.4004922228800525E-4</v>
      </c>
      <c r="AD55" s="52">
        <f>VLOOKUP($B55,Shock_dev!$A$1:$CI$300,MATCH(DATE(AD$1,1,1),Shock_dev!$A$1:$CI$1,0),FALSE)</f>
        <v>-1.2311914974186464E-4</v>
      </c>
      <c r="AE55" s="52">
        <f>VLOOKUP($B55,Shock_dev!$A$1:$CI$300,MATCH(DATE(AE$1,1,1),Shock_dev!$A$1:$CI$1,0),FALSE)</f>
        <v>-1.0538736174784931E-4</v>
      </c>
      <c r="AF55" s="52">
        <f>VLOOKUP($B55,Shock_dev!$A$1:$CI$300,MATCH(DATE(AF$1,1,1),Shock_dev!$A$1:$CI$1,0),FALSE)</f>
        <v>-1.0715816891696065E-4</v>
      </c>
      <c r="AG55" s="52"/>
      <c r="AH55" s="65">
        <f t="shared" si="1"/>
        <v>9.296348642698274E-4</v>
      </c>
      <c r="AI55" s="65">
        <f t="shared" si="2"/>
        <v>4.9939864331739726E-4</v>
      </c>
      <c r="AJ55" s="65">
        <f t="shared" si="3"/>
        <v>-5.6436966524743181E-5</v>
      </c>
      <c r="AK55" s="65">
        <f t="shared" si="4"/>
        <v>-4.0509593095741398E-4</v>
      </c>
      <c r="AL55" s="65">
        <f t="shared" si="5"/>
        <v>-2.7740721820610577E-4</v>
      </c>
      <c r="AM55" s="65">
        <f t="shared" si="6"/>
        <v>-1.2852677961501069E-4</v>
      </c>
      <c r="AN55" s="66"/>
      <c r="AO55" s="65">
        <f t="shared" si="7"/>
        <v>7.1451675379361227E-4</v>
      </c>
      <c r="AP55" s="65">
        <f t="shared" si="8"/>
        <v>-2.3076644874107859E-4</v>
      </c>
      <c r="AQ55" s="65">
        <f t="shared" si="9"/>
        <v>-2.0296699891055823E-4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5.5401876961193941E-3</v>
      </c>
      <c r="D56" s="52">
        <f>VLOOKUP($B56,Shock_dev!$A$1:$CI$300,MATCH(DATE(D$1,1,1),Shock_dev!$A$1:$CI$1,0),FALSE)</f>
        <v>6.0189660415933977E-3</v>
      </c>
      <c r="E56" s="52">
        <f>VLOOKUP($B56,Shock_dev!$A$1:$CI$300,MATCH(DATE(E$1,1,1),Shock_dev!$A$1:$CI$1,0),FALSE)</f>
        <v>6.0907340817711406E-3</v>
      </c>
      <c r="F56" s="52">
        <f>VLOOKUP($B56,Shock_dev!$A$1:$CI$300,MATCH(DATE(F$1,1,1),Shock_dev!$A$1:$CI$1,0),FALSE)</f>
        <v>5.9728269080745935E-3</v>
      </c>
      <c r="G56" s="52">
        <f>VLOOKUP($B56,Shock_dev!$A$1:$CI$300,MATCH(DATE(G$1,1,1),Shock_dev!$A$1:$CI$1,0),FALSE)</f>
        <v>5.4982562401652991E-3</v>
      </c>
      <c r="H56" s="52">
        <f>VLOOKUP($B56,Shock_dev!$A$1:$CI$300,MATCH(DATE(H$1,1,1),Shock_dev!$A$1:$CI$1,0),FALSE)</f>
        <v>5.3458548177097651E-3</v>
      </c>
      <c r="I56" s="52">
        <f>VLOOKUP($B56,Shock_dev!$A$1:$CI$300,MATCH(DATE(I$1,1,1),Shock_dev!$A$1:$CI$1,0),FALSE)</f>
        <v>4.7814476131646791E-3</v>
      </c>
      <c r="J56" s="52">
        <f>VLOOKUP($B56,Shock_dev!$A$1:$CI$300,MATCH(DATE(J$1,1,1),Shock_dev!$A$1:$CI$1,0),FALSE)</f>
        <v>4.7298391513558805E-3</v>
      </c>
      <c r="K56" s="52">
        <f>VLOOKUP($B56,Shock_dev!$A$1:$CI$300,MATCH(DATE(K$1,1,1),Shock_dev!$A$1:$CI$1,0),FALSE)</f>
        <v>4.1244695224441101E-3</v>
      </c>
      <c r="L56" s="52">
        <f>VLOOKUP($B56,Shock_dev!$A$1:$CI$300,MATCH(DATE(L$1,1,1),Shock_dev!$A$1:$CI$1,0),FALSE)</f>
        <v>4.0193056908013076E-3</v>
      </c>
      <c r="M56" s="52">
        <f>VLOOKUP($B56,Shock_dev!$A$1:$CI$300,MATCH(DATE(M$1,1,1),Shock_dev!$A$1:$CI$1,0),FALSE)</f>
        <v>4.2843926780863064E-3</v>
      </c>
      <c r="N56" s="52">
        <f>VLOOKUP($B56,Shock_dev!$A$1:$CI$300,MATCH(DATE(N$1,1,1),Shock_dev!$A$1:$CI$1,0),FALSE)</f>
        <v>3.7444465832138494E-3</v>
      </c>
      <c r="O56" s="52">
        <f>VLOOKUP($B56,Shock_dev!$A$1:$CI$300,MATCH(DATE(O$1,1,1),Shock_dev!$A$1:$CI$1,0),FALSE)</f>
        <v>3.1413842840899353E-3</v>
      </c>
      <c r="P56" s="52">
        <f>VLOOKUP($B56,Shock_dev!$A$1:$CI$300,MATCH(DATE(P$1,1,1),Shock_dev!$A$1:$CI$1,0),FALSE)</f>
        <v>2.73258602691079E-3</v>
      </c>
      <c r="Q56" s="52">
        <f>VLOOKUP($B56,Shock_dev!$A$1:$CI$300,MATCH(DATE(Q$1,1,1),Shock_dev!$A$1:$CI$1,0),FALSE)</f>
        <v>2.6854538455945726E-3</v>
      </c>
      <c r="R56" s="52">
        <f>VLOOKUP($B56,Shock_dev!$A$1:$CI$300,MATCH(DATE(R$1,1,1),Shock_dev!$A$1:$CI$1,0),FALSE)</f>
        <v>2.1188712610324609E-3</v>
      </c>
      <c r="S56" s="52">
        <f>VLOOKUP($B56,Shock_dev!$A$1:$CI$300,MATCH(DATE(S$1,1,1),Shock_dev!$A$1:$CI$1,0),FALSE)</f>
        <v>2.0790818521957766E-3</v>
      </c>
      <c r="T56" s="52">
        <f>VLOOKUP($B56,Shock_dev!$A$1:$CI$300,MATCH(DATE(T$1,1,1),Shock_dev!$A$1:$CI$1,0),FALSE)</f>
        <v>2.1813959083265395E-3</v>
      </c>
      <c r="U56" s="52">
        <f>VLOOKUP($B56,Shock_dev!$A$1:$CI$300,MATCH(DATE(U$1,1,1),Shock_dev!$A$1:$CI$1,0),FALSE)</f>
        <v>1.9702284220451147E-3</v>
      </c>
      <c r="V56" s="52">
        <f>VLOOKUP($B56,Shock_dev!$A$1:$CI$300,MATCH(DATE(V$1,1,1),Shock_dev!$A$1:$CI$1,0),FALSE)</f>
        <v>2.2836489780546044E-3</v>
      </c>
      <c r="W56" s="52">
        <f>VLOOKUP($B56,Shock_dev!$A$1:$CI$300,MATCH(DATE(W$1,1,1),Shock_dev!$A$1:$CI$1,0),FALSE)</f>
        <v>2.3714608668944648E-3</v>
      </c>
      <c r="X56" s="52">
        <f>VLOOKUP($B56,Shock_dev!$A$1:$CI$300,MATCH(DATE(X$1,1,1),Shock_dev!$A$1:$CI$1,0),FALSE)</f>
        <v>2.4653743182346515E-3</v>
      </c>
      <c r="Y56" s="52">
        <f>VLOOKUP($B56,Shock_dev!$A$1:$CI$300,MATCH(DATE(Y$1,1,1),Shock_dev!$A$1:$CI$1,0),FALSE)</f>
        <v>2.9741041423787949E-3</v>
      </c>
      <c r="Z56" s="52">
        <f>VLOOKUP($B56,Shock_dev!$A$1:$CI$300,MATCH(DATE(Z$1,1,1),Shock_dev!$A$1:$CI$1,0),FALSE)</f>
        <v>2.9367299902078119E-3</v>
      </c>
      <c r="AA56" s="52">
        <f>VLOOKUP($B56,Shock_dev!$A$1:$CI$300,MATCH(DATE(AA$1,1,1),Shock_dev!$A$1:$CI$1,0),FALSE)</f>
        <v>3.0547883645961537E-3</v>
      </c>
      <c r="AB56" s="52">
        <f>VLOOKUP($B56,Shock_dev!$A$1:$CI$300,MATCH(DATE(AB$1,1,1),Shock_dev!$A$1:$CI$1,0),FALSE)</f>
        <v>3.1623369773092292E-3</v>
      </c>
      <c r="AC56" s="52">
        <f>VLOOKUP($B56,Shock_dev!$A$1:$CI$300,MATCH(DATE(AC$1,1,1),Shock_dev!$A$1:$CI$1,0),FALSE)</f>
        <v>3.2575567812385803E-3</v>
      </c>
      <c r="AD56" s="52">
        <f>VLOOKUP($B56,Shock_dev!$A$1:$CI$300,MATCH(DATE(AD$1,1,1),Shock_dev!$A$1:$CI$1,0),FALSE)</f>
        <v>3.2995030698541052E-3</v>
      </c>
      <c r="AE56" s="52">
        <f>VLOOKUP($B56,Shock_dev!$A$1:$CI$300,MATCH(DATE(AE$1,1,1),Shock_dev!$A$1:$CI$1,0),FALSE)</f>
        <v>3.370770463240527E-3</v>
      </c>
      <c r="AF56" s="52">
        <f>VLOOKUP($B56,Shock_dev!$A$1:$CI$300,MATCH(DATE(AF$1,1,1),Shock_dev!$A$1:$CI$1,0),FALSE)</f>
        <v>3.3167707682489754E-3</v>
      </c>
      <c r="AG56" s="52"/>
      <c r="AH56" s="65">
        <f t="shared" si="1"/>
        <v>5.8241941935447657E-3</v>
      </c>
      <c r="AI56" s="65">
        <f t="shared" si="2"/>
        <v>4.6001833590951485E-3</v>
      </c>
      <c r="AJ56" s="65">
        <f t="shared" si="3"/>
        <v>3.3176526835790908E-3</v>
      </c>
      <c r="AK56" s="65">
        <f t="shared" si="4"/>
        <v>2.126645284330899E-3</v>
      </c>
      <c r="AL56" s="65">
        <f t="shared" si="5"/>
        <v>2.7604915364623757E-3</v>
      </c>
      <c r="AM56" s="65">
        <f t="shared" si="6"/>
        <v>3.2813876119782833E-3</v>
      </c>
      <c r="AN56" s="66"/>
      <c r="AO56" s="65">
        <f t="shared" si="7"/>
        <v>5.2121887763199575E-3</v>
      </c>
      <c r="AP56" s="65">
        <f t="shared" si="8"/>
        <v>2.7221489839549949E-3</v>
      </c>
      <c r="AQ56" s="65">
        <f t="shared" si="9"/>
        <v>3.0209395742203295E-3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2.0844715182314545E-2</v>
      </c>
      <c r="D57" s="52">
        <f>VLOOKUP($B57,Shock_dev!$A$1:$CI$300,MATCH(DATE(D$1,1,1),Shock_dev!$A$1:$CI$1,0),FALSE)</f>
        <v>2.1526486911380687E-2</v>
      </c>
      <c r="E57" s="52">
        <f>VLOOKUP($B57,Shock_dev!$A$1:$CI$300,MATCH(DATE(E$1,1,1),Shock_dev!$A$1:$CI$1,0),FALSE)</f>
        <v>2.1447175895045346E-2</v>
      </c>
      <c r="F57" s="52">
        <f>VLOOKUP($B57,Shock_dev!$A$1:$CI$300,MATCH(DATE(F$1,1,1),Shock_dev!$A$1:$CI$1,0),FALSE)</f>
        <v>2.1100968221113198E-2</v>
      </c>
      <c r="G57" s="52">
        <f>VLOOKUP($B57,Shock_dev!$A$1:$CI$300,MATCH(DATE(G$1,1,1),Shock_dev!$A$1:$CI$1,0),FALSE)</f>
        <v>1.9655180735687089E-2</v>
      </c>
      <c r="H57" s="52">
        <f>VLOOKUP($B57,Shock_dev!$A$1:$CI$300,MATCH(DATE(H$1,1,1),Shock_dev!$A$1:$CI$1,0),FALSE)</f>
        <v>1.9585574072571145E-2</v>
      </c>
      <c r="I57" s="52">
        <f>VLOOKUP($B57,Shock_dev!$A$1:$CI$300,MATCH(DATE(I$1,1,1),Shock_dev!$A$1:$CI$1,0),FALSE)</f>
        <v>1.794601093014065E-2</v>
      </c>
      <c r="J57" s="52">
        <f>VLOOKUP($B57,Shock_dev!$A$1:$CI$300,MATCH(DATE(J$1,1,1),Shock_dev!$A$1:$CI$1,0),FALSE)</f>
        <v>1.8282116117130917E-2</v>
      </c>
      <c r="K57" s="52">
        <f>VLOOKUP($B57,Shock_dev!$A$1:$CI$300,MATCH(DATE(K$1,1,1),Shock_dev!$A$1:$CI$1,0),FALSE)</f>
        <v>1.6421523862716451E-2</v>
      </c>
      <c r="L57" s="52">
        <f>VLOOKUP($B57,Shock_dev!$A$1:$CI$300,MATCH(DATE(L$1,1,1),Shock_dev!$A$1:$CI$1,0),FALSE)</f>
        <v>1.6486153114604607E-2</v>
      </c>
      <c r="M57" s="52">
        <f>VLOOKUP($B57,Shock_dev!$A$1:$CI$300,MATCH(DATE(M$1,1,1),Shock_dev!$A$1:$CI$1,0),FALSE)</f>
        <v>1.7819156720872573E-2</v>
      </c>
      <c r="N57" s="52">
        <f>VLOOKUP($B57,Shock_dev!$A$1:$CI$300,MATCH(DATE(N$1,1,1),Shock_dev!$A$1:$CI$1,0),FALSE)</f>
        <v>1.5985673949863523E-2</v>
      </c>
      <c r="O57" s="52">
        <f>VLOOKUP($B57,Shock_dev!$A$1:$CI$300,MATCH(DATE(O$1,1,1),Shock_dev!$A$1:$CI$1,0),FALSE)</f>
        <v>1.4018982737351485E-2</v>
      </c>
      <c r="P57" s="52">
        <f>VLOOKUP($B57,Shock_dev!$A$1:$CI$300,MATCH(DATE(P$1,1,1),Shock_dev!$A$1:$CI$1,0),FALSE)</f>
        <v>1.2807290424017733E-2</v>
      </c>
      <c r="Q57" s="52">
        <f>VLOOKUP($B57,Shock_dev!$A$1:$CI$300,MATCH(DATE(Q$1,1,1),Shock_dev!$A$1:$CI$1,0),FALSE)</f>
        <v>1.2891446462548289E-2</v>
      </c>
      <c r="R57" s="52">
        <f>VLOOKUP($B57,Shock_dev!$A$1:$CI$300,MATCH(DATE(R$1,1,1),Shock_dev!$A$1:$CI$1,0),FALSE)</f>
        <v>1.0902419630434505E-2</v>
      </c>
      <c r="S57" s="52">
        <f>VLOOKUP($B57,Shock_dev!$A$1:$CI$300,MATCH(DATE(S$1,1,1),Shock_dev!$A$1:$CI$1,0),FALSE)</f>
        <v>1.0932504633799068E-2</v>
      </c>
      <c r="T57" s="52">
        <f>VLOOKUP($B57,Shock_dev!$A$1:$CI$300,MATCH(DATE(T$1,1,1),Shock_dev!$A$1:$CI$1,0),FALSE)</f>
        <v>1.1376670006014297E-2</v>
      </c>
      <c r="U57" s="52">
        <f>VLOOKUP($B57,Shock_dev!$A$1:$CI$300,MATCH(DATE(U$1,1,1),Shock_dev!$A$1:$CI$1,0),FALSE)</f>
        <v>1.0558706249563432E-2</v>
      </c>
      <c r="V57" s="52">
        <f>VLOOKUP($B57,Shock_dev!$A$1:$CI$300,MATCH(DATE(V$1,1,1),Shock_dev!$A$1:$CI$1,0),FALSE)</f>
        <v>1.1734908480087144E-2</v>
      </c>
      <c r="W57" s="52">
        <f>VLOOKUP($B57,Shock_dev!$A$1:$CI$300,MATCH(DATE(W$1,1,1),Shock_dev!$A$1:$CI$1,0),FALSE)</f>
        <v>1.195867159614836E-2</v>
      </c>
      <c r="X57" s="52">
        <f>VLOOKUP($B57,Shock_dev!$A$1:$CI$300,MATCH(DATE(X$1,1,1),Shock_dev!$A$1:$CI$1,0),FALSE)</f>
        <v>1.2218191744676841E-2</v>
      </c>
      <c r="Y57" s="52">
        <f>VLOOKUP($B57,Shock_dev!$A$1:$CI$300,MATCH(DATE(Y$1,1,1),Shock_dev!$A$1:$CI$1,0),FALSE)</f>
        <v>1.4051163296573242E-2</v>
      </c>
      <c r="Z57" s="52">
        <f>VLOOKUP($B57,Shock_dev!$A$1:$CI$300,MATCH(DATE(Z$1,1,1),Shock_dev!$A$1:$CI$1,0),FALSE)</f>
        <v>1.3751048499424653E-2</v>
      </c>
      <c r="AA57" s="52">
        <f>VLOOKUP($B57,Shock_dev!$A$1:$CI$300,MATCH(DATE(AA$1,1,1),Shock_dev!$A$1:$CI$1,0),FALSE)</f>
        <v>1.4124985867153585E-2</v>
      </c>
      <c r="AB57" s="52">
        <f>VLOOKUP($B57,Shock_dev!$A$1:$CI$300,MATCH(DATE(AB$1,1,1),Shock_dev!$A$1:$CI$1,0),FALSE)</f>
        <v>1.4463503242519576E-2</v>
      </c>
      <c r="AC57" s="52">
        <f>VLOOKUP($B57,Shock_dev!$A$1:$CI$300,MATCH(DATE(AC$1,1,1),Shock_dev!$A$1:$CI$1,0),FALSE)</f>
        <v>1.4763867806723235E-2</v>
      </c>
      <c r="AD57" s="52">
        <f>VLOOKUP($B57,Shock_dev!$A$1:$CI$300,MATCH(DATE(AD$1,1,1),Shock_dev!$A$1:$CI$1,0),FALSE)</f>
        <v>1.487449034136395E-2</v>
      </c>
      <c r="AE57" s="52">
        <f>VLOOKUP($B57,Shock_dev!$A$1:$CI$300,MATCH(DATE(AE$1,1,1),Shock_dev!$A$1:$CI$1,0),FALSE)</f>
        <v>1.5113947973894449E-2</v>
      </c>
      <c r="AF57" s="52">
        <f>VLOOKUP($B57,Shock_dev!$A$1:$CI$300,MATCH(DATE(AF$1,1,1),Shock_dev!$A$1:$CI$1,0),FALSE)</f>
        <v>1.4887278693909642E-2</v>
      </c>
      <c r="AG57" s="52"/>
      <c r="AH57" s="65">
        <f t="shared" si="1"/>
        <v>2.091490538910817E-2</v>
      </c>
      <c r="AI57" s="65">
        <f t="shared" si="2"/>
        <v>1.7744275619432752E-2</v>
      </c>
      <c r="AJ57" s="65">
        <f t="shared" si="3"/>
        <v>1.4704510058930722E-2</v>
      </c>
      <c r="AK57" s="65">
        <f t="shared" si="4"/>
        <v>1.1101041799979689E-2</v>
      </c>
      <c r="AL57" s="65">
        <f t="shared" si="5"/>
        <v>1.3220812200795334E-2</v>
      </c>
      <c r="AM57" s="65">
        <f t="shared" si="6"/>
        <v>1.4820617611682168E-2</v>
      </c>
      <c r="AN57" s="66"/>
      <c r="AO57" s="65">
        <f t="shared" si="7"/>
        <v>1.9329590504270459E-2</v>
      </c>
      <c r="AP57" s="65">
        <f t="shared" si="8"/>
        <v>1.2902775929455206E-2</v>
      </c>
      <c r="AQ57" s="65">
        <f t="shared" si="9"/>
        <v>1.4020714906238751E-2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1.44962945178253E-2</v>
      </c>
      <c r="D58" s="52">
        <f>VLOOKUP($B58,Shock_dev!$A$1:$CI$300,MATCH(DATE(D$1,1,1),Shock_dev!$A$1:$CI$1,0),FALSE)</f>
        <v>2.0871723336023489E-2</v>
      </c>
      <c r="E58" s="52">
        <f>VLOOKUP($B58,Shock_dev!$A$1:$CI$300,MATCH(DATE(E$1,1,1),Shock_dev!$A$1:$CI$1,0),FALSE)</f>
        <v>2.4045188924607594E-2</v>
      </c>
      <c r="F58" s="52">
        <f>VLOOKUP($B58,Shock_dev!$A$1:$CI$300,MATCH(DATE(F$1,1,1),Shock_dev!$A$1:$CI$1,0),FALSE)</f>
        <v>2.4609773752587077E-2</v>
      </c>
      <c r="G58" s="52">
        <f>VLOOKUP($B58,Shock_dev!$A$1:$CI$300,MATCH(DATE(G$1,1,1),Shock_dev!$A$1:$CI$1,0),FALSE)</f>
        <v>2.2688799144343859E-2</v>
      </c>
      <c r="H58" s="52">
        <f>VLOOKUP($B58,Shock_dev!$A$1:$CI$300,MATCH(DATE(H$1,1,1),Shock_dev!$A$1:$CI$1,0),FALSE)</f>
        <v>2.0444401331824676E-2</v>
      </c>
      <c r="I58" s="52">
        <f>VLOOKUP($B58,Shock_dev!$A$1:$CI$300,MATCH(DATE(I$1,1,1),Shock_dev!$A$1:$CI$1,0),FALSE)</f>
        <v>1.6831866986743157E-2</v>
      </c>
      <c r="J58" s="52">
        <f>VLOOKUP($B58,Shock_dev!$A$1:$CI$300,MATCH(DATE(J$1,1,1),Shock_dev!$A$1:$CI$1,0),FALSE)</f>
        <v>1.4201230374505486E-2</v>
      </c>
      <c r="K58" s="52">
        <f>VLOOKUP($B58,Shock_dev!$A$1:$CI$300,MATCH(DATE(K$1,1,1),Shock_dev!$A$1:$CI$1,0),FALSE)</f>
        <v>1.0455295416328583E-2</v>
      </c>
      <c r="L58" s="52">
        <f>VLOOKUP($B58,Shock_dev!$A$1:$CI$300,MATCH(DATE(L$1,1,1),Shock_dev!$A$1:$CI$1,0),FALSE)</f>
        <v>7.8330123318774668E-3</v>
      </c>
      <c r="M58" s="52">
        <f>VLOOKUP($B58,Shock_dev!$A$1:$CI$300,MATCH(DATE(M$1,1,1),Shock_dev!$A$1:$CI$1,0),FALSE)</f>
        <v>6.6912860909298629E-3</v>
      </c>
      <c r="N58" s="52">
        <f>VLOOKUP($B58,Shock_dev!$A$1:$CI$300,MATCH(DATE(N$1,1,1),Shock_dev!$A$1:$CI$1,0),FALSE)</f>
        <v>4.0960801461210304E-3</v>
      </c>
      <c r="O58" s="52">
        <f>VLOOKUP($B58,Shock_dev!$A$1:$CI$300,MATCH(DATE(O$1,1,1),Shock_dev!$A$1:$CI$1,0),FALSE)</f>
        <v>9.8644316037149781E-4</v>
      </c>
      <c r="P58" s="52">
        <f>VLOOKUP($B58,Shock_dev!$A$1:$CI$300,MATCH(DATE(P$1,1,1),Shock_dev!$A$1:$CI$1,0),FALSE)</f>
        <v>-1.8106867688262765E-3</v>
      </c>
      <c r="Q58" s="52">
        <f>VLOOKUP($B58,Shock_dev!$A$1:$CI$300,MATCH(DATE(Q$1,1,1),Shock_dev!$A$1:$CI$1,0),FALSE)</f>
        <v>-3.4729594773808582E-3</v>
      </c>
      <c r="R58" s="52">
        <f>VLOOKUP($B58,Shock_dev!$A$1:$CI$300,MATCH(DATE(R$1,1,1),Shock_dev!$A$1:$CI$1,0),FALSE)</f>
        <v>-6.0092828289937663E-3</v>
      </c>
      <c r="S58" s="52">
        <f>VLOOKUP($B58,Shock_dev!$A$1:$CI$300,MATCH(DATE(S$1,1,1),Shock_dev!$A$1:$CI$1,0),FALSE)</f>
        <v>-7.2551959935330569E-3</v>
      </c>
      <c r="T58" s="52">
        <f>VLOOKUP($B58,Shock_dev!$A$1:$CI$300,MATCH(DATE(T$1,1,1),Shock_dev!$A$1:$CI$1,0),FALSE)</f>
        <v>-7.6333352251146524E-3</v>
      </c>
      <c r="U58" s="52">
        <f>VLOOKUP($B58,Shock_dev!$A$1:$CI$300,MATCH(DATE(U$1,1,1),Shock_dev!$A$1:$CI$1,0),FALSE)</f>
        <v>-8.395268385623043E-3</v>
      </c>
      <c r="V58" s="52">
        <f>VLOOKUP($B58,Shock_dev!$A$1:$CI$300,MATCH(DATE(V$1,1,1),Shock_dev!$A$1:$CI$1,0),FALSE)</f>
        <v>-7.753016165383801E-3</v>
      </c>
      <c r="W58" s="52">
        <f>VLOOKUP($B58,Shock_dev!$A$1:$CI$300,MATCH(DATE(W$1,1,1),Shock_dev!$A$1:$CI$1,0),FALSE)</f>
        <v>-7.2381255574365637E-3</v>
      </c>
      <c r="X58" s="52">
        <f>VLOOKUP($B58,Shock_dev!$A$1:$CI$300,MATCH(DATE(X$1,1,1),Shock_dev!$A$1:$CI$1,0),FALSE)</f>
        <v>-6.653322036880527E-3</v>
      </c>
      <c r="Y58" s="52">
        <f>VLOOKUP($B58,Shock_dev!$A$1:$CI$300,MATCH(DATE(Y$1,1,1),Shock_dev!$A$1:$CI$1,0),FALSE)</f>
        <v>-5.0466890777648701E-3</v>
      </c>
      <c r="Z58" s="52">
        <f>VLOOKUP($B58,Shock_dev!$A$1:$CI$300,MATCH(DATE(Z$1,1,1),Shock_dev!$A$1:$CI$1,0),FALSE)</f>
        <v>-4.4859123328440161E-3</v>
      </c>
      <c r="AA58" s="52">
        <f>VLOOKUP($B58,Shock_dev!$A$1:$CI$300,MATCH(DATE(AA$1,1,1),Shock_dev!$A$1:$CI$1,0),FALSE)</f>
        <v>-3.7940948535166268E-3</v>
      </c>
      <c r="AB58" s="52">
        <f>VLOOKUP($B58,Shock_dev!$A$1:$CI$300,MATCH(DATE(AB$1,1,1),Shock_dev!$A$1:$CI$1,0),FALSE)</f>
        <v>-3.1683688786154169E-3</v>
      </c>
      <c r="AC58" s="52">
        <f>VLOOKUP($B58,Shock_dev!$A$1:$CI$300,MATCH(DATE(AC$1,1,1),Shock_dev!$A$1:$CI$1,0),FALSE)</f>
        <v>-2.6185088211766396E-3</v>
      </c>
      <c r="AD58" s="52">
        <f>VLOOKUP($B58,Shock_dev!$A$1:$CI$300,MATCH(DATE(AD$1,1,1),Shock_dev!$A$1:$CI$1,0),FALSE)</f>
        <v>-2.2595110001147776E-3</v>
      </c>
      <c r="AE58" s="52">
        <f>VLOOKUP($B58,Shock_dev!$A$1:$CI$300,MATCH(DATE(AE$1,1,1),Shock_dev!$A$1:$CI$1,0),FALSE)</f>
        <v>-1.910614292998416E-3</v>
      </c>
      <c r="AF58" s="52">
        <f>VLOOKUP($B58,Shock_dev!$A$1:$CI$300,MATCH(DATE(AF$1,1,1),Shock_dev!$A$1:$CI$1,0),FALSE)</f>
        <v>-1.9278247135108722E-3</v>
      </c>
      <c r="AG58" s="52"/>
      <c r="AH58" s="65">
        <f t="shared" si="1"/>
        <v>2.134235593507746E-2</v>
      </c>
      <c r="AI58" s="65">
        <f t="shared" si="2"/>
        <v>1.3953161288255874E-2</v>
      </c>
      <c r="AJ58" s="65">
        <f t="shared" si="3"/>
        <v>1.2980326302430511E-3</v>
      </c>
      <c r="AK58" s="65">
        <f t="shared" si="4"/>
        <v>-7.4092197197296638E-3</v>
      </c>
      <c r="AL58" s="65">
        <f t="shared" si="5"/>
        <v>-5.4436287716885211E-3</v>
      </c>
      <c r="AM58" s="65">
        <f t="shared" si="6"/>
        <v>-2.3769655412832244E-3</v>
      </c>
      <c r="AN58" s="66"/>
      <c r="AO58" s="65">
        <f t="shared" si="7"/>
        <v>1.7647758611666668E-2</v>
      </c>
      <c r="AP58" s="65">
        <f t="shared" si="8"/>
        <v>-3.0555935447433066E-3</v>
      </c>
      <c r="AQ58" s="65">
        <f t="shared" si="9"/>
        <v>-3.9102971564858729E-3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1.1920678987525248E-2</v>
      </c>
      <c r="D59" s="52">
        <f>VLOOKUP($B59,Shock_dev!$A$1:$CI$300,MATCH(DATE(D$1,1,1),Shock_dev!$A$1:$CI$1,0),FALSE)</f>
        <v>1.9024748949255096E-2</v>
      </c>
      <c r="E59" s="52">
        <f>VLOOKUP($B59,Shock_dev!$A$1:$CI$300,MATCH(DATE(E$1,1,1),Shock_dev!$A$1:$CI$1,0),FALSE)</f>
        <v>2.2523475956589285E-2</v>
      </c>
      <c r="F59" s="52">
        <f>VLOOKUP($B59,Shock_dev!$A$1:$CI$300,MATCH(DATE(F$1,1,1),Shock_dev!$A$1:$CI$1,0),FALSE)</f>
        <v>2.3843197141095205E-2</v>
      </c>
      <c r="G59" s="52">
        <f>VLOOKUP($B59,Shock_dev!$A$1:$CI$300,MATCH(DATE(G$1,1,1),Shock_dev!$A$1:$CI$1,0),FALSE)</f>
        <v>2.3522152858142163E-2</v>
      </c>
      <c r="H59" s="52">
        <f>VLOOKUP($B59,Shock_dev!$A$1:$CI$300,MATCH(DATE(H$1,1,1),Shock_dev!$A$1:$CI$1,0),FALSE)</f>
        <v>2.3362043486624243E-2</v>
      </c>
      <c r="I59" s="52">
        <f>VLOOKUP($B59,Shock_dev!$A$1:$CI$300,MATCH(DATE(I$1,1,1),Shock_dev!$A$1:$CI$1,0),FALSE)</f>
        <v>2.2644104201081993E-2</v>
      </c>
      <c r="J59" s="52">
        <f>VLOOKUP($B59,Shock_dev!$A$1:$CI$300,MATCH(DATE(J$1,1,1),Shock_dev!$A$1:$CI$1,0),FALSE)</f>
        <v>2.2934363811186527E-2</v>
      </c>
      <c r="K59" s="52">
        <f>VLOOKUP($B59,Shock_dev!$A$1:$CI$300,MATCH(DATE(K$1,1,1),Shock_dev!$A$1:$CI$1,0),FALSE)</f>
        <v>2.2606021782334115E-2</v>
      </c>
      <c r="L59" s="52">
        <f>VLOOKUP($B59,Shock_dev!$A$1:$CI$300,MATCH(DATE(L$1,1,1),Shock_dev!$A$1:$CI$1,0),FALSE)</f>
        <v>2.304851104937463E-2</v>
      </c>
      <c r="M59" s="52">
        <f>VLOOKUP($B59,Shock_dev!$A$1:$CI$300,MATCH(DATE(M$1,1,1),Shock_dev!$A$1:$CI$1,0),FALSE)</f>
        <v>2.4691350816510745E-2</v>
      </c>
      <c r="N59" s="52">
        <f>VLOOKUP($B59,Shock_dev!$A$1:$CI$300,MATCH(DATE(N$1,1,1),Shock_dev!$A$1:$CI$1,0),FALSE)</f>
        <v>2.5099679276698719E-2</v>
      </c>
      <c r="O59" s="52">
        <f>VLOOKUP($B59,Shock_dev!$A$1:$CI$300,MATCH(DATE(O$1,1,1),Shock_dev!$A$1:$CI$1,0),FALSE)</f>
        <v>2.4604625423762152E-2</v>
      </c>
      <c r="P59" s="52">
        <f>VLOOKUP($B59,Shock_dev!$A$1:$CI$300,MATCH(DATE(P$1,1,1),Shock_dev!$A$1:$CI$1,0),FALSE)</f>
        <v>2.3997023639358923E-2</v>
      </c>
      <c r="Q59" s="52">
        <f>VLOOKUP($B59,Shock_dev!$A$1:$CI$300,MATCH(DATE(Q$1,1,1),Shock_dev!$A$1:$CI$1,0),FALSE)</f>
        <v>2.405749545797092E-2</v>
      </c>
      <c r="R59" s="52">
        <f>VLOOKUP($B59,Shock_dev!$A$1:$CI$300,MATCH(DATE(R$1,1,1),Shock_dev!$A$1:$CI$1,0),FALSE)</f>
        <v>2.320972456720664E-2</v>
      </c>
      <c r="S59" s="52">
        <f>VLOOKUP($B59,Shock_dev!$A$1:$CI$300,MATCH(DATE(S$1,1,1),Shock_dev!$A$1:$CI$1,0),FALSE)</f>
        <v>2.2938587555435496E-2</v>
      </c>
      <c r="T59" s="52">
        <f>VLOOKUP($B59,Shock_dev!$A$1:$CI$300,MATCH(DATE(T$1,1,1),Shock_dev!$A$1:$CI$1,0),FALSE)</f>
        <v>2.3175061981398935E-2</v>
      </c>
      <c r="U59" s="52">
        <f>VLOOKUP($B59,Shock_dev!$A$1:$CI$300,MATCH(DATE(U$1,1,1),Shock_dev!$A$1:$CI$1,0),FALSE)</f>
        <v>2.2845411688416389E-2</v>
      </c>
      <c r="V59" s="52">
        <f>VLOOKUP($B59,Shock_dev!$A$1:$CI$300,MATCH(DATE(V$1,1,1),Shock_dev!$A$1:$CI$1,0),FALSE)</f>
        <v>2.3267671458961425E-2</v>
      </c>
      <c r="W59" s="52">
        <f>VLOOKUP($B59,Shock_dev!$A$1:$CI$300,MATCH(DATE(W$1,1,1),Shock_dev!$A$1:$CI$1,0),FALSE)</f>
        <v>2.3479547476356676E-2</v>
      </c>
      <c r="X59" s="52">
        <f>VLOOKUP($B59,Shock_dev!$A$1:$CI$300,MATCH(DATE(X$1,1,1),Shock_dev!$A$1:$CI$1,0),FALSE)</f>
        <v>2.3500578958949712E-2</v>
      </c>
      <c r="Y59" s="52">
        <f>VLOOKUP($B59,Shock_dev!$A$1:$CI$300,MATCH(DATE(Y$1,1,1),Shock_dev!$A$1:$CI$1,0),FALSE)</f>
        <v>2.4246528982280184E-2</v>
      </c>
      <c r="Z59" s="52">
        <f>VLOOKUP($B59,Shock_dev!$A$1:$CI$300,MATCH(DATE(Z$1,1,1),Shock_dev!$A$1:$CI$1,0),FALSE)</f>
        <v>2.4158978679495773E-2</v>
      </c>
      <c r="AA59" s="52">
        <f>VLOOKUP($B59,Shock_dev!$A$1:$CI$300,MATCH(DATE(AA$1,1,1),Shock_dev!$A$1:$CI$1,0),FALSE)</f>
        <v>2.3975724368912103E-2</v>
      </c>
      <c r="AB59" s="52">
        <f>VLOOKUP($B59,Shock_dev!$A$1:$CI$300,MATCH(DATE(AB$1,1,1),Shock_dev!$A$1:$CI$1,0),FALSE)</f>
        <v>2.3736494308371298E-2</v>
      </c>
      <c r="AC59" s="52">
        <f>VLOOKUP($B59,Shock_dev!$A$1:$CI$300,MATCH(DATE(AC$1,1,1),Shock_dev!$A$1:$CI$1,0),FALSE)</f>
        <v>2.3455126886901115E-2</v>
      </c>
      <c r="AD59" s="52">
        <f>VLOOKUP($B59,Shock_dev!$A$1:$CI$300,MATCH(DATE(AD$1,1,1),Shock_dev!$A$1:$CI$1,0),FALSE)</f>
        <v>2.3050547216367914E-2</v>
      </c>
      <c r="AE59" s="52">
        <f>VLOOKUP($B59,Shock_dev!$A$1:$CI$300,MATCH(DATE(AE$1,1,1),Shock_dev!$A$1:$CI$1,0),FALSE)</f>
        <v>2.266742761475957E-2</v>
      </c>
      <c r="AF59" s="52">
        <f>VLOOKUP($B59,Shock_dev!$A$1:$CI$300,MATCH(DATE(AF$1,1,1),Shock_dev!$A$1:$CI$1,0),FALSE)</f>
        <v>2.2040073344198097E-2</v>
      </c>
      <c r="AG59" s="52"/>
      <c r="AH59" s="65">
        <f t="shared" si="1"/>
        <v>2.0166850778521397E-2</v>
      </c>
      <c r="AI59" s="65">
        <f t="shared" si="2"/>
        <v>2.2919008866120305E-2</v>
      </c>
      <c r="AJ59" s="65">
        <f t="shared" si="3"/>
        <v>2.4490034922860292E-2</v>
      </c>
      <c r="AK59" s="65">
        <f t="shared" si="4"/>
        <v>2.3087291450283778E-2</v>
      </c>
      <c r="AL59" s="65">
        <f t="shared" si="5"/>
        <v>2.3872271693198891E-2</v>
      </c>
      <c r="AM59" s="65">
        <f t="shared" si="6"/>
        <v>2.2989933874119597E-2</v>
      </c>
      <c r="AN59" s="66"/>
      <c r="AO59" s="65">
        <f t="shared" si="7"/>
        <v>2.1542929822320853E-2</v>
      </c>
      <c r="AP59" s="65">
        <f t="shared" si="8"/>
        <v>2.3788663186572037E-2</v>
      </c>
      <c r="AQ59" s="65">
        <f t="shared" si="9"/>
        <v>2.3431102783659244E-2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0.14565926026694792</v>
      </c>
      <c r="D60" s="52">
        <f>VLOOKUP($B60,Shock_dev!$A$1:$CI$300,MATCH(DATE(D$1,1,1),Shock_dev!$A$1:$CI$1,0),FALSE)</f>
        <v>0.12837068884860778</v>
      </c>
      <c r="E60" s="52">
        <f>VLOOKUP($B60,Shock_dev!$A$1:$CI$300,MATCH(DATE(E$1,1,1),Shock_dev!$A$1:$CI$1,0),FALSE)</f>
        <v>0.12667349787356016</v>
      </c>
      <c r="F60" s="52">
        <f>VLOOKUP($B60,Shock_dev!$A$1:$CI$300,MATCH(DATE(F$1,1,1),Shock_dev!$A$1:$CI$1,0),FALSE)</f>
        <v>0.12656028001045747</v>
      </c>
      <c r="G60" s="52">
        <f>VLOOKUP($B60,Shock_dev!$A$1:$CI$300,MATCH(DATE(G$1,1,1),Shock_dev!$A$1:$CI$1,0),FALSE)</f>
        <v>0.10686050438901233</v>
      </c>
      <c r="H60" s="52">
        <f>VLOOKUP($B60,Shock_dev!$A$1:$CI$300,MATCH(DATE(H$1,1,1),Shock_dev!$A$1:$CI$1,0),FALSE)</f>
        <v>0.11645793864455442</v>
      </c>
      <c r="I60" s="52">
        <f>VLOOKUP($B60,Shock_dev!$A$1:$CI$300,MATCH(DATE(I$1,1,1),Shock_dev!$A$1:$CI$1,0),FALSE)</f>
        <v>0.11541155185413905</v>
      </c>
      <c r="J60" s="52">
        <f>VLOOKUP($B60,Shock_dev!$A$1:$CI$300,MATCH(DATE(J$1,1,1),Shock_dev!$A$1:$CI$1,0),FALSE)</f>
        <v>0.11501317106435884</v>
      </c>
      <c r="K60" s="52">
        <f>VLOOKUP($B60,Shock_dev!$A$1:$CI$300,MATCH(DATE(K$1,1,1),Shock_dev!$A$1:$CI$1,0),FALSE)</f>
        <v>0.11472969367698768</v>
      </c>
      <c r="L60" s="52">
        <f>VLOOKUP($B60,Shock_dev!$A$1:$CI$300,MATCH(DATE(L$1,1,1),Shock_dev!$A$1:$CI$1,0),FALSE)</f>
        <v>0.11286171508420706</v>
      </c>
      <c r="M60" s="52">
        <f>VLOOKUP($B60,Shock_dev!$A$1:$CI$300,MATCH(DATE(M$1,1,1),Shock_dev!$A$1:$CI$1,0),FALSE)</f>
        <v>9.7957625248424302E-2</v>
      </c>
      <c r="N60" s="52">
        <f>VLOOKUP($B60,Shock_dev!$A$1:$CI$300,MATCH(DATE(N$1,1,1),Shock_dev!$A$1:$CI$1,0),FALSE)</f>
        <v>9.973855932133921E-2</v>
      </c>
      <c r="O60" s="52">
        <f>VLOOKUP($B60,Shock_dev!$A$1:$CI$300,MATCH(DATE(O$1,1,1),Shock_dev!$A$1:$CI$1,0),FALSE)</f>
        <v>0.10010567564479152</v>
      </c>
      <c r="P60" s="52">
        <f>VLOOKUP($B60,Shock_dev!$A$1:$CI$300,MATCH(DATE(P$1,1,1),Shock_dev!$A$1:$CI$1,0),FALSE)</f>
        <v>0.10037465033988999</v>
      </c>
      <c r="Q60" s="52">
        <f>VLOOKUP($B60,Shock_dev!$A$1:$CI$300,MATCH(DATE(Q$1,1,1),Shock_dev!$A$1:$CI$1,0),FALSE)</f>
        <v>9.7478753621961636E-2</v>
      </c>
      <c r="R60" s="52">
        <f>VLOOKUP($B60,Shock_dev!$A$1:$CI$300,MATCH(DATE(R$1,1,1),Shock_dev!$A$1:$CI$1,0),FALSE)</f>
        <v>9.1959159384871841E-2</v>
      </c>
      <c r="S60" s="52">
        <f>VLOOKUP($B60,Shock_dev!$A$1:$CI$300,MATCH(DATE(S$1,1,1),Shock_dev!$A$1:$CI$1,0),FALSE)</f>
        <v>9.2945544234244309E-2</v>
      </c>
      <c r="T60" s="52">
        <f>VLOOKUP($B60,Shock_dev!$A$1:$CI$300,MATCH(DATE(T$1,1,1),Shock_dev!$A$1:$CI$1,0),FALSE)</f>
        <v>9.3255612927268167E-2</v>
      </c>
      <c r="U60" s="52">
        <f>VLOOKUP($B60,Shock_dev!$A$1:$CI$300,MATCH(DATE(U$1,1,1),Shock_dev!$A$1:$CI$1,0),FALSE)</f>
        <v>9.3346954683508801E-2</v>
      </c>
      <c r="V60" s="52">
        <f>VLOOKUP($B60,Shock_dev!$A$1:$CI$300,MATCH(DATE(V$1,1,1),Shock_dev!$A$1:$CI$1,0),FALSE)</f>
        <v>9.8291384401736195E-2</v>
      </c>
      <c r="W60" s="52">
        <f>VLOOKUP($B60,Shock_dev!$A$1:$CI$300,MATCH(DATE(W$1,1,1),Shock_dev!$A$1:$CI$1,0),FALSE)</f>
        <v>9.2259412717380737E-2</v>
      </c>
      <c r="X60" s="52">
        <f>VLOOKUP($B60,Shock_dev!$A$1:$CI$300,MATCH(DATE(X$1,1,1),Shock_dev!$A$1:$CI$1,0),FALSE)</f>
        <v>9.2492737558386995E-2</v>
      </c>
      <c r="Y60" s="52">
        <f>VLOOKUP($B60,Shock_dev!$A$1:$CI$300,MATCH(DATE(Y$1,1,1),Shock_dev!$A$1:$CI$1,0),FALSE)</f>
        <v>9.2198452662995353E-2</v>
      </c>
      <c r="Z60" s="52">
        <f>VLOOKUP($B60,Shock_dev!$A$1:$CI$300,MATCH(DATE(Z$1,1,1),Shock_dev!$A$1:$CI$1,0),FALSE)</f>
        <v>9.1687853067533159E-2</v>
      </c>
      <c r="AA60" s="52">
        <f>VLOOKUP($B60,Shock_dev!$A$1:$CI$300,MATCH(DATE(AA$1,1,1),Shock_dev!$A$1:$CI$1,0),FALSE)</f>
        <v>9.1076565299672271E-2</v>
      </c>
      <c r="AB60" s="52">
        <f>VLOOKUP($B60,Shock_dev!$A$1:$CI$300,MATCH(DATE(AB$1,1,1),Shock_dev!$A$1:$CI$1,0),FALSE)</f>
        <v>9.0391707047260447E-2</v>
      </c>
      <c r="AC60" s="52">
        <f>VLOOKUP($B60,Shock_dev!$A$1:$CI$300,MATCH(DATE(AC$1,1,1),Shock_dev!$A$1:$CI$1,0),FALSE)</f>
        <v>8.964418164386001E-2</v>
      </c>
      <c r="AD60" s="52">
        <f>VLOOKUP($B60,Shock_dev!$A$1:$CI$300,MATCH(DATE(AD$1,1,1),Shock_dev!$A$1:$CI$1,0),FALSE)</f>
        <v>8.8846768994713249E-2</v>
      </c>
      <c r="AE60" s="52">
        <f>VLOOKUP($B60,Shock_dev!$A$1:$CI$300,MATCH(DATE(AE$1,1,1),Shock_dev!$A$1:$CI$1,0),FALSE)</f>
        <v>8.8015928729877277E-2</v>
      </c>
      <c r="AF60" s="52">
        <f>VLOOKUP($B60,Shock_dev!$A$1:$CI$300,MATCH(DATE(AF$1,1,1),Shock_dev!$A$1:$CI$1,0),FALSE)</f>
        <v>8.7143673346844017E-2</v>
      </c>
      <c r="AG60" s="52"/>
      <c r="AH60" s="65">
        <f t="shared" si="1"/>
        <v>0.12682484627771712</v>
      </c>
      <c r="AI60" s="65">
        <f t="shared" si="2"/>
        <v>0.1148948140648494</v>
      </c>
      <c r="AJ60" s="65">
        <f t="shared" si="3"/>
        <v>9.9131052835281327E-2</v>
      </c>
      <c r="AK60" s="65">
        <f t="shared" si="4"/>
        <v>9.3959731126325857E-2</v>
      </c>
      <c r="AL60" s="65">
        <f t="shared" si="5"/>
        <v>9.1943004261193714E-2</v>
      </c>
      <c r="AM60" s="65">
        <f t="shared" si="6"/>
        <v>8.8808451952511011E-2</v>
      </c>
      <c r="AN60" s="66"/>
      <c r="AO60" s="65">
        <f t="shared" si="7"/>
        <v>0.12085983017128327</v>
      </c>
      <c r="AP60" s="65">
        <f t="shared" si="8"/>
        <v>9.6545391980803585E-2</v>
      </c>
      <c r="AQ60" s="65">
        <f t="shared" si="9"/>
        <v>9.0375728106852363E-2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3.4953088762135293E-2</v>
      </c>
      <c r="D61" s="52">
        <f>VLOOKUP($B61,Shock_dev!$A$1:$CI$300,MATCH(DATE(D$1,1,1),Shock_dev!$A$1:$CI$1,0),FALSE)</f>
        <v>2.9815533149076878E-2</v>
      </c>
      <c r="E61" s="52">
        <f>VLOOKUP($B61,Shock_dev!$A$1:$CI$300,MATCH(DATE(E$1,1,1),Shock_dev!$A$1:$CI$1,0),FALSE)</f>
        <v>2.9325233536858567E-2</v>
      </c>
      <c r="F61" s="52">
        <f>VLOOKUP($B61,Shock_dev!$A$1:$CI$300,MATCH(DATE(F$1,1,1),Shock_dev!$A$1:$CI$1,0),FALSE)</f>
        <v>2.9319930739034876E-2</v>
      </c>
      <c r="G61" s="52">
        <f>VLOOKUP($B61,Shock_dev!$A$1:$CI$300,MATCH(DATE(G$1,1,1),Shock_dev!$A$1:$CI$1,0),FALSE)</f>
        <v>2.926712566280085E-2</v>
      </c>
      <c r="H61" s="52">
        <f>VLOOKUP($B61,Shock_dev!$A$1:$CI$300,MATCH(DATE(H$1,1,1),Shock_dev!$A$1:$CI$1,0),FALSE)</f>
        <v>2.9136895904493577E-2</v>
      </c>
      <c r="I61" s="52">
        <f>VLOOKUP($B61,Shock_dev!$A$1:$CI$300,MATCH(DATE(I$1,1,1),Shock_dev!$A$1:$CI$1,0),FALSE)</f>
        <v>2.4829814526096925E-2</v>
      </c>
      <c r="J61" s="52">
        <f>VLOOKUP($B61,Shock_dev!$A$1:$CI$300,MATCH(DATE(J$1,1,1),Shock_dev!$A$1:$CI$1,0),FALSE)</f>
        <v>2.5010310548828737E-2</v>
      </c>
      <c r="K61" s="52">
        <f>VLOOKUP($B61,Shock_dev!$A$1:$CI$300,MATCH(DATE(K$1,1,1),Shock_dev!$A$1:$CI$1,0),FALSE)</f>
        <v>1.9249908600617652E-2</v>
      </c>
      <c r="L61" s="52">
        <f>VLOOKUP($B61,Shock_dev!$A$1:$CI$300,MATCH(DATE(L$1,1,1),Shock_dev!$A$1:$CI$1,0),FALSE)</f>
        <v>1.9541861453046653E-2</v>
      </c>
      <c r="M61" s="52">
        <f>VLOOKUP($B61,Shock_dev!$A$1:$CI$300,MATCH(DATE(M$1,1,1),Shock_dev!$A$1:$CI$1,0),FALSE)</f>
        <v>7.2731466813180587E-2</v>
      </c>
      <c r="N61" s="52">
        <f>VLOOKUP($B61,Shock_dev!$A$1:$CI$300,MATCH(DATE(N$1,1,1),Shock_dev!$A$1:$CI$1,0),FALSE)</f>
        <v>5.537209010741085E-2</v>
      </c>
      <c r="O61" s="52">
        <f>VLOOKUP($B61,Shock_dev!$A$1:$CI$300,MATCH(DATE(O$1,1,1),Shock_dev!$A$1:$CI$1,0),FALSE)</f>
        <v>5.5421165655751024E-2</v>
      </c>
      <c r="P61" s="52">
        <f>VLOOKUP($B61,Shock_dev!$A$1:$CI$300,MATCH(DATE(P$1,1,1),Shock_dev!$A$1:$CI$1,0),FALSE)</f>
        <v>5.5219540673246366E-2</v>
      </c>
      <c r="Q61" s="52">
        <f>VLOOKUP($B61,Shock_dev!$A$1:$CI$300,MATCH(DATE(Q$1,1,1),Shock_dev!$A$1:$CI$1,0),FALSE)</f>
        <v>5.4889290026126844E-2</v>
      </c>
      <c r="R61" s="52">
        <f>VLOOKUP($B61,Shock_dev!$A$1:$CI$300,MATCH(DATE(R$1,1,1),Shock_dev!$A$1:$CI$1,0),FALSE)</f>
        <v>5.447347123286074E-2</v>
      </c>
      <c r="S61" s="52">
        <f>VLOOKUP($B61,Shock_dev!$A$1:$CI$300,MATCH(DATE(S$1,1,1),Shock_dev!$A$1:$CI$1,0),FALSE)</f>
        <v>5.9416497687653606E-2</v>
      </c>
      <c r="T61" s="52">
        <f>VLOOKUP($B61,Shock_dev!$A$1:$CI$300,MATCH(DATE(T$1,1,1),Shock_dev!$A$1:$CI$1,0),FALSE)</f>
        <v>5.8361962771885982E-2</v>
      </c>
      <c r="U61" s="52">
        <f>VLOOKUP($B61,Shock_dev!$A$1:$CI$300,MATCH(DATE(U$1,1,1),Shock_dev!$A$1:$CI$1,0),FALSE)</f>
        <v>5.7771185505512836E-2</v>
      </c>
      <c r="V61" s="52">
        <f>VLOOKUP($B61,Shock_dev!$A$1:$CI$300,MATCH(DATE(V$1,1,1),Shock_dev!$A$1:$CI$1,0),FALSE)</f>
        <v>5.7211660828882335E-2</v>
      </c>
      <c r="W61" s="52">
        <f>VLOOKUP($B61,Shock_dev!$A$1:$CI$300,MATCH(DATE(W$1,1,1),Shock_dev!$A$1:$CI$1,0),FALSE)</f>
        <v>5.6636474440134081E-2</v>
      </c>
      <c r="X61" s="52">
        <f>VLOOKUP($B61,Shock_dev!$A$1:$CI$300,MATCH(DATE(X$1,1,1),Shock_dev!$A$1:$CI$1,0),FALSE)</f>
        <v>6.1424375439943731E-2</v>
      </c>
      <c r="Y61" s="52">
        <f>VLOOKUP($B61,Shock_dev!$A$1:$CI$300,MATCH(DATE(Y$1,1,1),Shock_dev!$A$1:$CI$1,0),FALSE)</f>
        <v>6.0281640401894057E-2</v>
      </c>
      <c r="Z61" s="52">
        <f>VLOOKUP($B61,Shock_dev!$A$1:$CI$300,MATCH(DATE(Z$1,1,1),Shock_dev!$A$1:$CI$1,0),FALSE)</f>
        <v>5.9616659851753545E-2</v>
      </c>
      <c r="AA61" s="52">
        <f>VLOOKUP($B61,Shock_dev!$A$1:$CI$300,MATCH(DATE(AA$1,1,1),Shock_dev!$A$1:$CI$1,0),FALSE)</f>
        <v>5.8996311267549242E-2</v>
      </c>
      <c r="AB61" s="52">
        <f>VLOOKUP($B61,Shock_dev!$A$1:$CI$300,MATCH(DATE(AB$1,1,1),Shock_dev!$A$1:$CI$1,0),FALSE)</f>
        <v>5.8372721144030679E-2</v>
      </c>
      <c r="AC61" s="52">
        <f>VLOOKUP($B61,Shock_dev!$A$1:$CI$300,MATCH(DATE(AC$1,1,1),Shock_dev!$A$1:$CI$1,0),FALSE)</f>
        <v>5.7742247437019924E-2</v>
      </c>
      <c r="AD61" s="52">
        <f>VLOOKUP($B61,Shock_dev!$A$1:$CI$300,MATCH(DATE(AD$1,1,1),Shock_dev!$A$1:$CI$1,0),FALSE)</f>
        <v>5.7109366175501587E-2</v>
      </c>
      <c r="AE61" s="52">
        <f>VLOOKUP($B61,Shock_dev!$A$1:$CI$300,MATCH(DATE(AE$1,1,1),Shock_dev!$A$1:$CI$1,0),FALSE)</f>
        <v>5.6478528463431446E-2</v>
      </c>
      <c r="AF61" s="52">
        <f>VLOOKUP($B61,Shock_dev!$A$1:$CI$300,MATCH(DATE(AF$1,1,1),Shock_dev!$A$1:$CI$1,0),FALSE)</f>
        <v>5.5846940430353702E-2</v>
      </c>
      <c r="AG61" s="52"/>
      <c r="AH61" s="65">
        <f t="shared" si="1"/>
        <v>3.0536182369981291E-2</v>
      </c>
      <c r="AI61" s="65">
        <f t="shared" si="2"/>
        <v>2.3553758206616707E-2</v>
      </c>
      <c r="AJ61" s="65">
        <f t="shared" si="3"/>
        <v>5.8726710655143136E-2</v>
      </c>
      <c r="AK61" s="65">
        <f t="shared" si="4"/>
        <v>5.7446955605359097E-2</v>
      </c>
      <c r="AL61" s="65">
        <f t="shared" si="5"/>
        <v>5.939109228025493E-2</v>
      </c>
      <c r="AM61" s="65">
        <f t="shared" si="6"/>
        <v>5.7109960730067466E-2</v>
      </c>
      <c r="AN61" s="66"/>
      <c r="AO61" s="65">
        <f t="shared" si="7"/>
        <v>2.7044970288298997E-2</v>
      </c>
      <c r="AP61" s="65">
        <f t="shared" si="8"/>
        <v>5.808683313025112E-2</v>
      </c>
      <c r="AQ61" s="65">
        <f t="shared" si="9"/>
        <v>5.8250526505161201E-2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3.8196841574052426E-2</v>
      </c>
      <c r="D62" s="52">
        <f>VLOOKUP($B62,Shock_dev!$A$1:$CI$300,MATCH(DATE(D$1,1,1),Shock_dev!$A$1:$CI$1,0),FALSE)</f>
        <v>3.2223727507280399E-2</v>
      </c>
      <c r="E62" s="52">
        <f>VLOOKUP($B62,Shock_dev!$A$1:$CI$300,MATCH(DATE(E$1,1,1),Shock_dev!$A$1:$CI$1,0),FALSE)</f>
        <v>3.1488764427811289E-2</v>
      </c>
      <c r="F62" s="52">
        <f>VLOOKUP($B62,Shock_dev!$A$1:$CI$300,MATCH(DATE(F$1,1,1),Shock_dev!$A$1:$CI$1,0),FALSE)</f>
        <v>3.126258480047836E-2</v>
      </c>
      <c r="G62" s="52">
        <f>VLOOKUP($B62,Shock_dev!$A$1:$CI$300,MATCH(DATE(G$1,1,1),Shock_dev!$A$1:$CI$1,0),FALSE)</f>
        <v>3.3977952832736184E-2</v>
      </c>
      <c r="H62" s="52">
        <f>VLOOKUP($B62,Shock_dev!$A$1:$CI$300,MATCH(DATE(H$1,1,1),Shock_dev!$A$1:$CI$1,0),FALSE)</f>
        <v>3.3164167043372321E-2</v>
      </c>
      <c r="I62" s="52">
        <f>VLOOKUP($B62,Shock_dev!$A$1:$CI$300,MATCH(DATE(I$1,1,1),Shock_dev!$A$1:$CI$1,0),FALSE)</f>
        <v>3.224644623986752E-2</v>
      </c>
      <c r="J62" s="52">
        <f>VLOOKUP($B62,Shock_dev!$A$1:$CI$300,MATCH(DATE(J$1,1,1),Shock_dev!$A$1:$CI$1,0),FALSE)</f>
        <v>3.1556591651671774E-2</v>
      </c>
      <c r="K62" s="52">
        <f>VLOOKUP($B62,Shock_dev!$A$1:$CI$300,MATCH(DATE(K$1,1,1),Shock_dev!$A$1:$CI$1,0),FALSE)</f>
        <v>3.0391572360095289E-2</v>
      </c>
      <c r="L62" s="52">
        <f>VLOOKUP($B62,Shock_dev!$A$1:$CI$300,MATCH(DATE(L$1,1,1),Shock_dev!$A$1:$CI$1,0),FALSE)</f>
        <v>3.0678402759057258E-2</v>
      </c>
      <c r="M62" s="52">
        <f>VLOOKUP($B62,Shock_dev!$A$1:$CI$300,MATCH(DATE(M$1,1,1),Shock_dev!$A$1:$CI$1,0),FALSE)</f>
        <v>4.0814194193795422E-2</v>
      </c>
      <c r="N62" s="52">
        <f>VLOOKUP($B62,Shock_dev!$A$1:$CI$300,MATCH(DATE(N$1,1,1),Shock_dev!$A$1:$CI$1,0),FALSE)</f>
        <v>3.7673570370012725E-2</v>
      </c>
      <c r="O62" s="52">
        <f>VLOOKUP($B62,Shock_dev!$A$1:$CI$300,MATCH(DATE(O$1,1,1),Shock_dev!$A$1:$CI$1,0),FALSE)</f>
        <v>3.6422986044385285E-2</v>
      </c>
      <c r="P62" s="52">
        <f>VLOOKUP($B62,Shock_dev!$A$1:$CI$300,MATCH(DATE(P$1,1,1),Shock_dev!$A$1:$CI$1,0),FALSE)</f>
        <v>3.5184847531313471E-2</v>
      </c>
      <c r="Q62" s="52">
        <f>VLOOKUP($B62,Shock_dev!$A$1:$CI$300,MATCH(DATE(Q$1,1,1),Shock_dev!$A$1:$CI$1,0),FALSE)</f>
        <v>3.3940263364691664E-2</v>
      </c>
      <c r="R62" s="52">
        <f>VLOOKUP($B62,Shock_dev!$A$1:$CI$300,MATCH(DATE(R$1,1,1),Shock_dev!$A$1:$CI$1,0),FALSE)</f>
        <v>3.2677174570163191E-2</v>
      </c>
      <c r="S62" s="52">
        <f>VLOOKUP($B62,Shock_dev!$A$1:$CI$300,MATCH(DATE(S$1,1,1),Shock_dev!$A$1:$CI$1,0),FALSE)</f>
        <v>3.1823786899229149E-2</v>
      </c>
      <c r="T62" s="52">
        <f>VLOOKUP($B62,Shock_dev!$A$1:$CI$300,MATCH(DATE(T$1,1,1),Shock_dev!$A$1:$CI$1,0),FALSE)</f>
        <v>3.0626688416678184E-2</v>
      </c>
      <c r="U62" s="52">
        <f>VLOOKUP($B62,Shock_dev!$A$1:$CI$300,MATCH(DATE(U$1,1,1),Shock_dev!$A$1:$CI$1,0),FALSE)</f>
        <v>2.954644278732305E-2</v>
      </c>
      <c r="V62" s="52">
        <f>VLOOKUP($B62,Shock_dev!$A$1:$CI$300,MATCH(DATE(V$1,1,1),Shock_dev!$A$1:$CI$1,0),FALSE)</f>
        <v>3.0425525320378188E-2</v>
      </c>
      <c r="W62" s="52">
        <f>VLOOKUP($B62,Shock_dev!$A$1:$CI$300,MATCH(DATE(W$1,1,1),Shock_dev!$A$1:$CI$1,0),FALSE)</f>
        <v>2.933562240362602E-2</v>
      </c>
      <c r="X62" s="52">
        <f>VLOOKUP($B62,Shock_dev!$A$1:$CI$300,MATCH(DATE(X$1,1,1),Shock_dev!$A$1:$CI$1,0),FALSE)</f>
        <v>2.8888149691977179E-2</v>
      </c>
      <c r="Y62" s="52">
        <f>VLOOKUP($B62,Shock_dev!$A$1:$CI$300,MATCH(DATE(Y$1,1,1),Shock_dev!$A$1:$CI$1,0),FALSE)</f>
        <v>2.8143072748290539E-2</v>
      </c>
      <c r="Z62" s="52">
        <f>VLOOKUP($B62,Shock_dev!$A$1:$CI$300,MATCH(DATE(Z$1,1,1),Shock_dev!$A$1:$CI$1,0),FALSE)</f>
        <v>2.7505510755078032E-2</v>
      </c>
      <c r="AA62" s="52">
        <f>VLOOKUP($B62,Shock_dev!$A$1:$CI$300,MATCH(DATE(AA$1,1,1),Shock_dev!$A$1:$CI$1,0),FALSE)</f>
        <v>2.693594665647963E-2</v>
      </c>
      <c r="AB62" s="52">
        <f>VLOOKUP($B62,Shock_dev!$A$1:$CI$300,MATCH(DATE(AB$1,1,1),Shock_dev!$A$1:$CI$1,0),FALSE)</f>
        <v>2.642040600435587E-2</v>
      </c>
      <c r="AC62" s="52">
        <f>VLOOKUP($B62,Shock_dev!$A$1:$CI$300,MATCH(DATE(AC$1,1,1),Shock_dev!$A$1:$CI$1,0),FALSE)</f>
        <v>2.5953774306684798E-2</v>
      </c>
      <c r="AD62" s="52">
        <f>VLOOKUP($B62,Shock_dev!$A$1:$CI$300,MATCH(DATE(AD$1,1,1),Shock_dev!$A$1:$CI$1,0),FALSE)</f>
        <v>2.5523519465381332E-2</v>
      </c>
      <c r="AE62" s="52">
        <f>VLOOKUP($B62,Shock_dev!$A$1:$CI$300,MATCH(DATE(AE$1,1,1),Shock_dev!$A$1:$CI$1,0),FALSE)</f>
        <v>2.5127438451138885E-2</v>
      </c>
      <c r="AF62" s="52">
        <f>VLOOKUP($B62,Shock_dev!$A$1:$CI$300,MATCH(DATE(AF$1,1,1),Shock_dev!$A$1:$CI$1,0),FALSE)</f>
        <v>2.4757200310439011E-2</v>
      </c>
      <c r="AG62" s="52"/>
      <c r="AH62" s="65">
        <f t="shared" si="1"/>
        <v>3.3429974228471729E-2</v>
      </c>
      <c r="AI62" s="65">
        <f t="shared" si="2"/>
        <v>3.1607436010812832E-2</v>
      </c>
      <c r="AJ62" s="65">
        <f t="shared" si="3"/>
        <v>3.6807172300839713E-2</v>
      </c>
      <c r="AK62" s="65">
        <f t="shared" si="4"/>
        <v>3.101992359875435E-2</v>
      </c>
      <c r="AL62" s="65">
        <f t="shared" si="5"/>
        <v>2.8161660451090281E-2</v>
      </c>
      <c r="AM62" s="65">
        <f t="shared" si="6"/>
        <v>2.5556467707599978E-2</v>
      </c>
      <c r="AN62" s="66"/>
      <c r="AO62" s="65">
        <f t="shared" si="7"/>
        <v>3.2518705119642277E-2</v>
      </c>
      <c r="AP62" s="65">
        <f t="shared" si="8"/>
        <v>3.3913547949797035E-2</v>
      </c>
      <c r="AQ62" s="65">
        <f t="shared" si="9"/>
        <v>2.685906407934513E-2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4.5977255617353496E-2</v>
      </c>
      <c r="D63" s="52">
        <f>VLOOKUP($B63,Shock_dev!$A$1:$CI$300,MATCH(DATE(D$1,1,1),Shock_dev!$A$1:$CI$1,0),FALSE)</f>
        <v>4.1288674649626621E-2</v>
      </c>
      <c r="E63" s="52">
        <f>VLOOKUP($B63,Shock_dev!$A$1:$CI$300,MATCH(DATE(E$1,1,1),Shock_dev!$A$1:$CI$1,0),FALSE)</f>
        <v>4.1270111983793406E-2</v>
      </c>
      <c r="F63" s="52">
        <f>VLOOKUP($B63,Shock_dev!$A$1:$CI$300,MATCH(DATE(F$1,1,1),Shock_dev!$A$1:$CI$1,0),FALSE)</f>
        <v>4.1642864648528496E-2</v>
      </c>
      <c r="G63" s="52">
        <f>VLOOKUP($B63,Shock_dev!$A$1:$CI$300,MATCH(DATE(G$1,1,1),Shock_dev!$A$1:$CI$1,0),FALSE)</f>
        <v>4.483014962413303E-2</v>
      </c>
      <c r="H63" s="52">
        <f>VLOOKUP($B63,Shock_dev!$A$1:$CI$300,MATCH(DATE(H$1,1,1),Shock_dev!$A$1:$CI$1,0),FALSE)</f>
        <v>4.5441105075697145E-2</v>
      </c>
      <c r="I63" s="52">
        <f>VLOOKUP($B63,Shock_dev!$A$1:$CI$300,MATCH(DATE(I$1,1,1),Shock_dev!$A$1:$CI$1,0),FALSE)</f>
        <v>4.5685189444251963E-2</v>
      </c>
      <c r="J63" s="52">
        <f>VLOOKUP($B63,Shock_dev!$A$1:$CI$300,MATCH(DATE(J$1,1,1),Shock_dev!$A$1:$CI$1,0),FALSE)</f>
        <v>4.5881651095315272E-2</v>
      </c>
      <c r="K63" s="52">
        <f>VLOOKUP($B63,Shock_dev!$A$1:$CI$300,MATCH(DATE(K$1,1,1),Shock_dev!$A$1:$CI$1,0),FALSE)</f>
        <v>4.3996536350903434E-2</v>
      </c>
      <c r="L63" s="52">
        <f>VLOOKUP($B63,Shock_dev!$A$1:$CI$300,MATCH(DATE(L$1,1,1),Shock_dev!$A$1:$CI$1,0),FALSE)</f>
        <v>5.1006508093692823E-2</v>
      </c>
      <c r="M63" s="52">
        <f>VLOOKUP($B63,Shock_dev!$A$1:$CI$300,MATCH(DATE(M$1,1,1),Shock_dev!$A$1:$CI$1,0),FALSE)</f>
        <v>2.5058989025845354E-2</v>
      </c>
      <c r="N63" s="52">
        <f>VLOOKUP($B63,Shock_dev!$A$1:$CI$300,MATCH(DATE(N$1,1,1),Shock_dev!$A$1:$CI$1,0),FALSE)</f>
        <v>2.6394332011063976E-2</v>
      </c>
      <c r="O63" s="52">
        <f>VLOOKUP($B63,Shock_dev!$A$1:$CI$300,MATCH(DATE(O$1,1,1),Shock_dev!$A$1:$CI$1,0),FALSE)</f>
        <v>2.5697274289927113E-2</v>
      </c>
      <c r="P63" s="52">
        <f>VLOOKUP($B63,Shock_dev!$A$1:$CI$300,MATCH(DATE(P$1,1,1),Shock_dev!$A$1:$CI$1,0),FALSE)</f>
        <v>2.4760530467722173E-2</v>
      </c>
      <c r="Q63" s="52">
        <f>VLOOKUP($B63,Shock_dev!$A$1:$CI$300,MATCH(DATE(Q$1,1,1),Shock_dev!$A$1:$CI$1,0),FALSE)</f>
        <v>3.1018475586982352E-2</v>
      </c>
      <c r="R63" s="52">
        <f>VLOOKUP($B63,Shock_dev!$A$1:$CI$300,MATCH(DATE(R$1,1,1),Shock_dev!$A$1:$CI$1,0),FALSE)</f>
        <v>2.9384318051121967E-2</v>
      </c>
      <c r="S63" s="52">
        <f>VLOOKUP($B63,Shock_dev!$A$1:$CI$300,MATCH(DATE(S$1,1,1),Shock_dev!$A$1:$CI$1,0),FALSE)</f>
        <v>2.847467129934177E-2</v>
      </c>
      <c r="T63" s="52">
        <f>VLOOKUP($B63,Shock_dev!$A$1:$CI$300,MATCH(DATE(T$1,1,1),Shock_dev!$A$1:$CI$1,0),FALSE)</f>
        <v>2.7713732403795748E-2</v>
      </c>
      <c r="U63" s="52">
        <f>VLOOKUP($B63,Shock_dev!$A$1:$CI$300,MATCH(DATE(U$1,1,1),Shock_dev!$A$1:$CI$1,0),FALSE)</f>
        <v>2.7027474540621137E-2</v>
      </c>
      <c r="V63" s="52">
        <f>VLOOKUP($B63,Shock_dev!$A$1:$CI$300,MATCH(DATE(V$1,1,1),Shock_dev!$A$1:$CI$1,0),FALSE)</f>
        <v>3.504389481209131E-2</v>
      </c>
      <c r="W63" s="52">
        <f>VLOOKUP($B63,Shock_dev!$A$1:$CI$300,MATCH(DATE(W$1,1,1),Shock_dev!$A$1:$CI$1,0),FALSE)</f>
        <v>3.2398725434764152E-2</v>
      </c>
      <c r="X63" s="52">
        <f>VLOOKUP($B63,Shock_dev!$A$1:$CI$300,MATCH(DATE(X$1,1,1),Shock_dev!$A$1:$CI$1,0),FALSE)</f>
        <v>3.1963256018517426E-2</v>
      </c>
      <c r="Y63" s="52">
        <f>VLOOKUP($B63,Shock_dev!$A$1:$CI$300,MATCH(DATE(Y$1,1,1),Shock_dev!$A$1:$CI$1,0),FALSE)</f>
        <v>3.1586246415098225E-2</v>
      </c>
      <c r="Z63" s="52">
        <f>VLOOKUP($B63,Shock_dev!$A$1:$CI$300,MATCH(DATE(Z$1,1,1),Shock_dev!$A$1:$CI$1,0),FALSE)</f>
        <v>3.124477861251565E-2</v>
      </c>
      <c r="AA63" s="52">
        <f>VLOOKUP($B63,Shock_dev!$A$1:$CI$300,MATCH(DATE(AA$1,1,1),Shock_dev!$A$1:$CI$1,0),FALSE)</f>
        <v>3.0951547672810966E-2</v>
      </c>
      <c r="AB63" s="52">
        <f>VLOOKUP($B63,Shock_dev!$A$1:$CI$300,MATCH(DATE(AB$1,1,1),Shock_dev!$A$1:$CI$1,0),FALSE)</f>
        <v>3.0698214889916572E-2</v>
      </c>
      <c r="AC63" s="52">
        <f>VLOOKUP($B63,Shock_dev!$A$1:$CI$300,MATCH(DATE(AC$1,1,1),Shock_dev!$A$1:$CI$1,0),FALSE)</f>
        <v>3.0482263031196676E-2</v>
      </c>
      <c r="AD63" s="52">
        <f>VLOOKUP($B63,Shock_dev!$A$1:$CI$300,MATCH(DATE(AD$1,1,1),Shock_dev!$A$1:$CI$1,0),FALSE)</f>
        <v>3.0294580030837574E-2</v>
      </c>
      <c r="AE63" s="52">
        <f>VLOOKUP($B63,Shock_dev!$A$1:$CI$300,MATCH(DATE(AE$1,1,1),Shock_dev!$A$1:$CI$1,0),FALSE)</f>
        <v>3.0131599175975327E-2</v>
      </c>
      <c r="AF63" s="52">
        <f>VLOOKUP($B63,Shock_dev!$A$1:$CI$300,MATCH(DATE(AF$1,1,1),Shock_dev!$A$1:$CI$1,0),FALSE)</f>
        <v>2.9989393789095369E-2</v>
      </c>
      <c r="AG63" s="52"/>
      <c r="AH63" s="65">
        <f t="shared" si="1"/>
        <v>4.3001811304687013E-2</v>
      </c>
      <c r="AI63" s="65">
        <f t="shared" si="2"/>
        <v>4.640219801197213E-2</v>
      </c>
      <c r="AJ63" s="65">
        <f t="shared" si="3"/>
        <v>2.6585920276308194E-2</v>
      </c>
      <c r="AK63" s="65">
        <f t="shared" si="4"/>
        <v>2.9528818221394387E-2</v>
      </c>
      <c r="AL63" s="65">
        <f t="shared" si="5"/>
        <v>3.1628910830741284E-2</v>
      </c>
      <c r="AM63" s="65">
        <f t="shared" si="6"/>
        <v>3.0319210183404305E-2</v>
      </c>
      <c r="AN63" s="66"/>
      <c r="AO63" s="65">
        <f t="shared" si="7"/>
        <v>4.4702004658329575E-2</v>
      </c>
      <c r="AP63" s="65">
        <f t="shared" si="8"/>
        <v>2.8057369248851292E-2</v>
      </c>
      <c r="AQ63" s="65">
        <f t="shared" si="9"/>
        <v>3.0974060507072795E-2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1.8903259290352342E-2</v>
      </c>
      <c r="D64" s="52">
        <f>VLOOKUP($B64,Shock_dev!$A$1:$CI$300,MATCH(DATE(D$1,1,1),Shock_dev!$A$1:$CI$1,0),FALSE)</f>
        <v>1.8223126304458239E-2</v>
      </c>
      <c r="E64" s="52">
        <f>VLOOKUP($B64,Shock_dev!$A$1:$CI$300,MATCH(DATE(E$1,1,1),Shock_dev!$A$1:$CI$1,0),FALSE)</f>
        <v>1.9078846709174549E-2</v>
      </c>
      <c r="F64" s="52">
        <f>VLOOKUP($B64,Shock_dev!$A$1:$CI$300,MATCH(DATE(F$1,1,1),Shock_dev!$A$1:$CI$1,0),FALSE)</f>
        <v>1.9170340909899015E-2</v>
      </c>
      <c r="G64" s="52">
        <f>VLOOKUP($B64,Shock_dev!$A$1:$CI$300,MATCH(DATE(G$1,1,1),Shock_dev!$A$1:$CI$1,0),FALSE)</f>
        <v>2.6261580198065553E-2</v>
      </c>
      <c r="H64" s="52">
        <f>VLOOKUP($B64,Shock_dev!$A$1:$CI$300,MATCH(DATE(H$1,1,1),Shock_dev!$A$1:$CI$1,0),FALSE)</f>
        <v>2.6169164288383801E-2</v>
      </c>
      <c r="I64" s="52">
        <f>VLOOKUP($B64,Shock_dev!$A$1:$CI$300,MATCH(DATE(I$1,1,1),Shock_dev!$A$1:$CI$1,0),FALSE)</f>
        <v>2.5368320744835349E-2</v>
      </c>
      <c r="J64" s="52">
        <f>VLOOKUP($B64,Shock_dev!$A$1:$CI$300,MATCH(DATE(J$1,1,1),Shock_dev!$A$1:$CI$1,0),FALSE)</f>
        <v>2.5643155666440237E-2</v>
      </c>
      <c r="K64" s="52">
        <f>VLOOKUP($B64,Shock_dev!$A$1:$CI$300,MATCH(DATE(K$1,1,1),Shock_dev!$A$1:$CI$1,0),FALSE)</f>
        <v>2.5450640527676677E-2</v>
      </c>
      <c r="L64" s="52">
        <f>VLOOKUP($B64,Shock_dev!$A$1:$CI$300,MATCH(DATE(L$1,1,1),Shock_dev!$A$1:$CI$1,0),FALSE)</f>
        <v>2.3332990714573995E-2</v>
      </c>
      <c r="M64" s="52">
        <f>VLOOKUP($B64,Shock_dev!$A$1:$CI$300,MATCH(DATE(M$1,1,1),Shock_dev!$A$1:$CI$1,0),FALSE)</f>
        <v>3.5651837180598354E-2</v>
      </c>
      <c r="N64" s="52">
        <f>VLOOKUP($B64,Shock_dev!$A$1:$CI$300,MATCH(DATE(N$1,1,1),Shock_dev!$A$1:$CI$1,0),FALSE)</f>
        <v>3.1845131660469338E-2</v>
      </c>
      <c r="O64" s="52">
        <f>VLOOKUP($B64,Shock_dev!$A$1:$CI$300,MATCH(DATE(O$1,1,1),Shock_dev!$A$1:$CI$1,0),FALSE)</f>
        <v>3.1361678535452027E-2</v>
      </c>
      <c r="P64" s="52">
        <f>VLOOKUP($B64,Shock_dev!$A$1:$CI$300,MATCH(DATE(P$1,1,1),Shock_dev!$A$1:$CI$1,0),FALSE)</f>
        <v>3.0815729719832995E-2</v>
      </c>
      <c r="Q64" s="52">
        <f>VLOOKUP($B64,Shock_dev!$A$1:$CI$300,MATCH(DATE(Q$1,1,1),Shock_dev!$A$1:$CI$1,0),FALSE)</f>
        <v>3.2439664778790171E-2</v>
      </c>
      <c r="R64" s="52">
        <f>VLOOKUP($B64,Shock_dev!$A$1:$CI$300,MATCH(DATE(R$1,1,1),Shock_dev!$A$1:$CI$1,0),FALSE)</f>
        <v>3.1645424972991554E-2</v>
      </c>
      <c r="S64" s="52">
        <f>VLOOKUP($B64,Shock_dev!$A$1:$CI$300,MATCH(DATE(S$1,1,1),Shock_dev!$A$1:$CI$1,0),FALSE)</f>
        <v>3.2226401788053027E-2</v>
      </c>
      <c r="T64" s="52">
        <f>VLOOKUP($B64,Shock_dev!$A$1:$CI$300,MATCH(DATE(T$1,1,1),Shock_dev!$A$1:$CI$1,0),FALSE)</f>
        <v>3.1550367468059261E-2</v>
      </c>
      <c r="U64" s="52">
        <f>VLOOKUP($B64,Shock_dev!$A$1:$CI$300,MATCH(DATE(U$1,1,1),Shock_dev!$A$1:$CI$1,0),FALSE)</f>
        <v>3.0973321303181096E-2</v>
      </c>
      <c r="V64" s="52">
        <f>VLOOKUP($B64,Shock_dev!$A$1:$CI$300,MATCH(DATE(V$1,1,1),Shock_dev!$A$1:$CI$1,0),FALSE)</f>
        <v>4.1386004996198322E-2</v>
      </c>
      <c r="W64" s="52">
        <f>VLOOKUP($B64,Shock_dev!$A$1:$CI$300,MATCH(DATE(W$1,1,1),Shock_dev!$A$1:$CI$1,0),FALSE)</f>
        <v>3.9729749943927702E-2</v>
      </c>
      <c r="X64" s="52">
        <f>VLOOKUP($B64,Shock_dev!$A$1:$CI$300,MATCH(DATE(X$1,1,1),Shock_dev!$A$1:$CI$1,0),FALSE)</f>
        <v>4.0224520902791557E-2</v>
      </c>
      <c r="Y64" s="52">
        <f>VLOOKUP($B64,Shock_dev!$A$1:$CI$300,MATCH(DATE(Y$1,1,1),Shock_dev!$A$1:$CI$1,0),FALSE)</f>
        <v>4.6574746435536676E-2</v>
      </c>
      <c r="Z64" s="52">
        <f>VLOOKUP($B64,Shock_dev!$A$1:$CI$300,MATCH(DATE(Z$1,1,1),Shock_dev!$A$1:$CI$1,0),FALSE)</f>
        <v>4.5297696346820453E-2</v>
      </c>
      <c r="AA64" s="52">
        <f>VLOOKUP($B64,Shock_dev!$A$1:$CI$300,MATCH(DATE(AA$1,1,1),Shock_dev!$A$1:$CI$1,0),FALSE)</f>
        <v>4.4642056597950147E-2</v>
      </c>
      <c r="AB64" s="52">
        <f>VLOOKUP($B64,Shock_dev!$A$1:$CI$300,MATCH(DATE(AB$1,1,1),Shock_dev!$A$1:$CI$1,0),FALSE)</f>
        <v>4.4047339284778664E-2</v>
      </c>
      <c r="AC64" s="52">
        <f>VLOOKUP($B64,Shock_dev!$A$1:$CI$300,MATCH(DATE(AC$1,1,1),Shock_dev!$A$1:$CI$1,0),FALSE)</f>
        <v>4.3451482436518293E-2</v>
      </c>
      <c r="AD64" s="52">
        <f>VLOOKUP($B64,Shock_dev!$A$1:$CI$300,MATCH(DATE(AD$1,1,1),Shock_dev!$A$1:$CI$1,0),FALSE)</f>
        <v>4.2847299777006631E-2</v>
      </c>
      <c r="AE64" s="52">
        <f>VLOOKUP($B64,Shock_dev!$A$1:$CI$300,MATCH(DATE(AE$1,1,1),Shock_dev!$A$1:$CI$1,0),FALSE)</f>
        <v>4.2239964914063004E-2</v>
      </c>
      <c r="AF64" s="52">
        <f>VLOOKUP($B64,Shock_dev!$A$1:$CI$300,MATCH(DATE(AF$1,1,1),Shock_dev!$A$1:$CI$1,0),FALSE)</f>
        <v>4.163186413523174E-2</v>
      </c>
      <c r="AG64" s="52"/>
      <c r="AH64" s="65">
        <f t="shared" si="1"/>
        <v>2.032743068238994E-2</v>
      </c>
      <c r="AI64" s="65">
        <f t="shared" si="2"/>
        <v>2.5192854388382015E-2</v>
      </c>
      <c r="AJ64" s="65">
        <f t="shared" si="3"/>
        <v>3.2422808375028575E-2</v>
      </c>
      <c r="AK64" s="65">
        <f t="shared" si="4"/>
        <v>3.3556304105696648E-2</v>
      </c>
      <c r="AL64" s="65">
        <f t="shared" si="5"/>
        <v>4.3293754045405308E-2</v>
      </c>
      <c r="AM64" s="65">
        <f t="shared" si="6"/>
        <v>4.2843590109519672E-2</v>
      </c>
      <c r="AN64" s="66"/>
      <c r="AO64" s="65">
        <f t="shared" si="7"/>
        <v>2.2760142535385976E-2</v>
      </c>
      <c r="AP64" s="65">
        <f t="shared" si="8"/>
        <v>3.2989556240362608E-2</v>
      </c>
      <c r="AQ64" s="65">
        <f t="shared" si="9"/>
        <v>4.306867207746249E-2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3.3276895571549632E-4</v>
      </c>
      <c r="D65" s="52">
        <f>VLOOKUP($B65,Shock_dev!$A$1:$CI$300,MATCH(DATE(D$1,1,1),Shock_dev!$A$1:$CI$1,0),FALSE)</f>
        <v>3.2598582240526985E-4</v>
      </c>
      <c r="E65" s="52">
        <f>VLOOKUP($B65,Shock_dev!$A$1:$CI$300,MATCH(DATE(E$1,1,1),Shock_dev!$A$1:$CI$1,0),FALSE)</f>
        <v>3.3312468596604619E-4</v>
      </c>
      <c r="F65" s="52">
        <f>VLOOKUP($B65,Shock_dev!$A$1:$CI$300,MATCH(DATE(F$1,1,1),Shock_dev!$A$1:$CI$1,0),FALSE)</f>
        <v>3.3277713457153905E-4</v>
      </c>
      <c r="G65" s="52">
        <f>VLOOKUP($B65,Shock_dev!$A$1:$CI$300,MATCH(DATE(G$1,1,1),Shock_dev!$A$1:$CI$1,0),FALSE)</f>
        <v>3.2400633551636296E-4</v>
      </c>
      <c r="H65" s="52">
        <f>VLOOKUP($B65,Shock_dev!$A$1:$CI$300,MATCH(DATE(H$1,1,1),Shock_dev!$A$1:$CI$1,0),FALSE)</f>
        <v>3.1701264139515035E-4</v>
      </c>
      <c r="I65" s="52">
        <f>VLOOKUP($B65,Shock_dev!$A$1:$CI$300,MATCH(DATE(I$1,1,1),Shock_dev!$A$1:$CI$1,0),FALSE)</f>
        <v>3.0376396661532519E-4</v>
      </c>
      <c r="J65" s="52">
        <f>VLOOKUP($B65,Shock_dev!$A$1:$CI$300,MATCH(DATE(J$1,1,1),Shock_dev!$A$1:$CI$1,0),FALSE)</f>
        <v>2.9760274539556336E-4</v>
      </c>
      <c r="K65" s="52">
        <f>VLOOKUP($B65,Shock_dev!$A$1:$CI$300,MATCH(DATE(K$1,1,1),Shock_dev!$A$1:$CI$1,0),FALSE)</f>
        <v>2.8824508412792659E-4</v>
      </c>
      <c r="L65" s="52">
        <f>VLOOKUP($B65,Shock_dev!$A$1:$CI$300,MATCH(DATE(L$1,1,1),Shock_dev!$A$1:$CI$1,0),FALSE)</f>
        <v>2.8028592314895091E-4</v>
      </c>
      <c r="M65" s="52">
        <f>VLOOKUP($B65,Shock_dev!$A$1:$CI$300,MATCH(DATE(M$1,1,1),Shock_dev!$A$1:$CI$1,0),FALSE)</f>
        <v>2.800081350860419E-4</v>
      </c>
      <c r="N65" s="52">
        <f>VLOOKUP($B65,Shock_dev!$A$1:$CI$300,MATCH(DATE(N$1,1,1),Shock_dev!$A$1:$CI$1,0),FALSE)</f>
        <v>2.7076313295869086E-4</v>
      </c>
      <c r="O65" s="52">
        <f>VLOOKUP($B65,Shock_dev!$A$1:$CI$300,MATCH(DATE(O$1,1,1),Shock_dev!$A$1:$CI$1,0),FALSE)</f>
        <v>2.551758928833712E-4</v>
      </c>
      <c r="P65" s="52">
        <f>VLOOKUP($B65,Shock_dev!$A$1:$CI$300,MATCH(DATE(P$1,1,1),Shock_dev!$A$1:$CI$1,0),FALSE)</f>
        <v>2.3808560120404539E-4</v>
      </c>
      <c r="Q65" s="52">
        <f>VLOOKUP($B65,Shock_dev!$A$1:$CI$300,MATCH(DATE(Q$1,1,1),Shock_dev!$A$1:$CI$1,0),FALSE)</f>
        <v>2.2721809504944841E-4</v>
      </c>
      <c r="R65" s="52">
        <f>VLOOKUP($B65,Shock_dev!$A$1:$CI$300,MATCH(DATE(R$1,1,1),Shock_dev!$A$1:$CI$1,0),FALSE)</f>
        <v>2.0936081132067404E-4</v>
      </c>
      <c r="S65" s="52">
        <f>VLOOKUP($B65,Shock_dev!$A$1:$CI$300,MATCH(DATE(S$1,1,1),Shock_dev!$A$1:$CI$1,0),FALSE)</f>
        <v>1.9704421484569208E-4</v>
      </c>
      <c r="T65" s="52">
        <f>VLOOKUP($B65,Shock_dev!$A$1:$CI$300,MATCH(DATE(T$1,1,1),Shock_dev!$A$1:$CI$1,0),FALSE)</f>
        <v>1.8752947317336323E-4</v>
      </c>
      <c r="U65" s="52">
        <f>VLOOKUP($B65,Shock_dev!$A$1:$CI$300,MATCH(DATE(U$1,1,1),Shock_dev!$A$1:$CI$1,0),FALSE)</f>
        <v>1.7622415920663065E-4</v>
      </c>
      <c r="V65" s="52">
        <f>VLOOKUP($B65,Shock_dev!$A$1:$CI$300,MATCH(DATE(V$1,1,1),Shock_dev!$A$1:$CI$1,0),FALSE)</f>
        <v>1.7064609382262807E-4</v>
      </c>
      <c r="W65" s="52">
        <f>VLOOKUP($B65,Shock_dev!$A$1:$CI$300,MATCH(DATE(W$1,1,1),Shock_dev!$A$1:$CI$1,0),FALSE)</f>
        <v>1.6342722511720773E-4</v>
      </c>
      <c r="X65" s="52">
        <f>VLOOKUP($B65,Shock_dev!$A$1:$CI$300,MATCH(DATE(X$1,1,1),Shock_dev!$A$1:$CI$1,0),FALSE)</f>
        <v>1.5655499258693402E-4</v>
      </c>
      <c r="Y65" s="52">
        <f>VLOOKUP($B65,Shock_dev!$A$1:$CI$300,MATCH(DATE(Y$1,1,1),Shock_dev!$A$1:$CI$1,0),FALSE)</f>
        <v>1.5525849031869751E-4</v>
      </c>
      <c r="Z65" s="52">
        <f>VLOOKUP($B65,Shock_dev!$A$1:$CI$300,MATCH(DATE(Z$1,1,1),Shock_dev!$A$1:$CI$1,0),FALSE)</f>
        <v>1.5015414814179554E-4</v>
      </c>
      <c r="AA65" s="52">
        <f>VLOOKUP($B65,Shock_dev!$A$1:$CI$300,MATCH(DATE(AA$1,1,1),Shock_dev!$A$1:$CI$1,0),FALSE)</f>
        <v>1.4430370922037568E-4</v>
      </c>
      <c r="AB65" s="52">
        <f>VLOOKUP($B65,Shock_dev!$A$1:$CI$300,MATCH(DATE(AB$1,1,1),Shock_dev!$A$1:$CI$1,0),FALSE)</f>
        <v>1.3966181074553436E-4</v>
      </c>
      <c r="AC65" s="52">
        <f>VLOOKUP($B65,Shock_dev!$A$1:$CI$300,MATCH(DATE(AC$1,1,1),Shock_dev!$A$1:$CI$1,0),FALSE)</f>
        <v>1.3606242865864983E-4</v>
      </c>
      <c r="AD65" s="52">
        <f>VLOOKUP($B65,Shock_dev!$A$1:$CI$300,MATCH(DATE(AD$1,1,1),Shock_dev!$A$1:$CI$1,0),FALSE)</f>
        <v>1.3014811087605697E-4</v>
      </c>
      <c r="AE65" s="52">
        <f>VLOOKUP($B65,Shock_dev!$A$1:$CI$300,MATCH(DATE(AE$1,1,1),Shock_dev!$A$1:$CI$1,0),FALSE)</f>
        <v>1.2606789956480329E-4</v>
      </c>
      <c r="AF65" s="52">
        <f>VLOOKUP($B65,Shock_dev!$A$1:$CI$300,MATCH(DATE(AF$1,1,1),Shock_dev!$A$1:$CI$1,0),FALSE)</f>
        <v>1.2044959317237148E-4</v>
      </c>
      <c r="AG65" s="52"/>
      <c r="AH65" s="65">
        <f t="shared" si="1"/>
        <v>3.2973258683494284E-4</v>
      </c>
      <c r="AI65" s="65">
        <f t="shared" si="2"/>
        <v>2.9738207213658323E-4</v>
      </c>
      <c r="AJ65" s="65">
        <f t="shared" si="3"/>
        <v>2.5425017143631954E-4</v>
      </c>
      <c r="AK65" s="65">
        <f t="shared" si="4"/>
        <v>1.8816095047379761E-4</v>
      </c>
      <c r="AL65" s="65">
        <f t="shared" si="5"/>
        <v>1.5393971307700209E-4</v>
      </c>
      <c r="AM65" s="65">
        <f t="shared" si="6"/>
        <v>1.3047796860348319E-4</v>
      </c>
      <c r="AN65" s="66"/>
      <c r="AO65" s="65">
        <f t="shared" si="7"/>
        <v>3.1355732948576301E-4</v>
      </c>
      <c r="AP65" s="65">
        <f t="shared" si="8"/>
        <v>2.2120556095505859E-4</v>
      </c>
      <c r="AQ65" s="65">
        <f t="shared" si="9"/>
        <v>1.4220884084024265E-4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2.9611418454396063E-2</v>
      </c>
      <c r="D66" s="52">
        <f>VLOOKUP($B66,Shock_dev!$A$1:$CI$300,MATCH(DATE(D$1,1,1),Shock_dev!$A$1:$CI$1,0),FALSE)</f>
        <v>2.4623312287824928E-2</v>
      </c>
      <c r="E66" s="52">
        <f>VLOOKUP($B66,Shock_dev!$A$1:$CI$300,MATCH(DATE(E$1,1,1),Shock_dev!$A$1:$CI$1,0),FALSE)</f>
        <v>2.4323725963069524E-2</v>
      </c>
      <c r="F66" s="52">
        <f>VLOOKUP($B66,Shock_dev!$A$1:$CI$300,MATCH(DATE(F$1,1,1),Shock_dev!$A$1:$CI$1,0),FALSE)</f>
        <v>2.4699918866502538E-2</v>
      </c>
      <c r="G66" s="52">
        <f>VLOOKUP($B66,Shock_dev!$A$1:$CI$300,MATCH(DATE(G$1,1,1),Shock_dev!$A$1:$CI$1,0),FALSE)</f>
        <v>2.2700198893678226E-2</v>
      </c>
      <c r="H66" s="52">
        <f>VLOOKUP($B66,Shock_dev!$A$1:$CI$300,MATCH(DATE(H$1,1,1),Shock_dev!$A$1:$CI$1,0),FALSE)</f>
        <v>2.3403899133491741E-2</v>
      </c>
      <c r="I66" s="52">
        <f>VLOOKUP($B66,Shock_dev!$A$1:$CI$300,MATCH(DATE(I$1,1,1),Shock_dev!$A$1:$CI$1,0),FALSE)</f>
        <v>2.3564576994022118E-2</v>
      </c>
      <c r="J66" s="52">
        <f>VLOOKUP($B66,Shock_dev!$A$1:$CI$300,MATCH(DATE(J$1,1,1),Shock_dev!$A$1:$CI$1,0),FALSE)</f>
        <v>2.3494034394401949E-2</v>
      </c>
      <c r="K66" s="52">
        <f>VLOOKUP($B66,Shock_dev!$A$1:$CI$300,MATCH(DATE(K$1,1,1),Shock_dev!$A$1:$CI$1,0),FALSE)</f>
        <v>2.3353725101295804E-2</v>
      </c>
      <c r="L66" s="52">
        <f>VLOOKUP($B66,Shock_dev!$A$1:$CI$300,MATCH(DATE(L$1,1,1),Shock_dev!$A$1:$CI$1,0),FALSE)</f>
        <v>2.664687755739522E-2</v>
      </c>
      <c r="M66" s="52">
        <f>VLOOKUP($B66,Shock_dev!$A$1:$CI$300,MATCH(DATE(M$1,1,1),Shock_dev!$A$1:$CI$1,0),FALSE)</f>
        <v>1.7852615958359002E-2</v>
      </c>
      <c r="N66" s="52">
        <f>VLOOKUP($B66,Shock_dev!$A$1:$CI$300,MATCH(DATE(N$1,1,1),Shock_dev!$A$1:$CI$1,0),FALSE)</f>
        <v>1.9322254610328261E-2</v>
      </c>
      <c r="O66" s="52">
        <f>VLOOKUP($B66,Shock_dev!$A$1:$CI$300,MATCH(DATE(O$1,1,1),Shock_dev!$A$1:$CI$1,0),FALSE)</f>
        <v>1.9185886302836481E-2</v>
      </c>
      <c r="P66" s="52">
        <f>VLOOKUP($B66,Shock_dev!$A$1:$CI$300,MATCH(DATE(P$1,1,1),Shock_dev!$A$1:$CI$1,0),FALSE)</f>
        <v>1.9068525799452101E-2</v>
      </c>
      <c r="Q66" s="52">
        <f>VLOOKUP($B66,Shock_dev!$A$1:$CI$300,MATCH(DATE(Q$1,1,1),Shock_dev!$A$1:$CI$1,0),FALSE)</f>
        <v>1.9363135003437663E-2</v>
      </c>
      <c r="R66" s="52">
        <f>VLOOKUP($B66,Shock_dev!$A$1:$CI$300,MATCH(DATE(R$1,1,1),Shock_dev!$A$1:$CI$1,0),FALSE)</f>
        <v>1.923208919092417E-2</v>
      </c>
      <c r="S66" s="52">
        <f>VLOOKUP($B66,Shock_dev!$A$1:$CI$300,MATCH(DATE(S$1,1,1),Shock_dev!$A$1:$CI$1,0),FALSE)</f>
        <v>1.9280189071176606E-2</v>
      </c>
      <c r="T66" s="52">
        <f>VLOOKUP($B66,Shock_dev!$A$1:$CI$300,MATCH(DATE(T$1,1,1),Shock_dev!$A$1:$CI$1,0),FALSE)</f>
        <v>1.904910540382232E-2</v>
      </c>
      <c r="U66" s="52">
        <f>VLOOKUP($B66,Shock_dev!$A$1:$CI$300,MATCH(DATE(U$1,1,1),Shock_dev!$A$1:$CI$1,0),FALSE)</f>
        <v>1.8799954293189737E-2</v>
      </c>
      <c r="V66" s="52">
        <f>VLOOKUP($B66,Shock_dev!$A$1:$CI$300,MATCH(DATE(V$1,1,1),Shock_dev!$A$1:$CI$1,0),FALSE)</f>
        <v>1.6255842658191279E-2</v>
      </c>
      <c r="W66" s="52">
        <f>VLOOKUP($B66,Shock_dev!$A$1:$CI$300,MATCH(DATE(W$1,1,1),Shock_dev!$A$1:$CI$1,0),FALSE)</f>
        <v>1.8048241468918633E-2</v>
      </c>
      <c r="X66" s="52">
        <f>VLOOKUP($B66,Shock_dev!$A$1:$CI$300,MATCH(DATE(X$1,1,1),Shock_dev!$A$1:$CI$1,0),FALSE)</f>
        <v>1.7580932457075923E-2</v>
      </c>
      <c r="Y66" s="52">
        <f>VLOOKUP($B66,Shock_dev!$A$1:$CI$300,MATCH(DATE(Y$1,1,1),Shock_dev!$A$1:$CI$1,0),FALSE)</f>
        <v>3.7126763426178037E-2</v>
      </c>
      <c r="Z66" s="52">
        <f>VLOOKUP($B66,Shock_dev!$A$1:$CI$300,MATCH(DATE(Z$1,1,1),Shock_dev!$A$1:$CI$1,0),FALSE)</f>
        <v>3.3600931679391099E-2</v>
      </c>
      <c r="AA66" s="52">
        <f>VLOOKUP($B66,Shock_dev!$A$1:$CI$300,MATCH(DATE(AA$1,1,1),Shock_dev!$A$1:$CI$1,0),FALSE)</f>
        <v>3.3070697363281415E-2</v>
      </c>
      <c r="AB66" s="52">
        <f>VLOOKUP($B66,Shock_dev!$A$1:$CI$300,MATCH(DATE(AB$1,1,1),Shock_dev!$A$1:$CI$1,0),FALSE)</f>
        <v>3.2873450036547437E-2</v>
      </c>
      <c r="AC66" s="52">
        <f>VLOOKUP($B66,Shock_dev!$A$1:$CI$300,MATCH(DATE(AC$1,1,1),Shock_dev!$A$1:$CI$1,0),FALSE)</f>
        <v>3.2660415623738635E-2</v>
      </c>
      <c r="AD66" s="52">
        <f>VLOOKUP($B66,Shock_dev!$A$1:$CI$300,MATCH(DATE(AD$1,1,1),Shock_dev!$A$1:$CI$1,0),FALSE)</f>
        <v>3.2402289071738678E-2</v>
      </c>
      <c r="AE66" s="52">
        <f>VLOOKUP($B66,Shock_dev!$A$1:$CI$300,MATCH(DATE(AE$1,1,1),Shock_dev!$A$1:$CI$1,0),FALSE)</f>
        <v>3.2159671613832597E-2</v>
      </c>
      <c r="AF66" s="52">
        <f>VLOOKUP($B66,Shock_dev!$A$1:$CI$300,MATCH(DATE(AF$1,1,1),Shock_dev!$A$1:$CI$1,0),FALSE)</f>
        <v>3.1830793705135439E-2</v>
      </c>
      <c r="AG66" s="52"/>
      <c r="AH66" s="65">
        <f t="shared" si="1"/>
        <v>2.5191714893094259E-2</v>
      </c>
      <c r="AI66" s="65">
        <f t="shared" si="2"/>
        <v>2.4092622636121368E-2</v>
      </c>
      <c r="AJ66" s="65">
        <f t="shared" si="3"/>
        <v>1.8958483534882702E-2</v>
      </c>
      <c r="AK66" s="65">
        <f t="shared" si="4"/>
        <v>1.8523436123460822E-2</v>
      </c>
      <c r="AL66" s="65">
        <f t="shared" si="5"/>
        <v>2.7885513278969022E-2</v>
      </c>
      <c r="AM66" s="65">
        <f t="shared" si="6"/>
        <v>3.2385324010198557E-2</v>
      </c>
      <c r="AN66" s="66"/>
      <c r="AO66" s="65">
        <f t="shared" si="7"/>
        <v>2.4642168764607814E-2</v>
      </c>
      <c r="AP66" s="65">
        <f t="shared" si="8"/>
        <v>1.8740959829171761E-2</v>
      </c>
      <c r="AQ66" s="65">
        <f t="shared" si="9"/>
        <v>3.013541864458379E-2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6.5988136119506047E-2</v>
      </c>
      <c r="D67" s="52">
        <f>VLOOKUP($B67,Shock_dev!$A$1:$CI$300,MATCH(DATE(D$1,1,1),Shock_dev!$A$1:$CI$1,0),FALSE)</f>
        <v>5.2633364588893623E-2</v>
      </c>
      <c r="E67" s="52">
        <f>VLOOKUP($B67,Shock_dev!$A$1:$CI$300,MATCH(DATE(E$1,1,1),Shock_dev!$A$1:$CI$1,0),FALSE)</f>
        <v>5.7335986422738905E-2</v>
      </c>
      <c r="F67" s="52">
        <f>VLOOKUP($B67,Shock_dev!$A$1:$CI$300,MATCH(DATE(F$1,1,1),Shock_dev!$A$1:$CI$1,0),FALSE)</f>
        <v>6.0835643502210934E-2</v>
      </c>
      <c r="G67" s="52">
        <f>VLOOKUP($B67,Shock_dev!$A$1:$CI$300,MATCH(DATE(G$1,1,1),Shock_dev!$A$1:$CI$1,0),FALSE)</f>
        <v>6.2596561325245673E-2</v>
      </c>
      <c r="H67" s="52">
        <f>VLOOKUP($B67,Shock_dev!$A$1:$CI$300,MATCH(DATE(H$1,1,1),Shock_dev!$A$1:$CI$1,0),FALSE)</f>
        <v>6.8104520420715783E-2</v>
      </c>
      <c r="I67" s="52">
        <f>VLOOKUP($B67,Shock_dev!$A$1:$CI$300,MATCH(DATE(I$1,1,1),Shock_dev!$A$1:$CI$1,0),FALSE)</f>
        <v>6.3523948872369312E-2</v>
      </c>
      <c r="J67" s="52">
        <f>VLOOKUP($B67,Shock_dev!$A$1:$CI$300,MATCH(DATE(J$1,1,1),Shock_dev!$A$1:$CI$1,0),FALSE)</f>
        <v>8.106180942537268E-2</v>
      </c>
      <c r="K67" s="52">
        <f>VLOOKUP($B67,Shock_dev!$A$1:$CI$300,MATCH(DATE(K$1,1,1),Shock_dev!$A$1:$CI$1,0),FALSE)</f>
        <v>7.3320543040734001E-2</v>
      </c>
      <c r="L67" s="52">
        <f>VLOOKUP($B67,Shock_dev!$A$1:$CI$300,MATCH(DATE(L$1,1,1),Shock_dev!$A$1:$CI$1,0),FALSE)</f>
        <v>8.2744411139664409E-2</v>
      </c>
      <c r="M67" s="52">
        <f>VLOOKUP($B67,Shock_dev!$A$1:$CI$300,MATCH(DATE(M$1,1,1),Shock_dev!$A$1:$CI$1,0),FALSE)</f>
        <v>8.030293550965914E-2</v>
      </c>
      <c r="N67" s="52">
        <f>VLOOKUP($B67,Shock_dev!$A$1:$CI$300,MATCH(DATE(N$1,1,1),Shock_dev!$A$1:$CI$1,0),FALSE)</f>
        <v>7.2483458870613998E-2</v>
      </c>
      <c r="O67" s="52">
        <f>VLOOKUP($B67,Shock_dev!$A$1:$CI$300,MATCH(DATE(O$1,1,1),Shock_dev!$A$1:$CI$1,0),FALSE)</f>
        <v>5.8155727244459776E-2</v>
      </c>
      <c r="P67" s="52">
        <f>VLOOKUP($B67,Shock_dev!$A$1:$CI$300,MATCH(DATE(P$1,1,1),Shock_dev!$A$1:$CI$1,0),FALSE)</f>
        <v>5.183793863260356E-2</v>
      </c>
      <c r="Q67" s="52">
        <f>VLOOKUP($B67,Shock_dev!$A$1:$CI$300,MATCH(DATE(Q$1,1,1),Shock_dev!$A$1:$CI$1,0),FALSE)</f>
        <v>5.4912601893787057E-2</v>
      </c>
      <c r="R67" s="52">
        <f>VLOOKUP($B67,Shock_dev!$A$1:$CI$300,MATCH(DATE(R$1,1,1),Shock_dev!$A$1:$CI$1,0),FALSE)</f>
        <v>3.8956375733656366E-2</v>
      </c>
      <c r="S67" s="52">
        <f>VLOOKUP($B67,Shock_dev!$A$1:$CI$300,MATCH(DATE(S$1,1,1),Shock_dev!$A$1:$CI$1,0),FALSE)</f>
        <v>4.0038319125298302E-2</v>
      </c>
      <c r="T67" s="52">
        <f>VLOOKUP($B67,Shock_dev!$A$1:$CI$300,MATCH(DATE(T$1,1,1),Shock_dev!$A$1:$CI$1,0),FALSE)</f>
        <v>4.7747464472340857E-2</v>
      </c>
      <c r="U67" s="52">
        <f>VLOOKUP($B67,Shock_dev!$A$1:$CI$300,MATCH(DATE(U$1,1,1),Shock_dev!$A$1:$CI$1,0),FALSE)</f>
        <v>3.8279598503129418E-2</v>
      </c>
      <c r="V67" s="52">
        <f>VLOOKUP($B67,Shock_dev!$A$1:$CI$300,MATCH(DATE(V$1,1,1),Shock_dev!$A$1:$CI$1,0),FALSE)</f>
        <v>3.835410842199672E-2</v>
      </c>
      <c r="W67" s="52">
        <f>VLOOKUP($B67,Shock_dev!$A$1:$CI$300,MATCH(DATE(W$1,1,1),Shock_dev!$A$1:$CI$1,0),FALSE)</f>
        <v>4.4249690656881148E-2</v>
      </c>
      <c r="X67" s="52">
        <f>VLOOKUP($B67,Shock_dev!$A$1:$CI$300,MATCH(DATE(X$1,1,1),Shock_dev!$A$1:$CI$1,0),FALSE)</f>
        <v>4.3060139173029963E-2</v>
      </c>
      <c r="Y67" s="52">
        <f>VLOOKUP($B67,Shock_dev!$A$1:$CI$300,MATCH(DATE(Y$1,1,1),Shock_dev!$A$1:$CI$1,0),FALSE)</f>
        <v>4.5590620597989434E-2</v>
      </c>
      <c r="Z67" s="52">
        <f>VLOOKUP($B67,Shock_dev!$A$1:$CI$300,MATCH(DATE(Z$1,1,1),Shock_dev!$A$1:$CI$1,0),FALSE)</f>
        <v>4.1613333562053136E-2</v>
      </c>
      <c r="AA67" s="52">
        <f>VLOOKUP($B67,Shock_dev!$A$1:$CI$300,MATCH(DATE(AA$1,1,1),Shock_dev!$A$1:$CI$1,0),FALSE)</f>
        <v>4.7299925735447862E-2</v>
      </c>
      <c r="AB67" s="52">
        <f>VLOOKUP($B67,Shock_dev!$A$1:$CI$300,MATCH(DATE(AB$1,1,1),Shock_dev!$A$1:$CI$1,0),FALSE)</f>
        <v>5.1716446630357668E-2</v>
      </c>
      <c r="AC67" s="52">
        <f>VLOOKUP($B67,Shock_dev!$A$1:$CI$300,MATCH(DATE(AC$1,1,1),Shock_dev!$A$1:$CI$1,0),FALSE)</f>
        <v>5.6010008336344244E-2</v>
      </c>
      <c r="AD67" s="52">
        <f>VLOOKUP($B67,Shock_dev!$A$1:$CI$300,MATCH(DATE(AD$1,1,1),Shock_dev!$A$1:$CI$1,0),FALSE)</f>
        <v>5.8361193605150283E-2</v>
      </c>
      <c r="AE67" s="52">
        <f>VLOOKUP($B67,Shock_dev!$A$1:$CI$300,MATCH(DATE(AE$1,1,1),Shock_dev!$A$1:$CI$1,0),FALSE)</f>
        <v>6.2794572688076256E-2</v>
      </c>
      <c r="AF67" s="52">
        <f>VLOOKUP($B67,Shock_dev!$A$1:$CI$300,MATCH(DATE(AF$1,1,1),Shock_dev!$A$1:$CI$1,0),FALSE)</f>
        <v>6.1686532039605835E-2</v>
      </c>
      <c r="AG67" s="52"/>
      <c r="AH67" s="65">
        <f t="shared" si="1"/>
        <v>5.9877938391719031E-2</v>
      </c>
      <c r="AI67" s="65">
        <f t="shared" si="2"/>
        <v>7.3751046579771232E-2</v>
      </c>
      <c r="AJ67" s="65">
        <f t="shared" si="3"/>
        <v>6.3538532430224698E-2</v>
      </c>
      <c r="AK67" s="65">
        <f t="shared" si="4"/>
        <v>4.0675173251284329E-2</v>
      </c>
      <c r="AL67" s="65">
        <f t="shared" si="5"/>
        <v>4.436274194508031E-2</v>
      </c>
      <c r="AM67" s="65">
        <f t="shared" si="6"/>
        <v>5.8113750659906857E-2</v>
      </c>
      <c r="AN67" s="66"/>
      <c r="AO67" s="65">
        <f t="shared" si="7"/>
        <v>6.6814492485745128E-2</v>
      </c>
      <c r="AP67" s="65">
        <f t="shared" si="8"/>
        <v>5.2106852840754517E-2</v>
      </c>
      <c r="AQ67" s="65">
        <f t="shared" si="9"/>
        <v>5.1238246302493587E-2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0.12894889262349812</v>
      </c>
      <c r="D68" s="52">
        <f>VLOOKUP($B68,Shock_dev!$A$1:$CI$300,MATCH(DATE(D$1,1,1),Shock_dev!$A$1:$CI$1,0),FALSE)</f>
        <v>0.11096841522575505</v>
      </c>
      <c r="E68" s="52">
        <f>VLOOKUP($B68,Shock_dev!$A$1:$CI$300,MATCH(DATE(E$1,1,1),Shock_dev!$A$1:$CI$1,0),FALSE)</f>
        <v>0.11513821730071146</v>
      </c>
      <c r="F68" s="52">
        <f>VLOOKUP($B68,Shock_dev!$A$1:$CI$300,MATCH(DATE(F$1,1,1),Shock_dev!$A$1:$CI$1,0),FALSE)</f>
        <v>0.11813084876362974</v>
      </c>
      <c r="G68" s="52">
        <f>VLOOKUP($B68,Shock_dev!$A$1:$CI$300,MATCH(DATE(G$1,1,1),Shock_dev!$A$1:$CI$1,0),FALSE)</f>
        <v>0.11253899584419999</v>
      </c>
      <c r="H68" s="52">
        <f>VLOOKUP($B68,Shock_dev!$A$1:$CI$300,MATCH(DATE(H$1,1,1),Shock_dev!$A$1:$CI$1,0),FALSE)</f>
        <v>0.12009253278241599</v>
      </c>
      <c r="I68" s="52">
        <f>VLOOKUP($B68,Shock_dev!$A$1:$CI$300,MATCH(DATE(I$1,1,1),Shock_dev!$A$1:$CI$1,0),FALSE)</f>
        <v>0.11416479810163199</v>
      </c>
      <c r="J68" s="52">
        <f>VLOOKUP($B68,Shock_dev!$A$1:$CI$300,MATCH(DATE(J$1,1,1),Shock_dev!$A$1:$CI$1,0),FALSE)</f>
        <v>0.13062051008945713</v>
      </c>
      <c r="K68" s="52">
        <f>VLOOKUP($B68,Shock_dev!$A$1:$CI$300,MATCH(DATE(K$1,1,1),Shock_dev!$A$1:$CI$1,0),FALSE)</f>
        <v>0.12161554741014936</v>
      </c>
      <c r="L68" s="52">
        <f>VLOOKUP($B68,Shock_dev!$A$1:$CI$300,MATCH(DATE(L$1,1,1),Shock_dev!$A$1:$CI$1,0),FALSE)</f>
        <v>0.12703434288388021</v>
      </c>
      <c r="M68" s="52">
        <f>VLOOKUP($B68,Shock_dev!$A$1:$CI$300,MATCH(DATE(M$1,1,1),Shock_dev!$A$1:$CI$1,0),FALSE)</f>
        <v>0.15928675440656442</v>
      </c>
      <c r="N68" s="52">
        <f>VLOOKUP($B68,Shock_dev!$A$1:$CI$300,MATCH(DATE(N$1,1,1),Shock_dev!$A$1:$CI$1,0),FALSE)</f>
        <v>0.14578701990465701</v>
      </c>
      <c r="O68" s="52">
        <f>VLOOKUP($B68,Shock_dev!$A$1:$CI$300,MATCH(DATE(O$1,1,1),Shock_dev!$A$1:$CI$1,0),FALSE)</f>
        <v>0.13079480544744032</v>
      </c>
      <c r="P68" s="52">
        <f>VLOOKUP($B68,Shock_dev!$A$1:$CI$300,MATCH(DATE(P$1,1,1),Shock_dev!$A$1:$CI$1,0),FALSE)</f>
        <v>0.12394084322950709</v>
      </c>
      <c r="Q68" s="52">
        <f>VLOOKUP($B68,Shock_dev!$A$1:$CI$300,MATCH(DATE(Q$1,1,1),Shock_dev!$A$1:$CI$1,0),FALSE)</f>
        <v>0.1282671339412616</v>
      </c>
      <c r="R68" s="52">
        <f>VLOOKUP($B68,Shock_dev!$A$1:$CI$300,MATCH(DATE(R$1,1,1),Shock_dev!$A$1:$CI$1,0),FALSE)</f>
        <v>0.10991215926295458</v>
      </c>
      <c r="S68" s="52">
        <f>VLOOKUP($B68,Shock_dev!$A$1:$CI$300,MATCH(DATE(S$1,1,1),Shock_dev!$A$1:$CI$1,0),FALSE)</f>
        <v>0.11101929233739952</v>
      </c>
      <c r="T68" s="52">
        <f>VLOOKUP($B68,Shock_dev!$A$1:$CI$300,MATCH(DATE(T$1,1,1),Shock_dev!$A$1:$CI$1,0),FALSE)</f>
        <v>0.11740103702622269</v>
      </c>
      <c r="U68" s="52">
        <f>VLOOKUP($B68,Shock_dev!$A$1:$CI$300,MATCH(DATE(U$1,1,1),Shock_dev!$A$1:$CI$1,0),FALSE)</f>
        <v>0.10713597628023833</v>
      </c>
      <c r="V68" s="52">
        <f>VLOOKUP($B68,Shock_dev!$A$1:$CI$300,MATCH(DATE(V$1,1,1),Shock_dev!$A$1:$CI$1,0),FALSE)</f>
        <v>0.11477429273734237</v>
      </c>
      <c r="W68" s="52">
        <f>VLOOKUP($B68,Shock_dev!$A$1:$CI$300,MATCH(DATE(W$1,1,1),Shock_dev!$A$1:$CI$1,0),FALSE)</f>
        <v>0.11732523313870719</v>
      </c>
      <c r="X68" s="52">
        <f>VLOOKUP($B68,Shock_dev!$A$1:$CI$300,MATCH(DATE(X$1,1,1),Shock_dev!$A$1:$CI$1,0),FALSE)</f>
        <v>0.11603347934400998</v>
      </c>
      <c r="Y68" s="52">
        <f>VLOOKUP($B68,Shock_dev!$A$1:$CI$300,MATCH(DATE(Y$1,1,1),Shock_dev!$A$1:$CI$1,0),FALSE)</f>
        <v>0.12093970819467885</v>
      </c>
      <c r="Z68" s="52">
        <f>VLOOKUP($B68,Shock_dev!$A$1:$CI$300,MATCH(DATE(Z$1,1,1),Shock_dev!$A$1:$CI$1,0),FALSE)</f>
        <v>0.115798752745095</v>
      </c>
      <c r="AA68" s="52">
        <f>VLOOKUP($B68,Shock_dev!$A$1:$CI$300,MATCH(DATE(AA$1,1,1),Shock_dev!$A$1:$CI$1,0),FALSE)</f>
        <v>0.12045481464533368</v>
      </c>
      <c r="AB68" s="52">
        <f>VLOOKUP($B68,Shock_dev!$A$1:$CI$300,MATCH(DATE(AB$1,1,1),Shock_dev!$A$1:$CI$1,0),FALSE)</f>
        <v>0.12389281452105207</v>
      </c>
      <c r="AC68" s="52">
        <f>VLOOKUP($B68,Shock_dev!$A$1:$CI$300,MATCH(DATE(AC$1,1,1),Shock_dev!$A$1:$CI$1,0),FALSE)</f>
        <v>0.12723257762392423</v>
      </c>
      <c r="AD68" s="52">
        <f>VLOOKUP($B68,Shock_dev!$A$1:$CI$300,MATCH(DATE(AD$1,1,1),Shock_dev!$A$1:$CI$1,0),FALSE)</f>
        <v>0.12868298254372915</v>
      </c>
      <c r="AE68" s="52">
        <f>VLOOKUP($B68,Shock_dev!$A$1:$CI$300,MATCH(DATE(AE$1,1,1),Shock_dev!$A$1:$CI$1,0),FALSE)</f>
        <v>0.13218095149240086</v>
      </c>
      <c r="AF68" s="52">
        <f>VLOOKUP($B68,Shock_dev!$A$1:$CI$300,MATCH(DATE(AF$1,1,1),Shock_dev!$A$1:$CI$1,0),FALSE)</f>
        <v>0.13025112433294542</v>
      </c>
      <c r="AG68" s="52"/>
      <c r="AH68" s="65">
        <f t="shared" si="1"/>
        <v>0.11714507395155886</v>
      </c>
      <c r="AI68" s="65">
        <f t="shared" si="2"/>
        <v>0.12270554625350694</v>
      </c>
      <c r="AJ68" s="65">
        <f t="shared" si="3"/>
        <v>0.13761531138588609</v>
      </c>
      <c r="AK68" s="65">
        <f t="shared" si="4"/>
        <v>0.1120485515288315</v>
      </c>
      <c r="AL68" s="65">
        <f t="shared" si="5"/>
        <v>0.11811039761356494</v>
      </c>
      <c r="AM68" s="65">
        <f t="shared" si="6"/>
        <v>0.12844809010281033</v>
      </c>
      <c r="AN68" s="66"/>
      <c r="AO68" s="65">
        <f t="shared" si="7"/>
        <v>0.11992531010253291</v>
      </c>
      <c r="AP68" s="65">
        <f t="shared" si="8"/>
        <v>0.1248319314573588</v>
      </c>
      <c r="AQ68" s="65">
        <f t="shared" si="9"/>
        <v>0.12327924385818764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1.0150095832087757E-4</v>
      </c>
      <c r="D69" s="52">
        <f>VLOOKUP($B69,Shock_dev!$A$1:$CI$300,MATCH(DATE(D$1,1,1),Shock_dev!$A$1:$CI$1,0),FALSE)</f>
        <v>1.0455356191430995E-4</v>
      </c>
      <c r="E69" s="52">
        <f>VLOOKUP($B69,Shock_dev!$A$1:$CI$300,MATCH(DATE(E$1,1,1),Shock_dev!$A$1:$CI$1,0),FALSE)</f>
        <v>1.0885416344525192E-4</v>
      </c>
      <c r="F69" s="52">
        <f>VLOOKUP($B69,Shock_dev!$A$1:$CI$300,MATCH(DATE(F$1,1,1),Shock_dev!$A$1:$CI$1,0),FALSE)</f>
        <v>1.0994119811078479E-4</v>
      </c>
      <c r="G69" s="52">
        <f>VLOOKUP($B69,Shock_dev!$A$1:$CI$300,MATCH(DATE(G$1,1,1),Shock_dev!$A$1:$CI$1,0),FALSE)</f>
        <v>1.0814795378661248E-4</v>
      </c>
      <c r="H69" s="52">
        <f>VLOOKUP($B69,Shock_dev!$A$1:$CI$300,MATCH(DATE(H$1,1,1),Shock_dev!$A$1:$CI$1,0),FALSE)</f>
        <v>1.0673543483516318E-4</v>
      </c>
      <c r="I69" s="52">
        <f>VLOOKUP($B69,Shock_dev!$A$1:$CI$300,MATCH(DATE(I$1,1,1),Shock_dev!$A$1:$CI$1,0),FALSE)</f>
        <v>1.0454340121218666E-4</v>
      </c>
      <c r="J69" s="52">
        <f>VLOOKUP($B69,Shock_dev!$A$1:$CI$300,MATCH(DATE(J$1,1,1),Shock_dev!$A$1:$CI$1,0),FALSE)</f>
        <v>1.0430790796015522E-4</v>
      </c>
      <c r="K69" s="52">
        <f>VLOOKUP($B69,Shock_dev!$A$1:$CI$300,MATCH(DATE(K$1,1,1),Shock_dev!$A$1:$CI$1,0),FALSE)</f>
        <v>1.0316464857731141E-4</v>
      </c>
      <c r="L69" s="52">
        <f>VLOOKUP($B69,Shock_dev!$A$1:$CI$300,MATCH(DATE(L$1,1,1),Shock_dev!$A$1:$CI$1,0),FALSE)</f>
        <v>1.0348241812935119E-4</v>
      </c>
      <c r="M69" s="52">
        <f>VLOOKUP($B69,Shock_dev!$A$1:$CI$300,MATCH(DATE(M$1,1,1),Shock_dev!$A$1:$CI$1,0),FALSE)</f>
        <v>5.746494686121107E-4</v>
      </c>
      <c r="N69" s="52">
        <f>VLOOKUP($B69,Shock_dev!$A$1:$CI$300,MATCH(DATE(N$1,1,1),Shock_dev!$A$1:$CI$1,0),FALSE)</f>
        <v>5.2053722939346121E-4</v>
      </c>
      <c r="O69" s="52">
        <f>VLOOKUP($B69,Shock_dev!$A$1:$CI$300,MATCH(DATE(O$1,1,1),Shock_dev!$A$1:$CI$1,0),FALSE)</f>
        <v>5.1292618526429211E-4</v>
      </c>
      <c r="P69" s="52">
        <f>VLOOKUP($B69,Shock_dev!$A$1:$CI$300,MATCH(DATE(P$1,1,1),Shock_dev!$A$1:$CI$1,0),FALSE)</f>
        <v>5.1004711013932075E-4</v>
      </c>
      <c r="Q69" s="52">
        <f>VLOOKUP($B69,Shock_dev!$A$1:$CI$300,MATCH(DATE(Q$1,1,1),Shock_dev!$A$1:$CI$1,0),FALSE)</f>
        <v>5.080105529941774E-4</v>
      </c>
      <c r="R69" s="52">
        <f>VLOOKUP($B69,Shock_dev!$A$1:$CI$300,MATCH(DATE(R$1,1,1),Shock_dev!$A$1:$CI$1,0),FALSE)</f>
        <v>5.0366801324407107E-4</v>
      </c>
      <c r="S69" s="52">
        <f>VLOOKUP($B69,Shock_dev!$A$1:$CI$300,MATCH(DATE(S$1,1,1),Shock_dev!$A$1:$CI$1,0),FALSE)</f>
        <v>4.9976359051550853E-4</v>
      </c>
      <c r="T69" s="52">
        <f>VLOOKUP($B69,Shock_dev!$A$1:$CI$300,MATCH(DATE(T$1,1,1),Shock_dev!$A$1:$CI$1,0),FALSE)</f>
        <v>4.9636553467838221E-4</v>
      </c>
      <c r="U69" s="52">
        <f>VLOOKUP($B69,Shock_dev!$A$1:$CI$300,MATCH(DATE(U$1,1,1),Shock_dev!$A$1:$CI$1,0),FALSE)</f>
        <v>4.9168110330909413E-4</v>
      </c>
      <c r="V69" s="52">
        <f>VLOOKUP($B69,Shock_dev!$A$1:$CI$300,MATCH(DATE(V$1,1,1),Shock_dev!$A$1:$CI$1,0),FALSE)</f>
        <v>4.8808336164707188E-4</v>
      </c>
      <c r="W69" s="52">
        <f>VLOOKUP($B69,Shock_dev!$A$1:$CI$300,MATCH(DATE(W$1,1,1),Shock_dev!$A$1:$CI$1,0),FALSE)</f>
        <v>1.9353833662428003E-4</v>
      </c>
      <c r="X69" s="52">
        <f>VLOOKUP($B69,Shock_dev!$A$1:$CI$300,MATCH(DATE(X$1,1,1),Shock_dev!$A$1:$CI$1,0),FALSE)</f>
        <v>2.2140273534160094E-4</v>
      </c>
      <c r="Y69" s="52">
        <f>VLOOKUP($B69,Shock_dev!$A$1:$CI$300,MATCH(DATE(Y$1,1,1),Shock_dev!$A$1:$CI$1,0),FALSE)</f>
        <v>2.2164400907684283E-4</v>
      </c>
      <c r="Z69" s="52">
        <f>VLOOKUP($B69,Shock_dev!$A$1:$CI$300,MATCH(DATE(Z$1,1,1),Shock_dev!$A$1:$CI$1,0),FALSE)</f>
        <v>2.1741503462252302E-4</v>
      </c>
      <c r="AA69" s="52">
        <f>VLOOKUP($B69,Shock_dev!$A$1:$CI$300,MATCH(DATE(AA$1,1,1),Shock_dev!$A$1:$CI$1,0),FALSE)</f>
        <v>2.1316789652348883E-4</v>
      </c>
      <c r="AB69" s="52">
        <f>VLOOKUP($B69,Shock_dev!$A$1:$CI$300,MATCH(DATE(AB$1,1,1),Shock_dev!$A$1:$CI$1,0),FALSE)</f>
        <v>2.0925564934089021E-4</v>
      </c>
      <c r="AC69" s="52">
        <f>VLOOKUP($B69,Shock_dev!$A$1:$CI$300,MATCH(DATE(AC$1,1,1),Shock_dev!$A$1:$CI$1,0),FALSE)</f>
        <v>2.0562314049383444E-4</v>
      </c>
      <c r="AD69" s="52">
        <f>VLOOKUP($B69,Shock_dev!$A$1:$CI$300,MATCH(DATE(AD$1,1,1),Shock_dev!$A$1:$CI$1,0),FALSE)</f>
        <v>2.0203734554781065E-4</v>
      </c>
      <c r="AE69" s="52">
        <f>VLOOKUP($B69,Shock_dev!$A$1:$CI$300,MATCH(DATE(AE$1,1,1),Shock_dev!$A$1:$CI$1,0),FALSE)</f>
        <v>1.9868550581713933E-4</v>
      </c>
      <c r="AF69" s="52">
        <f>VLOOKUP($B69,Shock_dev!$A$1:$CI$300,MATCH(DATE(AF$1,1,1),Shock_dev!$A$1:$CI$1,0),FALSE)</f>
        <v>1.950578605762456E-4</v>
      </c>
      <c r="AG69" s="52"/>
      <c r="AH69" s="65">
        <f t="shared" si="1"/>
        <v>1.0659956711556734E-4</v>
      </c>
      <c r="AI69" s="65">
        <f t="shared" si="2"/>
        <v>1.0444676214283353E-4</v>
      </c>
      <c r="AJ69" s="65">
        <f t="shared" si="3"/>
        <v>5.2523410928067248E-4</v>
      </c>
      <c r="AK69" s="65">
        <f t="shared" si="4"/>
        <v>4.9591232067882555E-4</v>
      </c>
      <c r="AL69" s="65">
        <f t="shared" si="5"/>
        <v>2.1343360243774716E-4</v>
      </c>
      <c r="AM69" s="65">
        <f t="shared" si="6"/>
        <v>2.0213190035518408E-4</v>
      </c>
      <c r="AN69" s="66"/>
      <c r="AO69" s="65">
        <f t="shared" si="7"/>
        <v>1.0552316462920044E-4</v>
      </c>
      <c r="AP69" s="65">
        <f t="shared" si="8"/>
        <v>5.1057321497974901E-4</v>
      </c>
      <c r="AQ69" s="65">
        <f t="shared" si="9"/>
        <v>2.0778275139646561E-4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7.2339958002493399E-3</v>
      </c>
      <c r="D70" s="52">
        <f>VLOOKUP($B70,Shock_dev!$A$1:$CI$300,MATCH(DATE(D$1,1,1),Shock_dev!$A$1:$CI$1,0),FALSE)</f>
        <v>1.0265989745860972E-2</v>
      </c>
      <c r="E70" s="52">
        <f>VLOOKUP($B70,Shock_dev!$A$1:$CI$300,MATCH(DATE(E$1,1,1),Shock_dev!$A$1:$CI$1,0),FALSE)</f>
        <v>1.1685418059436209E-2</v>
      </c>
      <c r="F70" s="52">
        <f>VLOOKUP($B70,Shock_dev!$A$1:$CI$300,MATCH(DATE(F$1,1,1),Shock_dev!$A$1:$CI$1,0),FALSE)</f>
        <v>1.1916878959628792E-2</v>
      </c>
      <c r="G70" s="52">
        <f>VLOOKUP($B70,Shock_dev!$A$1:$CI$300,MATCH(DATE(G$1,1,1),Shock_dev!$A$1:$CI$1,0),FALSE)</f>
        <v>1.1012655469460446E-2</v>
      </c>
      <c r="H70" s="52">
        <f>VLOOKUP($B70,Shock_dev!$A$1:$CI$300,MATCH(DATE(H$1,1,1),Shock_dev!$A$1:$CI$1,0),FALSE)</f>
        <v>1.0022553305276712E-2</v>
      </c>
      <c r="I70" s="52">
        <f>VLOOKUP($B70,Shock_dev!$A$1:$CI$300,MATCH(DATE(I$1,1,1),Shock_dev!$A$1:$CI$1,0),FALSE)</f>
        <v>8.3890274988919437E-3</v>
      </c>
      <c r="J70" s="52">
        <f>VLOOKUP($B70,Shock_dev!$A$1:$CI$300,MATCH(DATE(J$1,1,1),Shock_dev!$A$1:$CI$1,0),FALSE)</f>
        <v>7.2592650295535402E-3</v>
      </c>
      <c r="K70" s="52">
        <f>VLOOKUP($B70,Shock_dev!$A$1:$CI$300,MATCH(DATE(K$1,1,1),Shock_dev!$A$1:$CI$1,0),FALSE)</f>
        <v>5.5691822862316788E-3</v>
      </c>
      <c r="L70" s="52">
        <f>VLOOKUP($B70,Shock_dev!$A$1:$CI$300,MATCH(DATE(L$1,1,1),Shock_dev!$A$1:$CI$1,0),FALSE)</f>
        <v>4.4310352476413812E-3</v>
      </c>
      <c r="M70" s="52">
        <f>VLOOKUP($B70,Shock_dev!$A$1:$CI$300,MATCH(DATE(M$1,1,1),Shock_dev!$A$1:$CI$1,0),FALSE)</f>
        <v>3.9988160696503667E-3</v>
      </c>
      <c r="N70" s="52">
        <f>VLOOKUP($B70,Shock_dev!$A$1:$CI$300,MATCH(DATE(N$1,1,1),Shock_dev!$A$1:$CI$1,0),FALSE)</f>
        <v>2.8164459109650286E-3</v>
      </c>
      <c r="O70" s="52">
        <f>VLOOKUP($B70,Shock_dev!$A$1:$CI$300,MATCH(DATE(O$1,1,1),Shock_dev!$A$1:$CI$1,0),FALSE)</f>
        <v>1.3707692256258331E-3</v>
      </c>
      <c r="P70" s="52">
        <f>VLOOKUP($B70,Shock_dev!$A$1:$CI$300,MATCH(DATE(P$1,1,1),Shock_dev!$A$1:$CI$1,0),FALSE)</f>
        <v>8.5543420923952829E-5</v>
      </c>
      <c r="Q70" s="52">
        <f>VLOOKUP($B70,Shock_dev!$A$1:$CI$300,MATCH(DATE(Q$1,1,1),Shock_dev!$A$1:$CI$1,0),FALSE)</f>
        <v>-6.412768628005249E-4</v>
      </c>
      <c r="R70" s="52">
        <f>VLOOKUP($B70,Shock_dev!$A$1:$CI$300,MATCH(DATE(R$1,1,1),Shock_dev!$A$1:$CI$1,0),FALSE)</f>
        <v>-1.823380800345348E-3</v>
      </c>
      <c r="S70" s="52">
        <f>VLOOKUP($B70,Shock_dev!$A$1:$CI$300,MATCH(DATE(S$1,1,1),Shock_dev!$A$1:$CI$1,0),FALSE)</f>
        <v>-2.374720949202839E-3</v>
      </c>
      <c r="T70" s="52">
        <f>VLOOKUP($B70,Shock_dev!$A$1:$CI$300,MATCH(DATE(T$1,1,1),Shock_dev!$A$1:$CI$1,0),FALSE)</f>
        <v>-2.507588771357283E-3</v>
      </c>
      <c r="U70" s="52">
        <f>VLOOKUP($B70,Shock_dev!$A$1:$CI$300,MATCH(DATE(U$1,1,1),Shock_dev!$A$1:$CI$1,0),FALSE)</f>
        <v>-2.854060051084796E-3</v>
      </c>
      <c r="V70" s="52">
        <f>VLOOKUP($B70,Shock_dev!$A$1:$CI$300,MATCH(DATE(V$1,1,1),Shock_dev!$A$1:$CI$1,0),FALSE)</f>
        <v>-2.5148390327424347E-3</v>
      </c>
      <c r="W70" s="52">
        <f>VLOOKUP($B70,Shock_dev!$A$1:$CI$300,MATCH(DATE(W$1,1,1),Shock_dev!$A$1:$CI$1,0),FALSE)</f>
        <v>-2.2498944094860632E-3</v>
      </c>
      <c r="X70" s="52">
        <f>VLOOKUP($B70,Shock_dev!$A$1:$CI$300,MATCH(DATE(X$1,1,1),Shock_dev!$A$1:$CI$1,0),FALSE)</f>
        <v>-1.961237062616597E-3</v>
      </c>
      <c r="Y70" s="52">
        <f>VLOOKUP($B70,Shock_dev!$A$1:$CI$300,MATCH(DATE(Y$1,1,1),Shock_dev!$A$1:$CI$1,0),FALSE)</f>
        <v>-1.1514455554718854E-3</v>
      </c>
      <c r="Z70" s="52">
        <f>VLOOKUP($B70,Shock_dev!$A$1:$CI$300,MATCH(DATE(Z$1,1,1),Shock_dev!$A$1:$CI$1,0),FALSE)</f>
        <v>-8.7799191745877947E-4</v>
      </c>
      <c r="AA70" s="52">
        <f>VLOOKUP($B70,Shock_dev!$A$1:$CI$300,MATCH(DATE(AA$1,1,1),Shock_dev!$A$1:$CI$1,0),FALSE)</f>
        <v>-5.4125099686444338E-4</v>
      </c>
      <c r="AB70" s="52">
        <f>VLOOKUP($B70,Shock_dev!$A$1:$CI$300,MATCH(DATE(AB$1,1,1),Shock_dev!$A$1:$CI$1,0),FALSE)</f>
        <v>-2.3304028744804291E-4</v>
      </c>
      <c r="AC70" s="52">
        <f>VLOOKUP($B70,Shock_dev!$A$1:$CI$300,MATCH(DATE(AC$1,1,1),Shock_dev!$A$1:$CI$1,0),FALSE)</f>
        <v>3.9946244031105477E-5</v>
      </c>
      <c r="AD70" s="52">
        <f>VLOOKUP($B70,Shock_dev!$A$1:$CI$300,MATCH(DATE(AD$1,1,1),Shock_dev!$A$1:$CI$1,0),FALSE)</f>
        <v>2.2017170100897658E-4</v>
      </c>
      <c r="AE70" s="52">
        <f>VLOOKUP($B70,Shock_dev!$A$1:$CI$300,MATCH(DATE(AE$1,1,1),Shock_dev!$A$1:$CI$1,0),FALSE)</f>
        <v>3.9861827467259548E-4</v>
      </c>
      <c r="AF70" s="52">
        <f>VLOOKUP($B70,Shock_dev!$A$1:$CI$300,MATCH(DATE(AF$1,1,1),Shock_dev!$A$1:$CI$1,0),FALSE)</f>
        <v>3.9659520764417759E-4</v>
      </c>
      <c r="AG70" s="52"/>
      <c r="AH70" s="65">
        <f t="shared" si="1"/>
        <v>1.0422987606927153E-2</v>
      </c>
      <c r="AI70" s="65">
        <f t="shared" si="2"/>
        <v>7.1342126735190513E-3</v>
      </c>
      <c r="AJ70" s="65">
        <f t="shared" si="3"/>
        <v>1.5260595528729312E-3</v>
      </c>
      <c r="AK70" s="65">
        <f t="shared" si="4"/>
        <v>-2.4149179209465403E-3</v>
      </c>
      <c r="AL70" s="65">
        <f t="shared" si="5"/>
        <v>-1.356363988379554E-3</v>
      </c>
      <c r="AM70" s="65">
        <f t="shared" si="6"/>
        <v>1.6445822798176246E-4</v>
      </c>
      <c r="AN70" s="66"/>
      <c r="AO70" s="65">
        <f t="shared" si="7"/>
        <v>8.7786001402231015E-3</v>
      </c>
      <c r="AP70" s="65">
        <f t="shared" si="8"/>
        <v>-4.4442918403680455E-4</v>
      </c>
      <c r="AQ70" s="65">
        <f t="shared" si="9"/>
        <v>-5.9595288019889572E-4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0.29005584068597956</v>
      </c>
      <c r="D71" s="52">
        <f>VLOOKUP($B71,Shock_dev!$A$1:$CI$300,MATCH(DATE(D$1,1,1),Shock_dev!$A$1:$CI$1,0),FALSE)</f>
        <v>0.40745805787718453</v>
      </c>
      <c r="E71" s="52">
        <f>VLOOKUP($B71,Shock_dev!$A$1:$CI$300,MATCH(DATE(E$1,1,1),Shock_dev!$A$1:$CI$1,0),FALSE)</f>
        <v>0.4704334580067232</v>
      </c>
      <c r="F71" s="52">
        <f>VLOOKUP($B71,Shock_dev!$A$1:$CI$300,MATCH(DATE(F$1,1,1),Shock_dev!$A$1:$CI$1,0),FALSE)</f>
        <v>0.49916768332129918</v>
      </c>
      <c r="G71" s="52">
        <f>VLOOKUP($B71,Shock_dev!$A$1:$CI$300,MATCH(DATE(G$1,1,1),Shock_dev!$A$1:$CI$1,0),FALSE)</f>
        <v>0.49399013996166202</v>
      </c>
      <c r="H71" s="52">
        <f>VLOOKUP($B71,Shock_dev!$A$1:$CI$300,MATCH(DATE(H$1,1,1),Shock_dev!$A$1:$CI$1,0),FALSE)</f>
        <v>0.49336964850101556</v>
      </c>
      <c r="I71" s="52">
        <f>VLOOKUP($B71,Shock_dev!$A$1:$CI$300,MATCH(DATE(I$1,1,1),Shock_dev!$A$1:$CI$1,0),FALSE)</f>
        <v>0.47068824458253899</v>
      </c>
      <c r="J71" s="52">
        <f>VLOOKUP($B71,Shock_dev!$A$1:$CI$300,MATCH(DATE(J$1,1,1),Shock_dev!$A$1:$CI$1,0),FALSE)</f>
        <v>0.46898513558742116</v>
      </c>
      <c r="K71" s="52">
        <f>VLOOKUP($B71,Shock_dev!$A$1:$CI$300,MATCH(DATE(K$1,1,1),Shock_dev!$A$1:$CI$1,0),FALSE)</f>
        <v>0.44284287420163221</v>
      </c>
      <c r="L71" s="52">
        <f>VLOOKUP($B71,Shock_dev!$A$1:$CI$300,MATCH(DATE(L$1,1,1),Shock_dev!$A$1:$CI$1,0),FALSE)</f>
        <v>0.43600949508847309</v>
      </c>
      <c r="M71" s="52">
        <f>VLOOKUP($B71,Shock_dev!$A$1:$CI$300,MATCH(DATE(M$1,1,1),Shock_dev!$A$1:$CI$1,0),FALSE)</f>
        <v>0.45270732653886808</v>
      </c>
      <c r="N71" s="52">
        <f>VLOOKUP($B71,Shock_dev!$A$1:$CI$300,MATCH(DATE(N$1,1,1),Shock_dev!$A$1:$CI$1,0),FALSE)</f>
        <v>0.43425471304349156</v>
      </c>
      <c r="O71" s="52">
        <f>VLOOKUP($B71,Shock_dev!$A$1:$CI$300,MATCH(DATE(O$1,1,1),Shock_dev!$A$1:$CI$1,0),FALSE)</f>
        <v>0.40182882637478273</v>
      </c>
      <c r="P71" s="52">
        <f>VLOOKUP($B71,Shock_dev!$A$1:$CI$300,MATCH(DATE(P$1,1,1),Shock_dev!$A$1:$CI$1,0),FALSE)</f>
        <v>0.37205745829304743</v>
      </c>
      <c r="Q71" s="52">
        <f>VLOOKUP($B71,Shock_dev!$A$1:$CI$300,MATCH(DATE(Q$1,1,1),Shock_dev!$A$1:$CI$1,0),FALSE)</f>
        <v>0.3598841072321563</v>
      </c>
      <c r="R71" s="52">
        <f>VLOOKUP($B71,Shock_dev!$A$1:$CI$300,MATCH(DATE(R$1,1,1),Shock_dev!$A$1:$CI$1,0),FALSE)</f>
        <v>0.32423653356331256</v>
      </c>
      <c r="S71" s="52">
        <f>VLOOKUP($B71,Shock_dev!$A$1:$CI$300,MATCH(DATE(S$1,1,1),Shock_dev!$A$1:$CI$1,0),FALSE)</f>
        <v>0.30937869578797839</v>
      </c>
      <c r="T71" s="52">
        <f>VLOOKUP($B71,Shock_dev!$A$1:$CI$300,MATCH(DATE(T$1,1,1),Shock_dev!$A$1:$CI$1,0),FALSE)</f>
        <v>0.30629382436910996</v>
      </c>
      <c r="U71" s="52">
        <f>VLOOKUP($B71,Shock_dev!$A$1:$CI$300,MATCH(DATE(U$1,1,1),Shock_dev!$A$1:$CI$1,0),FALSE)</f>
        <v>0.29036910387156889</v>
      </c>
      <c r="V71" s="52">
        <f>VLOOKUP($B71,Shock_dev!$A$1:$CI$300,MATCH(DATE(V$1,1,1),Shock_dev!$A$1:$CI$1,0),FALSE)</f>
        <v>0.29882121154499514</v>
      </c>
      <c r="W71" s="52">
        <f>VLOOKUP($B71,Shock_dev!$A$1:$CI$300,MATCH(DATE(W$1,1,1),Shock_dev!$A$1:$CI$1,0),FALSE)</f>
        <v>0.301628774942025</v>
      </c>
      <c r="X71" s="52">
        <f>VLOOKUP($B71,Shock_dev!$A$1:$CI$300,MATCH(DATE(X$1,1,1),Shock_dev!$A$1:$CI$1,0),FALSE)</f>
        <v>0.30411007318512345</v>
      </c>
      <c r="Y71" s="52">
        <f>VLOOKUP($B71,Shock_dev!$A$1:$CI$300,MATCH(DATE(Y$1,1,1),Shock_dev!$A$1:$CI$1,0),FALSE)</f>
        <v>0.32736603589009294</v>
      </c>
      <c r="Z71" s="52">
        <f>VLOOKUP($B71,Shock_dev!$A$1:$CI$300,MATCH(DATE(Z$1,1,1),Shock_dev!$A$1:$CI$1,0),FALSE)</f>
        <v>0.32873401014394338</v>
      </c>
      <c r="AA71" s="52">
        <f>VLOOKUP($B71,Shock_dev!$A$1:$CI$300,MATCH(DATE(AA$1,1,1),Shock_dev!$A$1:$CI$1,0),FALSE)</f>
        <v>0.33361528038711979</v>
      </c>
      <c r="AB71" s="52">
        <f>VLOOKUP($B71,Shock_dev!$A$1:$CI$300,MATCH(DATE(AB$1,1,1),Shock_dev!$A$1:$CI$1,0),FALSE)</f>
        <v>0.33839700950942547</v>
      </c>
      <c r="AC71" s="52">
        <f>VLOOKUP($B71,Shock_dev!$A$1:$CI$300,MATCH(DATE(AC$1,1,1),Shock_dev!$A$1:$CI$1,0),FALSE)</f>
        <v>0.34291585120814644</v>
      </c>
      <c r="AD71" s="52">
        <f>VLOOKUP($B71,Shock_dev!$A$1:$CI$300,MATCH(DATE(AD$1,1,1),Shock_dev!$A$1:$CI$1,0),FALSE)</f>
        <v>0.34491199141621259</v>
      </c>
      <c r="AE71" s="52">
        <f>VLOOKUP($B71,Shock_dev!$A$1:$CI$300,MATCH(DATE(AE$1,1,1),Shock_dev!$A$1:$CI$1,0),FALSE)</f>
        <v>0.34803326427834747</v>
      </c>
      <c r="AF71" s="52">
        <f>VLOOKUP($B71,Shock_dev!$A$1:$CI$300,MATCH(DATE(AF$1,1,1),Shock_dev!$A$1:$CI$1,0),FALSE)</f>
        <v>0.34499402758870501</v>
      </c>
      <c r="AG71" s="52"/>
      <c r="AH71" s="65">
        <f t="shared" si="1"/>
        <v>0.43222103597056971</v>
      </c>
      <c r="AI71" s="65">
        <f t="shared" si="2"/>
        <v>0.46237907959221625</v>
      </c>
      <c r="AJ71" s="65">
        <f t="shared" si="3"/>
        <v>0.40414648629646921</v>
      </c>
      <c r="AK71" s="65">
        <f t="shared" si="4"/>
        <v>0.30581987382739301</v>
      </c>
      <c r="AL71" s="65">
        <f t="shared" si="5"/>
        <v>0.31909083490966089</v>
      </c>
      <c r="AM71" s="65">
        <f t="shared" si="6"/>
        <v>0.34385042880016742</v>
      </c>
      <c r="AN71" s="66"/>
      <c r="AO71" s="65">
        <f t="shared" si="7"/>
        <v>0.44730005778139298</v>
      </c>
      <c r="AP71" s="65">
        <f t="shared" si="8"/>
        <v>0.35498318006193108</v>
      </c>
      <c r="AQ71" s="65">
        <f t="shared" si="9"/>
        <v>0.33147063185491416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9.4772628906996236E-3</v>
      </c>
      <c r="D72" s="52">
        <f>VLOOKUP($B72,Shock_dev!$A$1:$CI$300,MATCH(DATE(D$1,1,1),Shock_dev!$A$1:$CI$1,0),FALSE)</f>
        <v>1.2678814424021523E-2</v>
      </c>
      <c r="E72" s="52">
        <f>VLOOKUP($B72,Shock_dev!$A$1:$CI$300,MATCH(DATE(E$1,1,1),Shock_dev!$A$1:$CI$1,0),FALSE)</f>
        <v>1.4475446267151328E-2</v>
      </c>
      <c r="F72" s="52">
        <f>VLOOKUP($B72,Shock_dev!$A$1:$CI$300,MATCH(DATE(F$1,1,1),Shock_dev!$A$1:$CI$1,0),FALSE)</f>
        <v>1.5415872154139401E-2</v>
      </c>
      <c r="G72" s="52">
        <f>VLOOKUP($B72,Shock_dev!$A$1:$CI$300,MATCH(DATE(G$1,1,1),Shock_dev!$A$1:$CI$1,0),FALSE)</f>
        <v>1.5418011557733176E-2</v>
      </c>
      <c r="H72" s="52">
        <f>VLOOKUP($B72,Shock_dev!$A$1:$CI$300,MATCH(DATE(H$1,1,1),Shock_dev!$A$1:$CI$1,0),FALSE)</f>
        <v>1.5750047054674567E-2</v>
      </c>
      <c r="I72" s="52">
        <f>VLOOKUP($B72,Shock_dev!$A$1:$CI$300,MATCH(DATE(I$1,1,1),Shock_dev!$A$1:$CI$1,0),FALSE)</f>
        <v>1.5371678535085245E-2</v>
      </c>
      <c r="J72" s="52">
        <f>VLOOKUP($B72,Shock_dev!$A$1:$CI$300,MATCH(DATE(J$1,1,1),Shock_dev!$A$1:$CI$1,0),FALSE)</f>
        <v>1.5836524930309372E-2</v>
      </c>
      <c r="K72" s="52">
        <f>VLOOKUP($B72,Shock_dev!$A$1:$CI$300,MATCH(DATE(K$1,1,1),Shock_dev!$A$1:$CI$1,0),FALSE)</f>
        <v>1.5342375363336965E-2</v>
      </c>
      <c r="L72" s="52">
        <f>VLOOKUP($B72,Shock_dev!$A$1:$CI$300,MATCH(DATE(L$1,1,1),Shock_dev!$A$1:$CI$1,0),FALSE)</f>
        <v>1.5523179277150911E-2</v>
      </c>
      <c r="M72" s="52">
        <f>VLOOKUP($B72,Shock_dev!$A$1:$CI$300,MATCH(DATE(M$1,1,1),Shock_dev!$A$1:$CI$1,0),FALSE)</f>
        <v>1.6482116299012497E-2</v>
      </c>
      <c r="N72" s="52">
        <f>VLOOKUP($B72,Shock_dev!$A$1:$CI$300,MATCH(DATE(N$1,1,1),Shock_dev!$A$1:$CI$1,0),FALSE)</f>
        <v>1.6060227432335074E-2</v>
      </c>
      <c r="O72" s="52">
        <f>VLOOKUP($B72,Shock_dev!$A$1:$CI$300,MATCH(DATE(O$1,1,1),Shock_dev!$A$1:$CI$1,0),FALSE)</f>
        <v>1.5152287554141039E-2</v>
      </c>
      <c r="P72" s="52">
        <f>VLOOKUP($B72,Shock_dev!$A$1:$CI$300,MATCH(DATE(P$1,1,1),Shock_dev!$A$1:$CI$1,0),FALSE)</f>
        <v>1.4370979853544852E-2</v>
      </c>
      <c r="Q72" s="52">
        <f>VLOOKUP($B72,Shock_dev!$A$1:$CI$300,MATCH(DATE(Q$1,1,1),Shock_dev!$A$1:$CI$1,0),FALSE)</f>
        <v>1.4168197506325702E-2</v>
      </c>
      <c r="R72" s="52">
        <f>VLOOKUP($B72,Shock_dev!$A$1:$CI$300,MATCH(DATE(R$1,1,1),Shock_dev!$A$1:$CI$1,0),FALSE)</f>
        <v>1.300887711274596E-2</v>
      </c>
      <c r="S72" s="52">
        <f>VLOOKUP($B72,Shock_dev!$A$1:$CI$300,MATCH(DATE(S$1,1,1),Shock_dev!$A$1:$CI$1,0),FALSE)</f>
        <v>1.2588471595703251E-2</v>
      </c>
      <c r="T72" s="52">
        <f>VLOOKUP($B72,Shock_dev!$A$1:$CI$300,MATCH(DATE(T$1,1,1),Shock_dev!$A$1:$CI$1,0),FALSE)</f>
        <v>1.2522282115309808E-2</v>
      </c>
      <c r="U72" s="52">
        <f>VLOOKUP($B72,Shock_dev!$A$1:$CI$300,MATCH(DATE(U$1,1,1),Shock_dev!$A$1:$CI$1,0),FALSE)</f>
        <v>1.1876133159661805E-2</v>
      </c>
      <c r="V72" s="52">
        <f>VLOOKUP($B72,Shock_dev!$A$1:$CI$300,MATCH(DATE(V$1,1,1),Shock_dev!$A$1:$CI$1,0),FALSE)</f>
        <v>1.207329381256326E-2</v>
      </c>
      <c r="W72" s="52">
        <f>VLOOKUP($B72,Shock_dev!$A$1:$CI$300,MATCH(DATE(W$1,1,1),Shock_dev!$A$1:$CI$1,0),FALSE)</f>
        <v>1.2042725577199707E-2</v>
      </c>
      <c r="X72" s="52">
        <f>VLOOKUP($B72,Shock_dev!$A$1:$CI$300,MATCH(DATE(X$1,1,1),Shock_dev!$A$1:$CI$1,0),FALSE)</f>
        <v>1.1946215938225667E-2</v>
      </c>
      <c r="Y72" s="52">
        <f>VLOOKUP($B72,Shock_dev!$A$1:$CI$300,MATCH(DATE(Y$1,1,1),Shock_dev!$A$1:$CI$1,0),FALSE)</f>
        <v>1.2499223062896756E-2</v>
      </c>
      <c r="Z72" s="52">
        <f>VLOOKUP($B72,Shock_dev!$A$1:$CI$300,MATCH(DATE(Z$1,1,1),Shock_dev!$A$1:$CI$1,0),FALSE)</f>
        <v>1.2328050540529769E-2</v>
      </c>
      <c r="AA72" s="52">
        <f>VLOOKUP($B72,Shock_dev!$A$1:$CI$300,MATCH(DATE(AA$1,1,1),Shock_dev!$A$1:$CI$1,0),FALSE)</f>
        <v>1.2380030751675708E-2</v>
      </c>
      <c r="AB72" s="52">
        <f>VLOOKUP($B72,Shock_dev!$A$1:$CI$300,MATCH(DATE(AB$1,1,1),Shock_dev!$A$1:$CI$1,0),FALSE)</f>
        <v>1.2444700207736987E-2</v>
      </c>
      <c r="AC72" s="52">
        <f>VLOOKUP($B72,Shock_dev!$A$1:$CI$300,MATCH(DATE(AC$1,1,1),Shock_dev!$A$1:$CI$1,0),FALSE)</f>
        <v>1.2518052507663479E-2</v>
      </c>
      <c r="AD72" s="52">
        <f>VLOOKUP($B72,Shock_dev!$A$1:$CI$300,MATCH(DATE(AD$1,1,1),Shock_dev!$A$1:$CI$1,0),FALSE)</f>
        <v>1.2518183008756217E-2</v>
      </c>
      <c r="AE72" s="52">
        <f>VLOOKUP($B72,Shock_dev!$A$1:$CI$300,MATCH(DATE(AE$1,1,1),Shock_dev!$A$1:$CI$1,0),FALSE)</f>
        <v>1.2589451153083842E-2</v>
      </c>
      <c r="AF72" s="52">
        <f>VLOOKUP($B72,Shock_dev!$A$1:$CI$300,MATCH(DATE(AF$1,1,1),Shock_dev!$A$1:$CI$1,0),FALSE)</f>
        <v>1.2446603493575997E-2</v>
      </c>
      <c r="AG72" s="52"/>
      <c r="AH72" s="65">
        <f t="shared" si="1"/>
        <v>1.3493081458749012E-2</v>
      </c>
      <c r="AI72" s="65">
        <f t="shared" si="2"/>
        <v>1.5564761032111412E-2</v>
      </c>
      <c r="AJ72" s="65">
        <f t="shared" si="3"/>
        <v>1.5246761729071832E-2</v>
      </c>
      <c r="AK72" s="65">
        <f t="shared" si="4"/>
        <v>1.2413811559196818E-2</v>
      </c>
      <c r="AL72" s="65">
        <f t="shared" si="5"/>
        <v>1.2239249174105521E-2</v>
      </c>
      <c r="AM72" s="65">
        <f t="shared" si="6"/>
        <v>1.2503398074163305E-2</v>
      </c>
      <c r="AN72" s="66"/>
      <c r="AO72" s="65">
        <f t="shared" si="7"/>
        <v>1.4528921245430211E-2</v>
      </c>
      <c r="AP72" s="65">
        <f t="shared" si="8"/>
        <v>1.3830286644134325E-2</v>
      </c>
      <c r="AQ72" s="65">
        <f t="shared" si="9"/>
        <v>1.2371323624134413E-2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0.50867242262227808</v>
      </c>
      <c r="D77" s="52">
        <f t="shared" ref="D77:AF77" si="11">SUM(D60:D69)</f>
        <v>0.43857738194584311</v>
      </c>
      <c r="E77" s="52">
        <f t="shared" si="11"/>
        <v>0.44507636306712911</v>
      </c>
      <c r="F77" s="52">
        <f t="shared" si="11"/>
        <v>0.45206513057342379</v>
      </c>
      <c r="G77" s="52">
        <f t="shared" si="11"/>
        <v>0.43946522305917485</v>
      </c>
      <c r="H77" s="52">
        <f t="shared" si="11"/>
        <v>0.46239397136935512</v>
      </c>
      <c r="I77" s="52">
        <f t="shared" si="11"/>
        <v>0.44520295414504174</v>
      </c>
      <c r="J77" s="52">
        <f t="shared" si="11"/>
        <v>0.4786831445892023</v>
      </c>
      <c r="K77" s="52">
        <f t="shared" si="11"/>
        <v>0.45249957680116509</v>
      </c>
      <c r="L77" s="52">
        <f t="shared" si="11"/>
        <v>0.47423087802679592</v>
      </c>
      <c r="M77" s="52">
        <f t="shared" si="11"/>
        <v>0.53051107594012481</v>
      </c>
      <c r="N77" s="52">
        <f t="shared" si="11"/>
        <v>0.48940771721824755</v>
      </c>
      <c r="O77" s="52">
        <f t="shared" si="11"/>
        <v>0.45791330124319118</v>
      </c>
      <c r="P77" s="52">
        <f t="shared" si="11"/>
        <v>0.44195073910491112</v>
      </c>
      <c r="Q77" s="52">
        <f t="shared" si="11"/>
        <v>0.45304454686508255</v>
      </c>
      <c r="R77" s="52">
        <f t="shared" si="11"/>
        <v>0.40895320122410916</v>
      </c>
      <c r="S77" s="52">
        <f t="shared" si="11"/>
        <v>0.41592151024775759</v>
      </c>
      <c r="T77" s="52">
        <f t="shared" si="11"/>
        <v>0.42638986589792488</v>
      </c>
      <c r="U77" s="52">
        <f t="shared" si="11"/>
        <v>0.40354881315922009</v>
      </c>
      <c r="V77" s="52">
        <f t="shared" si="11"/>
        <v>0.43240144363228639</v>
      </c>
      <c r="W77" s="52">
        <f t="shared" si="11"/>
        <v>0.43034011576608117</v>
      </c>
      <c r="X77" s="52">
        <f t="shared" si="11"/>
        <v>0.43204554831366132</v>
      </c>
      <c r="Y77" s="52">
        <f t="shared" si="11"/>
        <v>0.46281815338205667</v>
      </c>
      <c r="Z77" s="52">
        <f t="shared" si="11"/>
        <v>0.44673308580300441</v>
      </c>
      <c r="AA77" s="52">
        <f t="shared" si="11"/>
        <v>0.45378533684426903</v>
      </c>
      <c r="AB77" s="52">
        <f t="shared" si="11"/>
        <v>0.45876201701838587</v>
      </c>
      <c r="AC77" s="52">
        <f t="shared" si="11"/>
        <v>0.46351863600843929</v>
      </c>
      <c r="AD77" s="52">
        <f t="shared" si="11"/>
        <v>0.46440018512048231</v>
      </c>
      <c r="AE77" s="52">
        <f t="shared" si="11"/>
        <v>0.46945340893417764</v>
      </c>
      <c r="AF77" s="52">
        <f t="shared" si="11"/>
        <v>0.46345302954339912</v>
      </c>
      <c r="AG77" s="67"/>
      <c r="AH77" s="65">
        <f>AVERAGE(C77:G77)</f>
        <v>0.45677130425356982</v>
      </c>
      <c r="AI77" s="65">
        <f>AVERAGE(H77:L77)</f>
        <v>0.46260210498631205</v>
      </c>
      <c r="AJ77" s="65">
        <f>AVERAGE(M77:Q77)</f>
        <v>0.47456547607431149</v>
      </c>
      <c r="AK77" s="65">
        <f>AVERAGE(R77:V77)</f>
        <v>0.41744296683225962</v>
      </c>
      <c r="AL77" s="65">
        <f>AVERAGE(W77:AA77)</f>
        <v>0.44514444802181447</v>
      </c>
      <c r="AM77" s="65">
        <f>AVERAGE(AB77:AF77)</f>
        <v>0.46391745532497686</v>
      </c>
      <c r="AN77" s="66"/>
      <c r="AO77" s="65">
        <f>AVERAGE(AH77:AI77)</f>
        <v>0.45968670461994093</v>
      </c>
      <c r="AP77" s="65">
        <f>AVERAGE(AJ77:AK77)</f>
        <v>0.44600422145328555</v>
      </c>
      <c r="AQ77" s="65">
        <f>AVERAGE(AL77:AM77)</f>
        <v>0.45453095167339563</v>
      </c>
    </row>
    <row r="78" spans="1:43" s="9" customFormat="1" x14ac:dyDescent="0.25">
      <c r="A78" s="13" t="s">
        <v>399</v>
      </c>
      <c r="B78" s="13"/>
      <c r="C78" s="52">
        <f>SUM(C70:C71)</f>
        <v>0.29728983648622892</v>
      </c>
      <c r="D78" s="52">
        <f t="shared" ref="D78:AF78" si="12">SUM(D70:D71)</f>
        <v>0.41772404762304549</v>
      </c>
      <c r="E78" s="52">
        <f t="shared" si="12"/>
        <v>0.48211887606615944</v>
      </c>
      <c r="F78" s="52">
        <f t="shared" si="12"/>
        <v>0.51108456228092802</v>
      </c>
      <c r="G78" s="52">
        <f t="shared" si="12"/>
        <v>0.50500279543112248</v>
      </c>
      <c r="H78" s="52">
        <f t="shared" si="12"/>
        <v>0.50339220180629229</v>
      </c>
      <c r="I78" s="52">
        <f t="shared" si="12"/>
        <v>0.47907727208143092</v>
      </c>
      <c r="J78" s="52">
        <f t="shared" si="12"/>
        <v>0.47624440061697471</v>
      </c>
      <c r="K78" s="52">
        <f t="shared" si="12"/>
        <v>0.44841205648786386</v>
      </c>
      <c r="L78" s="52">
        <f t="shared" si="12"/>
        <v>0.44044053033611447</v>
      </c>
      <c r="M78" s="52">
        <f t="shared" si="12"/>
        <v>0.45670614260851844</v>
      </c>
      <c r="N78" s="52">
        <f t="shared" si="12"/>
        <v>0.43707115895445658</v>
      </c>
      <c r="O78" s="52">
        <f t="shared" si="12"/>
        <v>0.40319959560040858</v>
      </c>
      <c r="P78" s="52">
        <f t="shared" si="12"/>
        <v>0.37214300171397136</v>
      </c>
      <c r="Q78" s="52">
        <f t="shared" si="12"/>
        <v>0.35924283036935578</v>
      </c>
      <c r="R78" s="52">
        <f t="shared" si="12"/>
        <v>0.32241315276296723</v>
      </c>
      <c r="S78" s="52">
        <f t="shared" si="12"/>
        <v>0.30700397483877556</v>
      </c>
      <c r="T78" s="52">
        <f t="shared" si="12"/>
        <v>0.3037862355977527</v>
      </c>
      <c r="U78" s="52">
        <f t="shared" si="12"/>
        <v>0.2875150438204841</v>
      </c>
      <c r="V78" s="52">
        <f t="shared" si="12"/>
        <v>0.29630637251225272</v>
      </c>
      <c r="W78" s="52">
        <f t="shared" si="12"/>
        <v>0.29937888053253892</v>
      </c>
      <c r="X78" s="52">
        <f t="shared" si="12"/>
        <v>0.30214883612250687</v>
      </c>
      <c r="Y78" s="52">
        <f t="shared" si="12"/>
        <v>0.32621459033462108</v>
      </c>
      <c r="Z78" s="52">
        <f t="shared" si="12"/>
        <v>0.32785601822648458</v>
      </c>
      <c r="AA78" s="52">
        <f t="shared" si="12"/>
        <v>0.33307402939025538</v>
      </c>
      <c r="AB78" s="52">
        <f t="shared" si="12"/>
        <v>0.33816396922197745</v>
      </c>
      <c r="AC78" s="52">
        <f t="shared" si="12"/>
        <v>0.34295579745217752</v>
      </c>
      <c r="AD78" s="52">
        <f t="shared" si="12"/>
        <v>0.34513216311722156</v>
      </c>
      <c r="AE78" s="52">
        <f t="shared" si="12"/>
        <v>0.34843188255302004</v>
      </c>
      <c r="AF78" s="52">
        <f t="shared" si="12"/>
        <v>0.34539062279634919</v>
      </c>
      <c r="AG78" s="67"/>
      <c r="AH78" s="65">
        <f>AVERAGE(C78:G78)</f>
        <v>0.44264402357749688</v>
      </c>
      <c r="AI78" s="65">
        <f>AVERAGE(H78:L78)</f>
        <v>0.46951329226573524</v>
      </c>
      <c r="AJ78" s="65">
        <f>AVERAGE(M78:Q78)</f>
        <v>0.40567254584934209</v>
      </c>
      <c r="AK78" s="65">
        <f>AVERAGE(R78:V78)</f>
        <v>0.30340495590644651</v>
      </c>
      <c r="AL78" s="65">
        <f>AVERAGE(W78:AA78)</f>
        <v>0.31773447092128138</v>
      </c>
      <c r="AM78" s="65">
        <f>AVERAGE(AB78:AF78)</f>
        <v>0.3440148870281492</v>
      </c>
      <c r="AN78" s="66"/>
      <c r="AO78" s="65">
        <f>AVERAGE(AH78:AI78)</f>
        <v>0.45607865792161606</v>
      </c>
      <c r="AP78" s="65">
        <f>AVERAGE(AJ78:AK78)</f>
        <v>0.35453875087789433</v>
      </c>
      <c r="AQ78" s="65">
        <f>AVERAGE(AL78:AM78)</f>
        <v>0.33087467897471529</v>
      </c>
    </row>
    <row r="79" spans="1:43" s="9" customFormat="1" x14ac:dyDescent="0.25">
      <c r="A79" s="13" t="s">
        <v>421</v>
      </c>
      <c r="B79" s="13"/>
      <c r="C79" s="52">
        <f>SUM(C53:C58)</f>
        <v>5.9662385540262625E-2</v>
      </c>
      <c r="D79" s="52">
        <f t="shared" ref="D79:AF79" si="13">SUM(D53:D58)</f>
        <v>6.8315776831317399E-2</v>
      </c>
      <c r="E79" s="52">
        <f t="shared" si="13"/>
        <v>7.149354636745979E-2</v>
      </c>
      <c r="F79" s="52">
        <f t="shared" si="13"/>
        <v>7.1082246431252646E-2</v>
      </c>
      <c r="G79" s="52">
        <f t="shared" si="13"/>
        <v>6.5592435148597736E-2</v>
      </c>
      <c r="H79" s="52">
        <f t="shared" si="13"/>
        <v>6.2634381107224732E-2</v>
      </c>
      <c r="I79" s="52">
        <f t="shared" si="13"/>
        <v>5.4938280056685426E-2</v>
      </c>
      <c r="J79" s="52">
        <f t="shared" si="13"/>
        <v>5.2496440870681581E-2</v>
      </c>
      <c r="K79" s="52">
        <f t="shared" si="13"/>
        <v>4.428534426576991E-2</v>
      </c>
      <c r="L79" s="52">
        <f t="shared" si="13"/>
        <v>4.1363146428030781E-2</v>
      </c>
      <c r="M79" s="52">
        <f t="shared" si="13"/>
        <v>4.279332531174225E-2</v>
      </c>
      <c r="N79" s="52">
        <f t="shared" si="13"/>
        <v>3.6011084803214563E-2</v>
      </c>
      <c r="O79" s="52">
        <f t="shared" si="13"/>
        <v>2.8348839418457103E-2</v>
      </c>
      <c r="P79" s="52">
        <f t="shared" si="13"/>
        <v>2.2623365106823345E-2</v>
      </c>
      <c r="Q79" s="52">
        <f t="shared" si="13"/>
        <v>2.0905366713617379E-2</v>
      </c>
      <c r="R79" s="52">
        <f t="shared" si="13"/>
        <v>1.391993500003353E-2</v>
      </c>
      <c r="S79" s="52">
        <f t="shared" si="13"/>
        <v>1.258741342617346E-2</v>
      </c>
      <c r="T79" s="52">
        <f t="shared" si="13"/>
        <v>1.3118332656107934E-2</v>
      </c>
      <c r="U79" s="52">
        <f t="shared" si="13"/>
        <v>1.059835689540121E-2</v>
      </c>
      <c r="V79" s="52">
        <f t="shared" si="13"/>
        <v>1.3794483509102794E-2</v>
      </c>
      <c r="W79" s="52">
        <f t="shared" si="13"/>
        <v>1.4874682322581208E-2</v>
      </c>
      <c r="X79" s="52">
        <f t="shared" si="13"/>
        <v>1.6093220469960898E-2</v>
      </c>
      <c r="Y79" s="52">
        <f t="shared" si="13"/>
        <v>2.1726164496342015E-2</v>
      </c>
      <c r="Z79" s="52">
        <f t="shared" si="13"/>
        <v>2.1747073416876102E-2</v>
      </c>
      <c r="AA79" s="52">
        <f t="shared" si="13"/>
        <v>2.3289198847508272E-2</v>
      </c>
      <c r="AB79" s="52">
        <f t="shared" si="13"/>
        <v>2.4682190452820978E-2</v>
      </c>
      <c r="AC79" s="52">
        <f t="shared" si="13"/>
        <v>2.5909006327405538E-2</v>
      </c>
      <c r="AD79" s="52">
        <f t="shared" si="13"/>
        <v>2.6524853415526201E-2</v>
      </c>
      <c r="AE79" s="52">
        <f t="shared" si="13"/>
        <v>2.7395280052287807E-2</v>
      </c>
      <c r="AF79" s="52">
        <f t="shared" si="13"/>
        <v>2.6885674466522957E-2</v>
      </c>
      <c r="AG79" s="67"/>
      <c r="AH79" s="65">
        <f t="shared" si="1"/>
        <v>6.7229278063778042E-2</v>
      </c>
      <c r="AI79" s="65">
        <f t="shared" si="2"/>
        <v>5.1143518545678487E-2</v>
      </c>
      <c r="AJ79" s="65">
        <f t="shared" si="3"/>
        <v>3.0136396270770926E-2</v>
      </c>
      <c r="AK79" s="65">
        <f t="shared" si="4"/>
        <v>1.2803704297363785E-2</v>
      </c>
      <c r="AL79" s="65">
        <f t="shared" si="5"/>
        <v>1.9546067910653699E-2</v>
      </c>
      <c r="AM79" s="65">
        <f t="shared" si="6"/>
        <v>2.6279400942912694E-2</v>
      </c>
      <c r="AN79" s="66"/>
      <c r="AO79" s="65">
        <f t="shared" si="7"/>
        <v>5.9186398304728265E-2</v>
      </c>
      <c r="AP79" s="65">
        <f t="shared" si="8"/>
        <v>2.1470050284067357E-2</v>
      </c>
      <c r="AQ79" s="65">
        <f t="shared" si="9"/>
        <v>2.2912734426783196E-2</v>
      </c>
    </row>
    <row r="80" spans="1:43" s="9" customFormat="1" x14ac:dyDescent="0.25">
      <c r="A80" s="13" t="s">
        <v>423</v>
      </c>
      <c r="B80" s="13"/>
      <c r="C80" s="52">
        <f>C59</f>
        <v>1.1920678987525248E-2</v>
      </c>
      <c r="D80" s="52">
        <f t="shared" ref="D80:AF80" si="14">D59</f>
        <v>1.9024748949255096E-2</v>
      </c>
      <c r="E80" s="52">
        <f t="shared" si="14"/>
        <v>2.2523475956589285E-2</v>
      </c>
      <c r="F80" s="52">
        <f t="shared" si="14"/>
        <v>2.3843197141095205E-2</v>
      </c>
      <c r="G80" s="52">
        <f t="shared" si="14"/>
        <v>2.3522152858142163E-2</v>
      </c>
      <c r="H80" s="52">
        <f t="shared" si="14"/>
        <v>2.3362043486624243E-2</v>
      </c>
      <c r="I80" s="52">
        <f t="shared" si="14"/>
        <v>2.2644104201081993E-2</v>
      </c>
      <c r="J80" s="52">
        <f t="shared" si="14"/>
        <v>2.2934363811186527E-2</v>
      </c>
      <c r="K80" s="52">
        <f t="shared" si="14"/>
        <v>2.2606021782334115E-2</v>
      </c>
      <c r="L80" s="52">
        <f t="shared" si="14"/>
        <v>2.304851104937463E-2</v>
      </c>
      <c r="M80" s="52">
        <f t="shared" si="14"/>
        <v>2.4691350816510745E-2</v>
      </c>
      <c r="N80" s="52">
        <f t="shared" si="14"/>
        <v>2.5099679276698719E-2</v>
      </c>
      <c r="O80" s="52">
        <f t="shared" si="14"/>
        <v>2.4604625423762152E-2</v>
      </c>
      <c r="P80" s="52">
        <f t="shared" si="14"/>
        <v>2.3997023639358923E-2</v>
      </c>
      <c r="Q80" s="52">
        <f t="shared" si="14"/>
        <v>2.405749545797092E-2</v>
      </c>
      <c r="R80" s="52">
        <f t="shared" si="14"/>
        <v>2.320972456720664E-2</v>
      </c>
      <c r="S80" s="52">
        <f t="shared" si="14"/>
        <v>2.2938587555435496E-2</v>
      </c>
      <c r="T80" s="52">
        <f t="shared" si="14"/>
        <v>2.3175061981398935E-2</v>
      </c>
      <c r="U80" s="52">
        <f t="shared" si="14"/>
        <v>2.2845411688416389E-2</v>
      </c>
      <c r="V80" s="52">
        <f t="shared" si="14"/>
        <v>2.3267671458961425E-2</v>
      </c>
      <c r="W80" s="52">
        <f t="shared" si="14"/>
        <v>2.3479547476356676E-2</v>
      </c>
      <c r="X80" s="52">
        <f t="shared" si="14"/>
        <v>2.3500578958949712E-2</v>
      </c>
      <c r="Y80" s="52">
        <f t="shared" si="14"/>
        <v>2.4246528982280184E-2</v>
      </c>
      <c r="Z80" s="52">
        <f t="shared" si="14"/>
        <v>2.4158978679495773E-2</v>
      </c>
      <c r="AA80" s="52">
        <f t="shared" si="14"/>
        <v>2.3975724368912103E-2</v>
      </c>
      <c r="AB80" s="52">
        <f t="shared" si="14"/>
        <v>2.3736494308371298E-2</v>
      </c>
      <c r="AC80" s="52">
        <f t="shared" si="14"/>
        <v>2.3455126886901115E-2</v>
      </c>
      <c r="AD80" s="52">
        <f t="shared" si="14"/>
        <v>2.3050547216367914E-2</v>
      </c>
      <c r="AE80" s="52">
        <f t="shared" si="14"/>
        <v>2.266742761475957E-2</v>
      </c>
      <c r="AF80" s="52">
        <f t="shared" si="14"/>
        <v>2.2040073344198097E-2</v>
      </c>
      <c r="AG80" s="67"/>
      <c r="AH80" s="65">
        <f t="shared" si="1"/>
        <v>2.0166850778521397E-2</v>
      </c>
      <c r="AI80" s="65">
        <f t="shared" si="2"/>
        <v>2.2919008866120305E-2</v>
      </c>
      <c r="AJ80" s="65">
        <f t="shared" si="3"/>
        <v>2.4490034922860292E-2</v>
      </c>
      <c r="AK80" s="65">
        <f t="shared" si="4"/>
        <v>2.3087291450283778E-2</v>
      </c>
      <c r="AL80" s="65">
        <f t="shared" si="5"/>
        <v>2.3872271693198891E-2</v>
      </c>
      <c r="AM80" s="65">
        <f t="shared" si="6"/>
        <v>2.2989933874119597E-2</v>
      </c>
      <c r="AN80" s="66"/>
      <c r="AO80" s="65">
        <f t="shared" si="7"/>
        <v>2.1542929822320853E-2</v>
      </c>
      <c r="AP80" s="65">
        <f t="shared" si="8"/>
        <v>2.3788663186572037E-2</v>
      </c>
      <c r="AQ80" s="65">
        <f t="shared" si="9"/>
        <v>2.3431102783659244E-2</v>
      </c>
    </row>
    <row r="81" spans="1:43" s="9" customFormat="1" x14ac:dyDescent="0.25">
      <c r="A81" s="13" t="s">
        <v>426</v>
      </c>
      <c r="B81" s="13"/>
      <c r="C81" s="52">
        <f>C72</f>
        <v>9.4772628906996236E-3</v>
      </c>
      <c r="D81" s="52">
        <f t="shared" ref="D81:AF81" si="15">D72</f>
        <v>1.2678814424021523E-2</v>
      </c>
      <c r="E81" s="52">
        <f t="shared" si="15"/>
        <v>1.4475446267151328E-2</v>
      </c>
      <c r="F81" s="52">
        <f t="shared" si="15"/>
        <v>1.5415872154139401E-2</v>
      </c>
      <c r="G81" s="52">
        <f t="shared" si="15"/>
        <v>1.5418011557733176E-2</v>
      </c>
      <c r="H81" s="52">
        <f t="shared" si="15"/>
        <v>1.5750047054674567E-2</v>
      </c>
      <c r="I81" s="52">
        <f t="shared" si="15"/>
        <v>1.5371678535085245E-2</v>
      </c>
      <c r="J81" s="52">
        <f t="shared" si="15"/>
        <v>1.5836524930309372E-2</v>
      </c>
      <c r="K81" s="52">
        <f t="shared" si="15"/>
        <v>1.5342375363336965E-2</v>
      </c>
      <c r="L81" s="52">
        <f t="shared" si="15"/>
        <v>1.5523179277150911E-2</v>
      </c>
      <c r="M81" s="52">
        <f t="shared" si="15"/>
        <v>1.6482116299012497E-2</v>
      </c>
      <c r="N81" s="52">
        <f t="shared" si="15"/>
        <v>1.6060227432335074E-2</v>
      </c>
      <c r="O81" s="52">
        <f t="shared" si="15"/>
        <v>1.5152287554141039E-2</v>
      </c>
      <c r="P81" s="52">
        <f t="shared" si="15"/>
        <v>1.4370979853544852E-2</v>
      </c>
      <c r="Q81" s="52">
        <f t="shared" si="15"/>
        <v>1.4168197506325702E-2</v>
      </c>
      <c r="R81" s="52">
        <f t="shared" si="15"/>
        <v>1.300887711274596E-2</v>
      </c>
      <c r="S81" s="52">
        <f t="shared" si="15"/>
        <v>1.2588471595703251E-2</v>
      </c>
      <c r="T81" s="52">
        <f t="shared" si="15"/>
        <v>1.2522282115309808E-2</v>
      </c>
      <c r="U81" s="52">
        <f t="shared" si="15"/>
        <v>1.1876133159661805E-2</v>
      </c>
      <c r="V81" s="52">
        <f t="shared" si="15"/>
        <v>1.207329381256326E-2</v>
      </c>
      <c r="W81" s="52">
        <f t="shared" si="15"/>
        <v>1.2042725577199707E-2</v>
      </c>
      <c r="X81" s="52">
        <f t="shared" si="15"/>
        <v>1.1946215938225667E-2</v>
      </c>
      <c r="Y81" s="52">
        <f t="shared" si="15"/>
        <v>1.2499223062896756E-2</v>
      </c>
      <c r="Z81" s="52">
        <f t="shared" si="15"/>
        <v>1.2328050540529769E-2</v>
      </c>
      <c r="AA81" s="52">
        <f t="shared" si="15"/>
        <v>1.2380030751675708E-2</v>
      </c>
      <c r="AB81" s="52">
        <f t="shared" si="15"/>
        <v>1.2444700207736987E-2</v>
      </c>
      <c r="AC81" s="52">
        <f t="shared" si="15"/>
        <v>1.2518052507663479E-2</v>
      </c>
      <c r="AD81" s="52">
        <f t="shared" si="15"/>
        <v>1.2518183008756217E-2</v>
      </c>
      <c r="AE81" s="52">
        <f t="shared" si="15"/>
        <v>1.2589451153083842E-2</v>
      </c>
      <c r="AF81" s="52">
        <f t="shared" si="15"/>
        <v>1.2446603493575997E-2</v>
      </c>
      <c r="AG81" s="67"/>
      <c r="AH81" s="65">
        <f>AVERAGE(C81:G81)</f>
        <v>1.3493081458749012E-2</v>
      </c>
      <c r="AI81" s="65">
        <f>AVERAGE(H81:L81)</f>
        <v>1.5564761032111412E-2</v>
      </c>
      <c r="AJ81" s="65">
        <f>AVERAGE(M81:Q81)</f>
        <v>1.5246761729071832E-2</v>
      </c>
      <c r="AK81" s="65">
        <f>AVERAGE(R81:V81)</f>
        <v>1.2413811559196818E-2</v>
      </c>
      <c r="AL81" s="65">
        <f>AVERAGE(W81:AA81)</f>
        <v>1.2239249174105521E-2</v>
      </c>
      <c r="AM81" s="65">
        <f>AVERAGE(AB81:AF81)</f>
        <v>1.2503398074163305E-2</v>
      </c>
      <c r="AN81" s="66"/>
      <c r="AO81" s="65">
        <f>AVERAGE(AH81:AI81)</f>
        <v>1.4528921245430211E-2</v>
      </c>
      <c r="AP81" s="65">
        <f>AVERAGE(AJ81:AK81)</f>
        <v>1.3830286644134325E-2</v>
      </c>
      <c r="AQ81" s="65">
        <f>AVERAGE(AL81:AM81)</f>
        <v>1.2371323624134413E-2</v>
      </c>
    </row>
    <row r="82" spans="1:43" s="9" customFormat="1" x14ac:dyDescent="0.25">
      <c r="A82" s="13" t="s">
        <v>425</v>
      </c>
      <c r="B82" s="13"/>
      <c r="C82" s="52">
        <f>SUM(C51:C52)</f>
        <v>1.0020635980104759E-2</v>
      </c>
      <c r="D82" s="52">
        <f t="shared" ref="D82:AF82" si="16">SUM(D51:D52)</f>
        <v>1.2503155965617681E-2</v>
      </c>
      <c r="E82" s="52">
        <f t="shared" si="16"/>
        <v>1.3600790129192266E-2</v>
      </c>
      <c r="F82" s="52">
        <f t="shared" si="16"/>
        <v>1.3833626115544343E-2</v>
      </c>
      <c r="G82" s="52">
        <f t="shared" si="16"/>
        <v>1.3066499703669018E-2</v>
      </c>
      <c r="H82" s="52">
        <f t="shared" si="16"/>
        <v>1.2611467456022665E-2</v>
      </c>
      <c r="I82" s="52">
        <f t="shared" si="16"/>
        <v>1.1383705671215511E-2</v>
      </c>
      <c r="J82" s="52">
        <f t="shared" si="16"/>
        <v>1.0986486009111032E-2</v>
      </c>
      <c r="K82" s="52">
        <f t="shared" si="16"/>
        <v>9.6938664104710467E-3</v>
      </c>
      <c r="L82" s="52">
        <f t="shared" si="16"/>
        <v>9.2147013166409622E-3</v>
      </c>
      <c r="M82" s="52">
        <f t="shared" si="16"/>
        <v>9.5173919955052286E-3</v>
      </c>
      <c r="N82" s="52">
        <f t="shared" si="16"/>
        <v>8.522759389536106E-3</v>
      </c>
      <c r="O82" s="52">
        <f t="shared" si="16"/>
        <v>7.2540801072518936E-3</v>
      </c>
      <c r="P82" s="52">
        <f t="shared" si="16"/>
        <v>6.2297820996856683E-3</v>
      </c>
      <c r="Q82" s="52">
        <f t="shared" si="16"/>
        <v>5.863641399306058E-3</v>
      </c>
      <c r="R82" s="52">
        <f t="shared" si="16"/>
        <v>4.6572243093394505E-3</v>
      </c>
      <c r="S82" s="52">
        <f t="shared" si="16"/>
        <v>4.3133777733846759E-3</v>
      </c>
      <c r="T82" s="52">
        <f t="shared" si="16"/>
        <v>4.3313297906099994E-3</v>
      </c>
      <c r="U82" s="52">
        <f t="shared" si="16"/>
        <v>3.8721182582210308E-3</v>
      </c>
      <c r="V82" s="52">
        <f t="shared" si="16"/>
        <v>4.3265884336876588E-3</v>
      </c>
      <c r="W82" s="52">
        <f t="shared" si="16"/>
        <v>4.493509531802822E-3</v>
      </c>
      <c r="X82" s="52">
        <f t="shared" si="16"/>
        <v>4.6671020494917564E-3</v>
      </c>
      <c r="Y82" s="52">
        <f t="shared" si="16"/>
        <v>5.5689886724249989E-3</v>
      </c>
      <c r="Z82" s="52">
        <f t="shared" si="16"/>
        <v>5.602159639587042E-3</v>
      </c>
      <c r="AA82" s="52">
        <f t="shared" si="16"/>
        <v>5.830533700731738E-3</v>
      </c>
      <c r="AB82" s="52">
        <f t="shared" si="16"/>
        <v>6.0423962925859808E-3</v>
      </c>
      <c r="AC82" s="52">
        <f t="shared" si="16"/>
        <v>6.232550455891446E-3</v>
      </c>
      <c r="AD82" s="52">
        <f t="shared" si="16"/>
        <v>6.3256166549417996E-3</v>
      </c>
      <c r="AE82" s="52">
        <f t="shared" si="16"/>
        <v>6.4591956066674446E-3</v>
      </c>
      <c r="AF82" s="52">
        <f t="shared" si="16"/>
        <v>6.3695008069718949E-3</v>
      </c>
      <c r="AG82" s="67"/>
      <c r="AH82" s="65">
        <f>AVERAGE(C82:G82)</f>
        <v>1.2604941578825612E-2</v>
      </c>
      <c r="AI82" s="65">
        <f>AVERAGE(H82:L82)</f>
        <v>1.0778045372692243E-2</v>
      </c>
      <c r="AJ82" s="65">
        <f>AVERAGE(M82:Q82)</f>
        <v>7.4775309982569914E-3</v>
      </c>
      <c r="AK82" s="65">
        <f>AVERAGE(R82:V82)</f>
        <v>4.3001277130485637E-3</v>
      </c>
      <c r="AL82" s="65">
        <f>AVERAGE(W82:AA82)</f>
        <v>5.2324587188076711E-3</v>
      </c>
      <c r="AM82" s="65">
        <f>AVERAGE(AB82:AF82)</f>
        <v>6.2858519634117135E-3</v>
      </c>
      <c r="AN82" s="66"/>
      <c r="AO82" s="65">
        <f>AVERAGE(AH82:AI82)</f>
        <v>1.1691493475758928E-2</v>
      </c>
      <c r="AP82" s="65">
        <f>AVERAGE(AJ82:AK82)</f>
        <v>5.888829355652778E-3</v>
      </c>
      <c r="AQ82" s="65">
        <f>AVERAGE(AL82:AM82)</f>
        <v>5.7591553411096928E-3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0.14565926026694792</v>
      </c>
      <c r="D87" s="52">
        <f t="shared" ref="D87:AF92" si="20">D60</f>
        <v>0.12837068884860778</v>
      </c>
      <c r="E87" s="52">
        <f t="shared" si="20"/>
        <v>0.12667349787356016</v>
      </c>
      <c r="F87" s="52">
        <f t="shared" si="20"/>
        <v>0.12656028001045747</v>
      </c>
      <c r="G87" s="52">
        <f t="shared" si="20"/>
        <v>0.10686050438901233</v>
      </c>
      <c r="H87" s="52">
        <f t="shared" si="20"/>
        <v>0.11645793864455442</v>
      </c>
      <c r="I87" s="52">
        <f t="shared" si="20"/>
        <v>0.11541155185413905</v>
      </c>
      <c r="J87" s="52">
        <f t="shared" si="20"/>
        <v>0.11501317106435884</v>
      </c>
      <c r="K87" s="52">
        <f t="shared" si="20"/>
        <v>0.11472969367698768</v>
      </c>
      <c r="L87" s="52">
        <f t="shared" si="20"/>
        <v>0.11286171508420706</v>
      </c>
      <c r="M87" s="52">
        <f t="shared" si="20"/>
        <v>9.7957625248424302E-2</v>
      </c>
      <c r="N87" s="52">
        <f t="shared" si="20"/>
        <v>9.973855932133921E-2</v>
      </c>
      <c r="O87" s="52">
        <f t="shared" si="20"/>
        <v>0.10010567564479152</v>
      </c>
      <c r="P87" s="52">
        <f t="shared" si="20"/>
        <v>0.10037465033988999</v>
      </c>
      <c r="Q87" s="52">
        <f t="shared" si="20"/>
        <v>9.7478753621961636E-2</v>
      </c>
      <c r="R87" s="52">
        <f t="shared" si="20"/>
        <v>9.1959159384871841E-2</v>
      </c>
      <c r="S87" s="52">
        <f t="shared" si="20"/>
        <v>9.2945544234244309E-2</v>
      </c>
      <c r="T87" s="52">
        <f t="shared" si="20"/>
        <v>9.3255612927268167E-2</v>
      </c>
      <c r="U87" s="52">
        <f t="shared" si="20"/>
        <v>9.3346954683508801E-2</v>
      </c>
      <c r="V87" s="52">
        <f t="shared" si="20"/>
        <v>9.8291384401736195E-2</v>
      </c>
      <c r="W87" s="52">
        <f t="shared" si="20"/>
        <v>9.2259412717380737E-2</v>
      </c>
      <c r="X87" s="52">
        <f t="shared" si="20"/>
        <v>9.2492737558386995E-2</v>
      </c>
      <c r="Y87" s="52">
        <f t="shared" si="20"/>
        <v>9.2198452662995353E-2</v>
      </c>
      <c r="Z87" s="52">
        <f t="shared" si="20"/>
        <v>9.1687853067533159E-2</v>
      </c>
      <c r="AA87" s="52">
        <f t="shared" si="20"/>
        <v>9.1076565299672271E-2</v>
      </c>
      <c r="AB87" s="52">
        <f t="shared" si="20"/>
        <v>9.0391707047260447E-2</v>
      </c>
      <c r="AC87" s="52">
        <f t="shared" si="20"/>
        <v>8.964418164386001E-2</v>
      </c>
      <c r="AD87" s="52">
        <f t="shared" si="20"/>
        <v>8.8846768994713249E-2</v>
      </c>
      <c r="AE87" s="52">
        <f t="shared" si="20"/>
        <v>8.8015928729877277E-2</v>
      </c>
      <c r="AF87" s="52">
        <f t="shared" si="20"/>
        <v>8.7143673346844017E-2</v>
      </c>
      <c r="AH87" s="65">
        <f t="shared" ref="AH87:AH93" si="21">AVERAGE(C87:G87)</f>
        <v>0.12682484627771712</v>
      </c>
      <c r="AI87" s="65">
        <f t="shared" ref="AI87:AI93" si="22">AVERAGE(H87:L87)</f>
        <v>0.1148948140648494</v>
      </c>
      <c r="AJ87" s="65">
        <f t="shared" ref="AJ87:AJ93" si="23">AVERAGE(M87:Q87)</f>
        <v>9.9131052835281327E-2</v>
      </c>
      <c r="AK87" s="65">
        <f t="shared" ref="AK87:AK93" si="24">AVERAGE(R87:V87)</f>
        <v>9.3959731126325857E-2</v>
      </c>
      <c r="AL87" s="65">
        <f t="shared" ref="AL87:AL93" si="25">AVERAGE(W87:AA87)</f>
        <v>9.1943004261193714E-2</v>
      </c>
      <c r="AM87" s="65">
        <f t="shared" ref="AM87:AM93" si="26">AVERAGE(AB87:AF87)</f>
        <v>8.8808451952511011E-2</v>
      </c>
      <c r="AN87" s="66"/>
      <c r="AO87" s="65">
        <f t="shared" ref="AO87:AO93" si="27">AVERAGE(AH87:AI87)</f>
        <v>0.12085983017128327</v>
      </c>
      <c r="AP87" s="65">
        <f t="shared" ref="AP87:AP93" si="28">AVERAGE(AJ87:AK87)</f>
        <v>9.6545391980803585E-2</v>
      </c>
      <c r="AQ87" s="65">
        <f t="shared" ref="AQ87:AQ93" si="29">AVERAGE(AL87:AM87)</f>
        <v>9.0375728106852363E-2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3.4953088762135293E-2</v>
      </c>
      <c r="D88" s="52">
        <f t="shared" ref="D88:R88" si="30">D61</f>
        <v>2.9815533149076878E-2</v>
      </c>
      <c r="E88" s="52">
        <f t="shared" si="30"/>
        <v>2.9325233536858567E-2</v>
      </c>
      <c r="F88" s="52">
        <f t="shared" si="30"/>
        <v>2.9319930739034876E-2</v>
      </c>
      <c r="G88" s="52">
        <f t="shared" si="30"/>
        <v>2.926712566280085E-2</v>
      </c>
      <c r="H88" s="52">
        <f t="shared" si="30"/>
        <v>2.9136895904493577E-2</v>
      </c>
      <c r="I88" s="52">
        <f t="shared" si="30"/>
        <v>2.4829814526096925E-2</v>
      </c>
      <c r="J88" s="52">
        <f t="shared" si="30"/>
        <v>2.5010310548828737E-2</v>
      </c>
      <c r="K88" s="52">
        <f t="shared" si="30"/>
        <v>1.9249908600617652E-2</v>
      </c>
      <c r="L88" s="52">
        <f t="shared" si="30"/>
        <v>1.9541861453046653E-2</v>
      </c>
      <c r="M88" s="52">
        <f t="shared" si="30"/>
        <v>7.2731466813180587E-2</v>
      </c>
      <c r="N88" s="52">
        <f t="shared" si="30"/>
        <v>5.537209010741085E-2</v>
      </c>
      <c r="O88" s="52">
        <f t="shared" si="30"/>
        <v>5.5421165655751024E-2</v>
      </c>
      <c r="P88" s="52">
        <f t="shared" si="30"/>
        <v>5.5219540673246366E-2</v>
      </c>
      <c r="Q88" s="52">
        <f t="shared" si="30"/>
        <v>5.4889290026126844E-2</v>
      </c>
      <c r="R88" s="52">
        <f t="shared" si="30"/>
        <v>5.447347123286074E-2</v>
      </c>
      <c r="S88" s="52">
        <f t="shared" si="20"/>
        <v>5.9416497687653606E-2</v>
      </c>
      <c r="T88" s="52">
        <f t="shared" si="20"/>
        <v>5.8361962771885982E-2</v>
      </c>
      <c r="U88" s="52">
        <f t="shared" si="20"/>
        <v>5.7771185505512836E-2</v>
      </c>
      <c r="V88" s="52">
        <f t="shared" si="20"/>
        <v>5.7211660828882335E-2</v>
      </c>
      <c r="W88" s="52">
        <f t="shared" si="20"/>
        <v>5.6636474440134081E-2</v>
      </c>
      <c r="X88" s="52">
        <f t="shared" si="20"/>
        <v>6.1424375439943731E-2</v>
      </c>
      <c r="Y88" s="52">
        <f t="shared" si="20"/>
        <v>6.0281640401894057E-2</v>
      </c>
      <c r="Z88" s="52">
        <f t="shared" si="20"/>
        <v>5.9616659851753545E-2</v>
      </c>
      <c r="AA88" s="52">
        <f t="shared" si="20"/>
        <v>5.8996311267549242E-2</v>
      </c>
      <c r="AB88" s="52">
        <f t="shared" si="20"/>
        <v>5.8372721144030679E-2</v>
      </c>
      <c r="AC88" s="52">
        <f t="shared" si="20"/>
        <v>5.7742247437019924E-2</v>
      </c>
      <c r="AD88" s="52">
        <f t="shared" si="20"/>
        <v>5.7109366175501587E-2</v>
      </c>
      <c r="AE88" s="52">
        <f t="shared" si="20"/>
        <v>5.6478528463431446E-2</v>
      </c>
      <c r="AF88" s="52">
        <f t="shared" si="20"/>
        <v>5.5846940430353702E-2</v>
      </c>
      <c r="AH88" s="65">
        <f t="shared" si="21"/>
        <v>3.0536182369981291E-2</v>
      </c>
      <c r="AI88" s="65">
        <f t="shared" si="22"/>
        <v>2.3553758206616707E-2</v>
      </c>
      <c r="AJ88" s="65">
        <f t="shared" si="23"/>
        <v>5.8726710655143136E-2</v>
      </c>
      <c r="AK88" s="65">
        <f t="shared" si="24"/>
        <v>5.7446955605359097E-2</v>
      </c>
      <c r="AL88" s="65">
        <f t="shared" si="25"/>
        <v>5.939109228025493E-2</v>
      </c>
      <c r="AM88" s="65">
        <f t="shared" si="26"/>
        <v>5.7109960730067466E-2</v>
      </c>
      <c r="AN88" s="66"/>
      <c r="AO88" s="65">
        <f t="shared" si="27"/>
        <v>2.7044970288298997E-2</v>
      </c>
      <c r="AP88" s="65">
        <f t="shared" si="28"/>
        <v>5.808683313025112E-2</v>
      </c>
      <c r="AQ88" s="65">
        <f t="shared" si="29"/>
        <v>5.8250526505161201E-2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3.8196841574052426E-2</v>
      </c>
      <c r="D89" s="52">
        <f t="shared" si="20"/>
        <v>3.2223727507280399E-2</v>
      </c>
      <c r="E89" s="52">
        <f t="shared" si="20"/>
        <v>3.1488764427811289E-2</v>
      </c>
      <c r="F89" s="52">
        <f t="shared" si="20"/>
        <v>3.126258480047836E-2</v>
      </c>
      <c r="G89" s="52">
        <f t="shared" si="20"/>
        <v>3.3977952832736184E-2</v>
      </c>
      <c r="H89" s="52">
        <f t="shared" si="20"/>
        <v>3.3164167043372321E-2</v>
      </c>
      <c r="I89" s="52">
        <f t="shared" si="20"/>
        <v>3.224644623986752E-2</v>
      </c>
      <c r="J89" s="52">
        <f t="shared" si="20"/>
        <v>3.1556591651671774E-2</v>
      </c>
      <c r="K89" s="52">
        <f t="shared" si="20"/>
        <v>3.0391572360095289E-2</v>
      </c>
      <c r="L89" s="52">
        <f t="shared" si="20"/>
        <v>3.0678402759057258E-2</v>
      </c>
      <c r="M89" s="52">
        <f t="shared" si="20"/>
        <v>4.0814194193795422E-2</v>
      </c>
      <c r="N89" s="52">
        <f t="shared" si="20"/>
        <v>3.7673570370012725E-2</v>
      </c>
      <c r="O89" s="52">
        <f t="shared" si="20"/>
        <v>3.6422986044385285E-2</v>
      </c>
      <c r="P89" s="52">
        <f t="shared" si="20"/>
        <v>3.5184847531313471E-2</v>
      </c>
      <c r="Q89" s="52">
        <f t="shared" si="20"/>
        <v>3.3940263364691664E-2</v>
      </c>
      <c r="R89" s="52">
        <f t="shared" si="20"/>
        <v>3.2677174570163191E-2</v>
      </c>
      <c r="S89" s="52">
        <f t="shared" si="20"/>
        <v>3.1823786899229149E-2</v>
      </c>
      <c r="T89" s="52">
        <f t="shared" si="20"/>
        <v>3.0626688416678184E-2</v>
      </c>
      <c r="U89" s="52">
        <f t="shared" si="20"/>
        <v>2.954644278732305E-2</v>
      </c>
      <c r="V89" s="52">
        <f t="shared" si="20"/>
        <v>3.0425525320378188E-2</v>
      </c>
      <c r="W89" s="52">
        <f t="shared" si="20"/>
        <v>2.933562240362602E-2</v>
      </c>
      <c r="X89" s="52">
        <f t="shared" si="20"/>
        <v>2.8888149691977179E-2</v>
      </c>
      <c r="Y89" s="52">
        <f t="shared" si="20"/>
        <v>2.8143072748290539E-2</v>
      </c>
      <c r="Z89" s="52">
        <f t="shared" si="20"/>
        <v>2.7505510755078032E-2</v>
      </c>
      <c r="AA89" s="52">
        <f t="shared" si="20"/>
        <v>2.693594665647963E-2</v>
      </c>
      <c r="AB89" s="52">
        <f t="shared" si="20"/>
        <v>2.642040600435587E-2</v>
      </c>
      <c r="AC89" s="52">
        <f t="shared" si="20"/>
        <v>2.5953774306684798E-2</v>
      </c>
      <c r="AD89" s="52">
        <f t="shared" si="20"/>
        <v>2.5523519465381332E-2</v>
      </c>
      <c r="AE89" s="52">
        <f t="shared" si="20"/>
        <v>2.5127438451138885E-2</v>
      </c>
      <c r="AF89" s="52">
        <f t="shared" si="20"/>
        <v>2.4757200310439011E-2</v>
      </c>
      <c r="AH89" s="65">
        <f t="shared" si="21"/>
        <v>3.3429974228471729E-2</v>
      </c>
      <c r="AI89" s="65">
        <f t="shared" si="22"/>
        <v>3.1607436010812832E-2</v>
      </c>
      <c r="AJ89" s="65">
        <f t="shared" si="23"/>
        <v>3.6807172300839713E-2</v>
      </c>
      <c r="AK89" s="65">
        <f t="shared" si="24"/>
        <v>3.101992359875435E-2</v>
      </c>
      <c r="AL89" s="65">
        <f t="shared" si="25"/>
        <v>2.8161660451090281E-2</v>
      </c>
      <c r="AM89" s="65">
        <f t="shared" si="26"/>
        <v>2.5556467707599978E-2</v>
      </c>
      <c r="AN89" s="66"/>
      <c r="AO89" s="65">
        <f t="shared" si="27"/>
        <v>3.2518705119642277E-2</v>
      </c>
      <c r="AP89" s="65">
        <f t="shared" si="28"/>
        <v>3.3913547949797035E-2</v>
      </c>
      <c r="AQ89" s="65">
        <f t="shared" si="29"/>
        <v>2.685906407934513E-2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4.5977255617353496E-2</v>
      </c>
      <c r="D90" s="52">
        <f t="shared" si="20"/>
        <v>4.1288674649626621E-2</v>
      </c>
      <c r="E90" s="52">
        <f t="shared" si="20"/>
        <v>4.1270111983793406E-2</v>
      </c>
      <c r="F90" s="52">
        <f t="shared" si="20"/>
        <v>4.1642864648528496E-2</v>
      </c>
      <c r="G90" s="52">
        <f t="shared" si="20"/>
        <v>4.483014962413303E-2</v>
      </c>
      <c r="H90" s="52">
        <f t="shared" si="20"/>
        <v>4.5441105075697145E-2</v>
      </c>
      <c r="I90" s="52">
        <f t="shared" si="20"/>
        <v>4.5685189444251963E-2</v>
      </c>
      <c r="J90" s="52">
        <f t="shared" si="20"/>
        <v>4.5881651095315272E-2</v>
      </c>
      <c r="K90" s="52">
        <f t="shared" si="20"/>
        <v>4.3996536350903434E-2</v>
      </c>
      <c r="L90" s="52">
        <f t="shared" si="20"/>
        <v>5.1006508093692823E-2</v>
      </c>
      <c r="M90" s="52">
        <f t="shared" si="20"/>
        <v>2.5058989025845354E-2</v>
      </c>
      <c r="N90" s="52">
        <f t="shared" si="20"/>
        <v>2.6394332011063976E-2</v>
      </c>
      <c r="O90" s="52">
        <f t="shared" si="20"/>
        <v>2.5697274289927113E-2</v>
      </c>
      <c r="P90" s="52">
        <f t="shared" si="20"/>
        <v>2.4760530467722173E-2</v>
      </c>
      <c r="Q90" s="52">
        <f t="shared" si="20"/>
        <v>3.1018475586982352E-2</v>
      </c>
      <c r="R90" s="52">
        <f t="shared" si="20"/>
        <v>2.9384318051121967E-2</v>
      </c>
      <c r="S90" s="52">
        <f t="shared" si="20"/>
        <v>2.847467129934177E-2</v>
      </c>
      <c r="T90" s="52">
        <f t="shared" si="20"/>
        <v>2.7713732403795748E-2</v>
      </c>
      <c r="U90" s="52">
        <f t="shared" si="20"/>
        <v>2.7027474540621137E-2</v>
      </c>
      <c r="V90" s="52">
        <f t="shared" si="20"/>
        <v>3.504389481209131E-2</v>
      </c>
      <c r="W90" s="52">
        <f t="shared" si="20"/>
        <v>3.2398725434764152E-2</v>
      </c>
      <c r="X90" s="52">
        <f t="shared" si="20"/>
        <v>3.1963256018517426E-2</v>
      </c>
      <c r="Y90" s="52">
        <f t="shared" si="20"/>
        <v>3.1586246415098225E-2</v>
      </c>
      <c r="Z90" s="52">
        <f t="shared" si="20"/>
        <v>3.124477861251565E-2</v>
      </c>
      <c r="AA90" s="52">
        <f t="shared" si="20"/>
        <v>3.0951547672810966E-2</v>
      </c>
      <c r="AB90" s="52">
        <f t="shared" si="20"/>
        <v>3.0698214889916572E-2</v>
      </c>
      <c r="AC90" s="52">
        <f t="shared" si="20"/>
        <v>3.0482263031196676E-2</v>
      </c>
      <c r="AD90" s="52">
        <f t="shared" si="20"/>
        <v>3.0294580030837574E-2</v>
      </c>
      <c r="AE90" s="52">
        <f t="shared" si="20"/>
        <v>3.0131599175975327E-2</v>
      </c>
      <c r="AF90" s="52">
        <f t="shared" si="20"/>
        <v>2.9989393789095369E-2</v>
      </c>
      <c r="AH90" s="65">
        <f t="shared" si="21"/>
        <v>4.3001811304687013E-2</v>
      </c>
      <c r="AI90" s="65">
        <f t="shared" si="22"/>
        <v>4.640219801197213E-2</v>
      </c>
      <c r="AJ90" s="65">
        <f t="shared" si="23"/>
        <v>2.6585920276308194E-2</v>
      </c>
      <c r="AK90" s="65">
        <f t="shared" si="24"/>
        <v>2.9528818221394387E-2</v>
      </c>
      <c r="AL90" s="65">
        <f t="shared" si="25"/>
        <v>3.1628910830741284E-2</v>
      </c>
      <c r="AM90" s="65">
        <f t="shared" si="26"/>
        <v>3.0319210183404305E-2</v>
      </c>
      <c r="AN90" s="66"/>
      <c r="AO90" s="65">
        <f t="shared" si="27"/>
        <v>4.4702004658329575E-2</v>
      </c>
      <c r="AP90" s="65">
        <f t="shared" si="28"/>
        <v>2.8057369248851292E-2</v>
      </c>
      <c r="AQ90" s="65">
        <f t="shared" si="29"/>
        <v>3.0974060507072795E-2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1.8903259290352342E-2</v>
      </c>
      <c r="D91" s="52">
        <f t="shared" si="20"/>
        <v>1.8223126304458239E-2</v>
      </c>
      <c r="E91" s="52">
        <f t="shared" si="20"/>
        <v>1.9078846709174549E-2</v>
      </c>
      <c r="F91" s="52">
        <f t="shared" si="20"/>
        <v>1.9170340909899015E-2</v>
      </c>
      <c r="G91" s="52">
        <f t="shared" si="20"/>
        <v>2.6261580198065553E-2</v>
      </c>
      <c r="H91" s="52">
        <f t="shared" si="20"/>
        <v>2.6169164288383801E-2</v>
      </c>
      <c r="I91" s="52">
        <f t="shared" si="20"/>
        <v>2.5368320744835349E-2</v>
      </c>
      <c r="J91" s="52">
        <f t="shared" si="20"/>
        <v>2.5643155666440237E-2</v>
      </c>
      <c r="K91" s="52">
        <f t="shared" si="20"/>
        <v>2.5450640527676677E-2</v>
      </c>
      <c r="L91" s="52">
        <f t="shared" si="20"/>
        <v>2.3332990714573995E-2</v>
      </c>
      <c r="M91" s="52">
        <f t="shared" si="20"/>
        <v>3.5651837180598354E-2</v>
      </c>
      <c r="N91" s="52">
        <f t="shared" si="20"/>
        <v>3.1845131660469338E-2</v>
      </c>
      <c r="O91" s="52">
        <f t="shared" si="20"/>
        <v>3.1361678535452027E-2</v>
      </c>
      <c r="P91" s="52">
        <f t="shared" si="20"/>
        <v>3.0815729719832995E-2</v>
      </c>
      <c r="Q91" s="52">
        <f t="shared" si="20"/>
        <v>3.2439664778790171E-2</v>
      </c>
      <c r="R91" s="52">
        <f t="shared" si="20"/>
        <v>3.1645424972991554E-2</v>
      </c>
      <c r="S91" s="52">
        <f t="shared" si="20"/>
        <v>3.2226401788053027E-2</v>
      </c>
      <c r="T91" s="52">
        <f t="shared" si="20"/>
        <v>3.1550367468059261E-2</v>
      </c>
      <c r="U91" s="52">
        <f t="shared" si="20"/>
        <v>3.0973321303181096E-2</v>
      </c>
      <c r="V91" s="52">
        <f t="shared" si="20"/>
        <v>4.1386004996198322E-2</v>
      </c>
      <c r="W91" s="52">
        <f t="shared" si="20"/>
        <v>3.9729749943927702E-2</v>
      </c>
      <c r="X91" s="52">
        <f t="shared" si="20"/>
        <v>4.0224520902791557E-2</v>
      </c>
      <c r="Y91" s="52">
        <f t="shared" si="20"/>
        <v>4.6574746435536676E-2</v>
      </c>
      <c r="Z91" s="52">
        <f t="shared" si="20"/>
        <v>4.5297696346820453E-2</v>
      </c>
      <c r="AA91" s="52">
        <f t="shared" si="20"/>
        <v>4.4642056597950147E-2</v>
      </c>
      <c r="AB91" s="52">
        <f t="shared" si="20"/>
        <v>4.4047339284778664E-2</v>
      </c>
      <c r="AC91" s="52">
        <f t="shared" si="20"/>
        <v>4.3451482436518293E-2</v>
      </c>
      <c r="AD91" s="52">
        <f t="shared" si="20"/>
        <v>4.2847299777006631E-2</v>
      </c>
      <c r="AE91" s="52">
        <f t="shared" si="20"/>
        <v>4.2239964914063004E-2</v>
      </c>
      <c r="AF91" s="52">
        <f t="shared" si="20"/>
        <v>4.163186413523174E-2</v>
      </c>
      <c r="AH91" s="65">
        <f t="shared" si="21"/>
        <v>2.032743068238994E-2</v>
      </c>
      <c r="AI91" s="65">
        <f t="shared" si="22"/>
        <v>2.5192854388382015E-2</v>
      </c>
      <c r="AJ91" s="65">
        <f t="shared" si="23"/>
        <v>3.2422808375028575E-2</v>
      </c>
      <c r="AK91" s="65">
        <f t="shared" si="24"/>
        <v>3.3556304105696648E-2</v>
      </c>
      <c r="AL91" s="65">
        <f t="shared" si="25"/>
        <v>4.3293754045405308E-2</v>
      </c>
      <c r="AM91" s="65">
        <f t="shared" si="26"/>
        <v>4.2843590109519672E-2</v>
      </c>
      <c r="AN91" s="66"/>
      <c r="AO91" s="65">
        <f t="shared" si="27"/>
        <v>2.2760142535385976E-2</v>
      </c>
      <c r="AP91" s="65">
        <f t="shared" si="28"/>
        <v>3.2989556240362608E-2</v>
      </c>
      <c r="AQ91" s="65">
        <f t="shared" si="29"/>
        <v>4.306867207746249E-2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3.3276895571549632E-4</v>
      </c>
      <c r="D92" s="52">
        <f t="shared" si="20"/>
        <v>3.2598582240526985E-4</v>
      </c>
      <c r="E92" s="52">
        <f t="shared" si="20"/>
        <v>3.3312468596604619E-4</v>
      </c>
      <c r="F92" s="52">
        <f t="shared" si="20"/>
        <v>3.3277713457153905E-4</v>
      </c>
      <c r="G92" s="52">
        <f t="shared" si="20"/>
        <v>3.2400633551636296E-4</v>
      </c>
      <c r="H92" s="52">
        <f t="shared" si="20"/>
        <v>3.1701264139515035E-4</v>
      </c>
      <c r="I92" s="52">
        <f t="shared" si="20"/>
        <v>3.0376396661532519E-4</v>
      </c>
      <c r="J92" s="52">
        <f t="shared" si="20"/>
        <v>2.9760274539556336E-4</v>
      </c>
      <c r="K92" s="52">
        <f t="shared" si="20"/>
        <v>2.8824508412792659E-4</v>
      </c>
      <c r="L92" s="52">
        <f t="shared" si="20"/>
        <v>2.8028592314895091E-4</v>
      </c>
      <c r="M92" s="52">
        <f t="shared" si="20"/>
        <v>2.800081350860419E-4</v>
      </c>
      <c r="N92" s="52">
        <f t="shared" si="20"/>
        <v>2.7076313295869086E-4</v>
      </c>
      <c r="O92" s="52">
        <f t="shared" si="20"/>
        <v>2.551758928833712E-4</v>
      </c>
      <c r="P92" s="52">
        <f t="shared" si="20"/>
        <v>2.3808560120404539E-4</v>
      </c>
      <c r="Q92" s="52">
        <f t="shared" si="20"/>
        <v>2.2721809504944841E-4</v>
      </c>
      <c r="R92" s="52">
        <f t="shared" si="20"/>
        <v>2.0936081132067404E-4</v>
      </c>
      <c r="S92" s="52">
        <f t="shared" si="20"/>
        <v>1.9704421484569208E-4</v>
      </c>
      <c r="T92" s="52">
        <f t="shared" si="20"/>
        <v>1.8752947317336323E-4</v>
      </c>
      <c r="U92" s="52">
        <f t="shared" si="20"/>
        <v>1.7622415920663065E-4</v>
      </c>
      <c r="V92" s="52">
        <f t="shared" si="20"/>
        <v>1.7064609382262807E-4</v>
      </c>
      <c r="W92" s="52">
        <f t="shared" si="20"/>
        <v>1.6342722511720773E-4</v>
      </c>
      <c r="X92" s="52">
        <f t="shared" si="20"/>
        <v>1.5655499258693402E-4</v>
      </c>
      <c r="Y92" s="52">
        <f t="shared" si="20"/>
        <v>1.5525849031869751E-4</v>
      </c>
      <c r="Z92" s="52">
        <f t="shared" si="20"/>
        <v>1.5015414814179554E-4</v>
      </c>
      <c r="AA92" s="52">
        <f t="shared" si="20"/>
        <v>1.4430370922037568E-4</v>
      </c>
      <c r="AB92" s="52">
        <f t="shared" si="20"/>
        <v>1.3966181074553436E-4</v>
      </c>
      <c r="AC92" s="52">
        <f t="shared" si="20"/>
        <v>1.3606242865864983E-4</v>
      </c>
      <c r="AD92" s="52">
        <f t="shared" si="20"/>
        <v>1.3014811087605697E-4</v>
      </c>
      <c r="AE92" s="52">
        <f t="shared" si="20"/>
        <v>1.2606789956480329E-4</v>
      </c>
      <c r="AF92" s="52">
        <f t="shared" si="20"/>
        <v>1.2044959317237148E-4</v>
      </c>
      <c r="AH92" s="65">
        <f t="shared" si="21"/>
        <v>3.2973258683494284E-4</v>
      </c>
      <c r="AI92" s="65">
        <f t="shared" si="22"/>
        <v>2.9738207213658323E-4</v>
      </c>
      <c r="AJ92" s="65">
        <f t="shared" si="23"/>
        <v>2.5425017143631954E-4</v>
      </c>
      <c r="AK92" s="65">
        <f t="shared" si="24"/>
        <v>1.8816095047379761E-4</v>
      </c>
      <c r="AL92" s="65">
        <f t="shared" si="25"/>
        <v>1.5393971307700209E-4</v>
      </c>
      <c r="AM92" s="65">
        <f t="shared" si="26"/>
        <v>1.3047796860348319E-4</v>
      </c>
      <c r="AN92" s="66"/>
      <c r="AO92" s="65">
        <f t="shared" si="27"/>
        <v>3.1355732948576301E-4</v>
      </c>
      <c r="AP92" s="65">
        <f t="shared" si="28"/>
        <v>2.2120556095505859E-4</v>
      </c>
      <c r="AQ92" s="65">
        <f t="shared" si="29"/>
        <v>1.4220884084024265E-4</v>
      </c>
    </row>
    <row r="93" spans="1:43" s="9" customFormat="1" x14ac:dyDescent="0.25">
      <c r="A93" s="71" t="s">
        <v>442</v>
      </c>
      <c r="B93" s="13"/>
      <c r="C93" s="52">
        <f>SUM(C66:C69)</f>
        <v>0.22464994815572112</v>
      </c>
      <c r="D93" s="52">
        <f t="shared" ref="D93:AF93" si="31">SUM(D66:D69)</f>
        <v>0.18832964566438792</v>
      </c>
      <c r="E93" s="52">
        <f t="shared" si="31"/>
        <v>0.19690678384996513</v>
      </c>
      <c r="F93" s="52">
        <f t="shared" si="31"/>
        <v>0.20377635233045399</v>
      </c>
      <c r="G93" s="52">
        <f t="shared" si="31"/>
        <v>0.1979439040169105</v>
      </c>
      <c r="H93" s="52">
        <f t="shared" si="31"/>
        <v>0.21170768777145868</v>
      </c>
      <c r="I93" s="52">
        <f t="shared" si="31"/>
        <v>0.20135786736923561</v>
      </c>
      <c r="J93" s="52">
        <f t="shared" si="31"/>
        <v>0.2352806618171919</v>
      </c>
      <c r="K93" s="52">
        <f t="shared" si="31"/>
        <v>0.21839298020075651</v>
      </c>
      <c r="L93" s="52">
        <f t="shared" si="31"/>
        <v>0.2365291139990692</v>
      </c>
      <c r="M93" s="52">
        <f t="shared" si="31"/>
        <v>0.25801695534319469</v>
      </c>
      <c r="N93" s="52">
        <f t="shared" si="31"/>
        <v>0.23811327061499274</v>
      </c>
      <c r="O93" s="52">
        <f t="shared" si="31"/>
        <v>0.20864934518000086</v>
      </c>
      <c r="P93" s="52">
        <f t="shared" si="31"/>
        <v>0.19535735477170207</v>
      </c>
      <c r="Q93" s="52">
        <f t="shared" si="31"/>
        <v>0.2030508813914805</v>
      </c>
      <c r="R93" s="52">
        <f t="shared" si="31"/>
        <v>0.16860429220077919</v>
      </c>
      <c r="S93" s="52">
        <f t="shared" si="31"/>
        <v>0.17083756412438994</v>
      </c>
      <c r="T93" s="52">
        <f t="shared" si="31"/>
        <v>0.18469397243706423</v>
      </c>
      <c r="U93" s="52">
        <f t="shared" si="31"/>
        <v>0.16470721017986659</v>
      </c>
      <c r="V93" s="52">
        <f t="shared" si="31"/>
        <v>0.16987232717917744</v>
      </c>
      <c r="W93" s="52">
        <f t="shared" si="31"/>
        <v>0.17981670360113125</v>
      </c>
      <c r="X93" s="52">
        <f t="shared" si="31"/>
        <v>0.17689595370945749</v>
      </c>
      <c r="Y93" s="52">
        <f t="shared" si="31"/>
        <v>0.20387873622792316</v>
      </c>
      <c r="Z93" s="52">
        <f t="shared" si="31"/>
        <v>0.19123043302116177</v>
      </c>
      <c r="AA93" s="52">
        <f t="shared" si="31"/>
        <v>0.20103860564058645</v>
      </c>
      <c r="AB93" s="52">
        <f t="shared" si="31"/>
        <v>0.20869196683729807</v>
      </c>
      <c r="AC93" s="52">
        <f t="shared" si="31"/>
        <v>0.21610862472450093</v>
      </c>
      <c r="AD93" s="52">
        <f t="shared" si="31"/>
        <v>0.21964850256616592</v>
      </c>
      <c r="AE93" s="52">
        <f t="shared" si="31"/>
        <v>0.22733388130012686</v>
      </c>
      <c r="AF93" s="52">
        <f t="shared" si="31"/>
        <v>0.22396350793826295</v>
      </c>
      <c r="AH93" s="65">
        <f t="shared" si="21"/>
        <v>0.20232132680348774</v>
      </c>
      <c r="AI93" s="65">
        <f t="shared" si="22"/>
        <v>0.2206536622315424</v>
      </c>
      <c r="AJ93" s="65">
        <f t="shared" si="23"/>
        <v>0.22063756146027416</v>
      </c>
      <c r="AK93" s="65">
        <f t="shared" si="24"/>
        <v>0.17174307322425547</v>
      </c>
      <c r="AL93" s="65">
        <f t="shared" si="25"/>
        <v>0.19057208644005202</v>
      </c>
      <c r="AM93" s="65">
        <f t="shared" si="26"/>
        <v>0.21914929667327096</v>
      </c>
      <c r="AN93" s="66"/>
      <c r="AO93" s="65">
        <f t="shared" si="27"/>
        <v>0.21148749451751508</v>
      </c>
      <c r="AP93" s="65">
        <f t="shared" si="28"/>
        <v>0.19619031734226483</v>
      </c>
      <c r="AQ93" s="65">
        <f t="shared" si="29"/>
        <v>0.20486069155666148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0.35195803277883186</v>
      </c>
      <c r="D50" s="52">
        <f>VLOOKUP($B50,Shock_dev!$A$1:$CI$300,MATCH(DATE(D$1,1,1),Shock_dev!$A$1:$CI$1,0),FALSE)</f>
        <v>0.5701077039964586</v>
      </c>
      <c r="E50" s="52">
        <f>VLOOKUP($B50,Shock_dev!$A$1:$CI$300,MATCH(DATE(E$1,1,1),Shock_dev!$A$1:$CI$1,0),FALSE)</f>
        <v>0.67791604123108584</v>
      </c>
      <c r="F50" s="52">
        <f>VLOOKUP($B50,Shock_dev!$A$1:$CI$300,MATCH(DATE(F$1,1,1),Shock_dev!$A$1:$CI$1,0),FALSE)</f>
        <v>0.72030705398045125</v>
      </c>
      <c r="G50" s="52">
        <f>VLOOKUP($B50,Shock_dev!$A$1:$CI$300,MATCH(DATE(G$1,1,1),Shock_dev!$A$1:$CI$1,0),FALSE)</f>
        <v>0.71568604784579826</v>
      </c>
      <c r="H50" s="52">
        <f>VLOOKUP($B50,Shock_dev!$A$1:$CI$300,MATCH(DATE(H$1,1,1),Shock_dev!$A$1:$CI$1,0),FALSE)</f>
        <v>0.71720548065095091</v>
      </c>
      <c r="I50" s="52">
        <f>VLOOKUP($B50,Shock_dev!$A$1:$CI$300,MATCH(DATE(I$1,1,1),Shock_dev!$A$1:$CI$1,0),FALSE)</f>
        <v>0.70121872911577121</v>
      </c>
      <c r="J50" s="52">
        <f>VLOOKUP($B50,Shock_dev!$A$1:$CI$300,MATCH(DATE(J$1,1,1),Shock_dev!$A$1:$CI$1,0),FALSE)</f>
        <v>0.71834201768414818</v>
      </c>
      <c r="K50" s="52">
        <f>VLOOKUP($B50,Shock_dev!$A$1:$CI$300,MATCH(DATE(K$1,1,1),Shock_dev!$A$1:$CI$1,0),FALSE)</f>
        <v>0.71282337106772786</v>
      </c>
      <c r="L50" s="52">
        <f>VLOOKUP($B50,Shock_dev!$A$1:$CI$300,MATCH(DATE(L$1,1,1),Shock_dev!$A$1:$CI$1,0),FALSE)</f>
        <v>0.73296721465656578</v>
      </c>
      <c r="M50" s="52">
        <f>VLOOKUP($B50,Shock_dev!$A$1:$CI$300,MATCH(DATE(M$1,1,1),Shock_dev!$A$1:$CI$1,0),FALSE)</f>
        <v>0.78587834185335215</v>
      </c>
      <c r="N50" s="52">
        <f>VLOOKUP($B50,Shock_dev!$A$1:$CI$300,MATCH(DATE(N$1,1,1),Shock_dev!$A$1:$CI$1,0),FALSE)</f>
        <v>0.79932905176007818</v>
      </c>
      <c r="O50" s="52">
        <f>VLOOKUP($B50,Shock_dev!$A$1:$CI$300,MATCH(DATE(O$1,1,1),Shock_dev!$A$1:$CI$1,0),FALSE)</f>
        <v>0.78109214082779932</v>
      </c>
      <c r="P50" s="52">
        <f>VLOOKUP($B50,Shock_dev!$A$1:$CI$300,MATCH(DATE(P$1,1,1),Shock_dev!$A$1:$CI$1,0),FALSE)</f>
        <v>0.75943200635690822</v>
      </c>
      <c r="Q50" s="52">
        <f>VLOOKUP($B50,Shock_dev!$A$1:$CI$300,MATCH(DATE(Q$1,1,1),Shock_dev!$A$1:$CI$1,0),FALSE)</f>
        <v>0.76141418841240149</v>
      </c>
      <c r="R50" s="52">
        <f>VLOOKUP($B50,Shock_dev!$A$1:$CI$300,MATCH(DATE(R$1,1,1),Shock_dev!$A$1:$CI$1,0),FALSE)</f>
        <v>0.73179119567770012</v>
      </c>
      <c r="S50" s="52">
        <f>VLOOKUP($B50,Shock_dev!$A$1:$CI$300,MATCH(DATE(S$1,1,1),Shock_dev!$A$1:$CI$1,0),FALSE)</f>
        <v>0.72162968954412321</v>
      </c>
      <c r="T50" s="52">
        <f>VLOOKUP($B50,Shock_dev!$A$1:$CI$300,MATCH(DATE(T$1,1,1),Shock_dev!$A$1:$CI$1,0),FALSE)</f>
        <v>0.72827579197654035</v>
      </c>
      <c r="U50" s="52">
        <f>VLOOKUP($B50,Shock_dev!$A$1:$CI$300,MATCH(DATE(U$1,1,1),Shock_dev!$A$1:$CI$1,0),FALSE)</f>
        <v>0.71520685698966968</v>
      </c>
      <c r="V50" s="52">
        <f>VLOOKUP($B50,Shock_dev!$A$1:$CI$300,MATCH(DATE(V$1,1,1),Shock_dev!$A$1:$CI$1,0),FALSE)</f>
        <v>0.72609263056919726</v>
      </c>
      <c r="W50" s="52">
        <f>VLOOKUP($B50,Shock_dev!$A$1:$CI$300,MATCH(DATE(W$1,1,1),Shock_dev!$A$1:$CI$1,0),FALSE)</f>
        <v>0.73182631498940331</v>
      </c>
      <c r="X50" s="52">
        <f>VLOOKUP($B50,Shock_dev!$A$1:$CI$300,MATCH(DATE(X$1,1,1),Shock_dev!$A$1:$CI$1,0),FALSE)</f>
        <v>0.731562098720695</v>
      </c>
      <c r="Y50" s="52">
        <f>VLOOKUP($B50,Shock_dev!$A$1:$CI$300,MATCH(DATE(Y$1,1,1),Shock_dev!$A$1:$CI$1,0),FALSE)</f>
        <v>0.75491305147477039</v>
      </c>
      <c r="Z50" s="52">
        <f>VLOOKUP($B50,Shock_dev!$A$1:$CI$300,MATCH(DATE(Z$1,1,1),Shock_dev!$A$1:$CI$1,0),FALSE)</f>
        <v>0.75188766933478313</v>
      </c>
      <c r="AA50" s="52">
        <f>VLOOKUP($B50,Shock_dev!$A$1:$CI$300,MATCH(DATE(AA$1,1,1),Shock_dev!$A$1:$CI$1,0),FALSE)</f>
        <v>0.74668286404147022</v>
      </c>
      <c r="AB50" s="52">
        <f>VLOOKUP($B50,Shock_dev!$A$1:$CI$300,MATCH(DATE(AB$1,1,1),Shock_dev!$A$1:$CI$1,0),FALSE)</f>
        <v>0.74012290984799556</v>
      </c>
      <c r="AC50" s="52">
        <f>VLOOKUP($B50,Shock_dev!$A$1:$CI$300,MATCH(DATE(AC$1,1,1),Shock_dev!$A$1:$CI$1,0),FALSE)</f>
        <v>0.73263917919110799</v>
      </c>
      <c r="AD50" s="52">
        <f>VLOOKUP($B50,Shock_dev!$A$1:$CI$300,MATCH(DATE(AD$1,1,1),Shock_dev!$A$1:$CI$1,0),FALSE)</f>
        <v>0.72153562535395288</v>
      </c>
      <c r="AE50" s="52">
        <f>VLOOKUP($B50,Shock_dev!$A$1:$CI$300,MATCH(DATE(AE$1,1,1),Shock_dev!$A$1:$CI$1,0),FALSE)</f>
        <v>0.71150852101482531</v>
      </c>
      <c r="AF50" s="52">
        <f>VLOOKUP($B50,Shock_dev!$A$1:$CI$300,MATCH(DATE(AF$1,1,1),Shock_dev!$A$1:$CI$1,0),FALSE)</f>
        <v>0.69378048171047091</v>
      </c>
      <c r="AG50" s="52"/>
      <c r="AH50" s="65">
        <f>AVERAGE(C50:G50)</f>
        <v>0.60719497596652516</v>
      </c>
      <c r="AI50" s="65">
        <f>AVERAGE(H50:L50)</f>
        <v>0.71651136263503279</v>
      </c>
      <c r="AJ50" s="65">
        <f>AVERAGE(M50:Q50)</f>
        <v>0.77742914584210787</v>
      </c>
      <c r="AK50" s="65">
        <f>AVERAGE(R50:V50)</f>
        <v>0.72459923295144613</v>
      </c>
      <c r="AL50" s="65">
        <f>AVERAGE(W50:AA50)</f>
        <v>0.74337439971222441</v>
      </c>
      <c r="AM50" s="65">
        <f>AVERAGE(AB50:AF50)</f>
        <v>0.71991734342367053</v>
      </c>
      <c r="AN50" s="66"/>
      <c r="AO50" s="65">
        <f>AVERAGE(AH50:AI50)</f>
        <v>0.66185316930077898</v>
      </c>
      <c r="AP50" s="65">
        <f>AVERAGE(AJ50:AK50)</f>
        <v>0.751014189396777</v>
      </c>
      <c r="AQ50" s="65">
        <f>AVERAGE(AL50:AM50)</f>
        <v>0.73164587156794747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2.4594830683603306E-3</v>
      </c>
      <c r="D51" s="52">
        <f>VLOOKUP($B51,Shock_dev!$A$1:$CI$300,MATCH(DATE(D$1,1,1),Shock_dev!$A$1:$CI$1,0),FALSE)</f>
        <v>4.9183326345232396E-3</v>
      </c>
      <c r="E51" s="52">
        <f>VLOOKUP($B51,Shock_dev!$A$1:$CI$300,MATCH(DATE(E$1,1,1),Shock_dev!$A$1:$CI$1,0),FALSE)</f>
        <v>6.5107380331193817E-3</v>
      </c>
      <c r="F51" s="52">
        <f>VLOOKUP($B51,Shock_dev!$A$1:$CI$300,MATCH(DATE(F$1,1,1),Shock_dev!$A$1:$CI$1,0),FALSE)</f>
        <v>7.1334130443541149E-3</v>
      </c>
      <c r="G51" s="52">
        <f>VLOOKUP($B51,Shock_dev!$A$1:$CI$300,MATCH(DATE(G$1,1,1),Shock_dev!$A$1:$CI$1,0),FALSE)</f>
        <v>6.8992433967096124E-3</v>
      </c>
      <c r="H51" s="52">
        <f>VLOOKUP($B51,Shock_dev!$A$1:$CI$300,MATCH(DATE(H$1,1,1),Shock_dev!$A$1:$CI$1,0),FALSE)</f>
        <v>6.2864569767781273E-3</v>
      </c>
      <c r="I51" s="52">
        <f>VLOOKUP($B51,Shock_dev!$A$1:$CI$300,MATCH(DATE(I$1,1,1),Shock_dev!$A$1:$CI$1,0),FALSE)</f>
        <v>5.3868349277616948E-3</v>
      </c>
      <c r="J51" s="52">
        <f>VLOOKUP($B51,Shock_dev!$A$1:$CI$300,MATCH(DATE(J$1,1,1),Shock_dev!$A$1:$CI$1,0),FALSE)</f>
        <v>4.5898384844098722E-3</v>
      </c>
      <c r="K51" s="52">
        <f>VLOOKUP($B51,Shock_dev!$A$1:$CI$300,MATCH(DATE(K$1,1,1),Shock_dev!$A$1:$CI$1,0),FALSE)</f>
        <v>3.7307969171419138E-3</v>
      </c>
      <c r="L51" s="52">
        <f>VLOOKUP($B51,Shock_dev!$A$1:$CI$300,MATCH(DATE(L$1,1,1),Shock_dev!$A$1:$CI$1,0),FALSE)</f>
        <v>3.0330788965597872E-3</v>
      </c>
      <c r="M51" s="52">
        <f>VLOOKUP($B51,Shock_dev!$A$1:$CI$300,MATCH(DATE(M$1,1,1),Shock_dev!$A$1:$CI$1,0),FALSE)</f>
        <v>2.6886517932420378E-3</v>
      </c>
      <c r="N51" s="52">
        <f>VLOOKUP($B51,Shock_dev!$A$1:$CI$300,MATCH(DATE(N$1,1,1),Shock_dev!$A$1:$CI$1,0),FALSE)</f>
        <v>2.2669532302832681E-3</v>
      </c>
      <c r="O51" s="52">
        <f>VLOOKUP($B51,Shock_dev!$A$1:$CI$300,MATCH(DATE(O$1,1,1),Shock_dev!$A$1:$CI$1,0),FALSE)</f>
        <v>1.6489955824574823E-3</v>
      </c>
      <c r="P51" s="52">
        <f>VLOOKUP($B51,Shock_dev!$A$1:$CI$300,MATCH(DATE(P$1,1,1),Shock_dev!$A$1:$CI$1,0),FALSE)</f>
        <v>9.5530533330503899E-4</v>
      </c>
      <c r="Q51" s="52">
        <f>VLOOKUP($B51,Shock_dev!$A$1:$CI$300,MATCH(DATE(Q$1,1,1),Shock_dev!$A$1:$CI$1,0),FALSE)</f>
        <v>4.109277762666355E-4</v>
      </c>
      <c r="R51" s="52">
        <f>VLOOKUP($B51,Shock_dev!$A$1:$CI$300,MATCH(DATE(R$1,1,1),Shock_dev!$A$1:$CI$1,0),FALSE)</f>
        <v>-2.107349548057822E-4</v>
      </c>
      <c r="S51" s="52">
        <f>VLOOKUP($B51,Shock_dev!$A$1:$CI$300,MATCH(DATE(S$1,1,1),Shock_dev!$A$1:$CI$1,0),FALSE)</f>
        <v>-6.9833179459580122E-4</v>
      </c>
      <c r="T51" s="52">
        <f>VLOOKUP($B51,Shock_dev!$A$1:$CI$300,MATCH(DATE(T$1,1,1),Shock_dev!$A$1:$CI$1,0),FALSE)</f>
        <v>-9.7998659000512914E-4</v>
      </c>
      <c r="U51" s="52">
        <f>VLOOKUP($B51,Shock_dev!$A$1:$CI$300,MATCH(DATE(U$1,1,1),Shock_dev!$A$1:$CI$1,0),FALSE)</f>
        <v>-1.2517195512852471E-3</v>
      </c>
      <c r="V51" s="52">
        <f>VLOOKUP($B51,Shock_dev!$A$1:$CI$300,MATCH(DATE(V$1,1,1),Shock_dev!$A$1:$CI$1,0),FALSE)</f>
        <v>-1.3300289521112295E-3</v>
      </c>
      <c r="W51" s="52">
        <f>VLOOKUP($B51,Shock_dev!$A$1:$CI$300,MATCH(DATE(W$1,1,1),Shock_dev!$A$1:$CI$1,0),FALSE)</f>
        <v>-1.3474440765947669E-3</v>
      </c>
      <c r="X51" s="52">
        <f>VLOOKUP($B51,Shock_dev!$A$1:$CI$300,MATCH(DATE(X$1,1,1),Shock_dev!$A$1:$CI$1,0),FALSE)</f>
        <v>-1.3611385412876989E-3</v>
      </c>
      <c r="Y51" s="52">
        <f>VLOOKUP($B51,Shock_dev!$A$1:$CI$300,MATCH(DATE(Y$1,1,1),Shock_dev!$A$1:$CI$1,0),FALSE)</f>
        <v>-1.2228291770062997E-3</v>
      </c>
      <c r="Z51" s="52">
        <f>VLOOKUP($B51,Shock_dev!$A$1:$CI$300,MATCH(DATE(Z$1,1,1),Shock_dev!$A$1:$CI$1,0),FALSE)</f>
        <v>-1.1821832495444566E-3</v>
      </c>
      <c r="AA51" s="52">
        <f>VLOOKUP($B51,Shock_dev!$A$1:$CI$300,MATCH(DATE(AA$1,1,1),Shock_dev!$A$1:$CI$1,0),FALSE)</f>
        <v>-1.1955599702426702E-3</v>
      </c>
      <c r="AB51" s="52">
        <f>VLOOKUP($B51,Shock_dev!$A$1:$CI$300,MATCH(DATE(AB$1,1,1),Shock_dev!$A$1:$CI$1,0),FALSE)</f>
        <v>-1.2393209511229071E-3</v>
      </c>
      <c r="AC51" s="52">
        <f>VLOOKUP($B51,Shock_dev!$A$1:$CI$300,MATCH(DATE(AC$1,1,1),Shock_dev!$A$1:$CI$1,0),FALSE)</f>
        <v>-1.3015537885982152E-3</v>
      </c>
      <c r="AD51" s="52">
        <f>VLOOKUP($B51,Shock_dev!$A$1:$CI$300,MATCH(DATE(AD$1,1,1),Shock_dev!$A$1:$CI$1,0),FALSE)</f>
        <v>-1.3951310450027636E-3</v>
      </c>
      <c r="AE51" s="52">
        <f>VLOOKUP($B51,Shock_dev!$A$1:$CI$300,MATCH(DATE(AE$1,1,1),Shock_dev!$A$1:$CI$1,0),FALSE)</f>
        <v>-1.4966842301354984E-3</v>
      </c>
      <c r="AF51" s="52">
        <f>VLOOKUP($B51,Shock_dev!$A$1:$CI$300,MATCH(DATE(AF$1,1,1),Shock_dev!$A$1:$CI$1,0),FALSE)</f>
        <v>-1.6509157543130697E-3</v>
      </c>
      <c r="AG51" s="52"/>
      <c r="AH51" s="65">
        <f t="shared" ref="AH51:AH80" si="1">AVERAGE(C51:G51)</f>
        <v>5.584242035413336E-3</v>
      </c>
      <c r="AI51" s="65">
        <f t="shared" ref="AI51:AI80" si="2">AVERAGE(H51:L51)</f>
        <v>4.6054012405302783E-3</v>
      </c>
      <c r="AJ51" s="65">
        <f t="shared" ref="AJ51:AJ80" si="3">AVERAGE(M51:Q51)</f>
        <v>1.5941667431108926E-3</v>
      </c>
      <c r="AK51" s="65">
        <f t="shared" ref="AK51:AK80" si="4">AVERAGE(R51:V51)</f>
        <v>-8.9416036856063781E-4</v>
      </c>
      <c r="AL51" s="65">
        <f t="shared" ref="AL51:AL80" si="5">AVERAGE(W51:AA51)</f>
        <v>-1.2618310029351783E-3</v>
      </c>
      <c r="AM51" s="65">
        <f t="shared" ref="AM51:AM80" si="6">AVERAGE(AB51:AF51)</f>
        <v>-1.4167211538344908E-3</v>
      </c>
      <c r="AN51" s="66"/>
      <c r="AO51" s="65">
        <f t="shared" ref="AO51:AO80" si="7">AVERAGE(AH51:AI51)</f>
        <v>5.0948216379718067E-3</v>
      </c>
      <c r="AP51" s="65">
        <f t="shared" ref="AP51:AP80" si="8">AVERAGE(AJ51:AK51)</f>
        <v>3.5000318727512742E-4</v>
      </c>
      <c r="AQ51" s="65">
        <f t="shared" ref="AQ51:AQ80" si="9">AVERAGE(AL51:AM51)</f>
        <v>-1.3392760783848346E-3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4.177286693675745E-3</v>
      </c>
      <c r="D52" s="52">
        <f>VLOOKUP($B52,Shock_dev!$A$1:$CI$300,MATCH(DATE(D$1,1,1),Shock_dev!$A$1:$CI$1,0),FALSE)</f>
        <v>6.5954353661492847E-3</v>
      </c>
      <c r="E52" s="52">
        <f>VLOOKUP($B52,Shock_dev!$A$1:$CI$300,MATCH(DATE(E$1,1,1),Shock_dev!$A$1:$CI$1,0),FALSE)</f>
        <v>7.7055166497868354E-3</v>
      </c>
      <c r="F52" s="52">
        <f>VLOOKUP($B52,Shock_dev!$A$1:$CI$300,MATCH(DATE(F$1,1,1),Shock_dev!$A$1:$CI$1,0),FALSE)</f>
        <v>8.1904631055388886E-3</v>
      </c>
      <c r="G52" s="52">
        <f>VLOOKUP($B52,Shock_dev!$A$1:$CI$300,MATCH(DATE(G$1,1,1),Shock_dev!$A$1:$CI$1,0),FALSE)</f>
        <v>8.2427783059166662E-3</v>
      </c>
      <c r="H52" s="52">
        <f>VLOOKUP($B52,Shock_dev!$A$1:$CI$300,MATCH(DATE(H$1,1,1),Shock_dev!$A$1:$CI$1,0),FALSE)</f>
        <v>8.4092112275552244E-3</v>
      </c>
      <c r="I52" s="52">
        <f>VLOOKUP($B52,Shock_dev!$A$1:$CI$300,MATCH(DATE(I$1,1,1),Shock_dev!$A$1:$CI$1,0),FALSE)</f>
        <v>8.3722255640872531E-3</v>
      </c>
      <c r="J52" s="52">
        <f>VLOOKUP($B52,Shock_dev!$A$1:$CI$300,MATCH(DATE(J$1,1,1),Shock_dev!$A$1:$CI$1,0),FALSE)</f>
        <v>8.6175982282452931E-3</v>
      </c>
      <c r="K52" s="52">
        <f>VLOOKUP($B52,Shock_dev!$A$1:$CI$300,MATCH(DATE(K$1,1,1),Shock_dev!$A$1:$CI$1,0),FALSE)</f>
        <v>8.587909741238936E-3</v>
      </c>
      <c r="L52" s="52">
        <f>VLOOKUP($B52,Shock_dev!$A$1:$CI$300,MATCH(DATE(L$1,1,1),Shock_dev!$A$1:$CI$1,0),FALSE)</f>
        <v>8.7614420463552663E-3</v>
      </c>
      <c r="M52" s="52">
        <f>VLOOKUP($B52,Shock_dev!$A$1:$CI$300,MATCH(DATE(M$1,1,1),Shock_dev!$A$1:$CI$1,0),FALSE)</f>
        <v>9.2916346089749434E-3</v>
      </c>
      <c r="N52" s="52">
        <f>VLOOKUP($B52,Shock_dev!$A$1:$CI$300,MATCH(DATE(N$1,1,1),Shock_dev!$A$1:$CI$1,0),FALSE)</f>
        <v>9.3612759434668538E-3</v>
      </c>
      <c r="O52" s="52">
        <f>VLOOKUP($B52,Shock_dev!$A$1:$CI$300,MATCH(DATE(O$1,1,1),Shock_dev!$A$1:$CI$1,0),FALSE)</f>
        <v>9.1145727232140091E-3</v>
      </c>
      <c r="P52" s="52">
        <f>VLOOKUP($B52,Shock_dev!$A$1:$CI$300,MATCH(DATE(P$1,1,1),Shock_dev!$A$1:$CI$1,0),FALSE)</f>
        <v>8.8484515316116352E-3</v>
      </c>
      <c r="Q52" s="52">
        <f>VLOOKUP($B52,Shock_dev!$A$1:$CI$300,MATCH(DATE(Q$1,1,1),Shock_dev!$A$1:$CI$1,0),FALSE)</f>
        <v>8.8215406415528032E-3</v>
      </c>
      <c r="R52" s="52">
        <f>VLOOKUP($B52,Shock_dev!$A$1:$CI$300,MATCH(DATE(R$1,1,1),Shock_dev!$A$1:$CI$1,0),FALSE)</f>
        <v>8.4940603630205211E-3</v>
      </c>
      <c r="S52" s="52">
        <f>VLOOKUP($B52,Shock_dev!$A$1:$CI$300,MATCH(DATE(S$1,1,1),Shock_dev!$A$1:$CI$1,0),FALSE)</f>
        <v>8.3622027884956082E-3</v>
      </c>
      <c r="T52" s="52">
        <f>VLOOKUP($B52,Shock_dev!$A$1:$CI$300,MATCH(DATE(T$1,1,1),Shock_dev!$A$1:$CI$1,0),FALSE)</f>
        <v>8.409975899002612E-3</v>
      </c>
      <c r="U52" s="52">
        <f>VLOOKUP($B52,Shock_dev!$A$1:$CI$300,MATCH(DATE(U$1,1,1),Shock_dev!$A$1:$CI$1,0),FALSE)</f>
        <v>8.2761407552307369E-3</v>
      </c>
      <c r="V52" s="52">
        <f>VLOOKUP($B52,Shock_dev!$A$1:$CI$300,MATCH(DATE(V$1,1,1),Shock_dev!$A$1:$CI$1,0),FALSE)</f>
        <v>8.4066594626291367E-3</v>
      </c>
      <c r="W52" s="52">
        <f>VLOOKUP($B52,Shock_dev!$A$1:$CI$300,MATCH(DATE(W$1,1,1),Shock_dev!$A$1:$CI$1,0),FALSE)</f>
        <v>8.4896643468610217E-3</v>
      </c>
      <c r="X52" s="52">
        <f>VLOOKUP($B52,Shock_dev!$A$1:$CI$300,MATCH(DATE(X$1,1,1),Shock_dev!$A$1:$CI$1,0),FALSE)</f>
        <v>8.5300672736023271E-3</v>
      </c>
      <c r="Y52" s="52">
        <f>VLOOKUP($B52,Shock_dev!$A$1:$CI$300,MATCH(DATE(Y$1,1,1),Shock_dev!$A$1:$CI$1,0),FALSE)</f>
        <v>8.8529798581558315E-3</v>
      </c>
      <c r="Z52" s="52">
        <f>VLOOKUP($B52,Shock_dev!$A$1:$CI$300,MATCH(DATE(Z$1,1,1),Shock_dev!$A$1:$CI$1,0),FALSE)</f>
        <v>8.9121164819659718E-3</v>
      </c>
      <c r="AA52" s="52">
        <f>VLOOKUP($B52,Shock_dev!$A$1:$CI$300,MATCH(DATE(AA$1,1,1),Shock_dev!$A$1:$CI$1,0),FALSE)</f>
        <v>8.9452421465135729E-3</v>
      </c>
      <c r="AB52" s="52">
        <f>VLOOKUP($B52,Shock_dev!$A$1:$CI$300,MATCH(DATE(AB$1,1,1),Shock_dev!$A$1:$CI$1,0),FALSE)</f>
        <v>8.9738520751207265E-3</v>
      </c>
      <c r="AC52" s="52">
        <f>VLOOKUP($B52,Shock_dev!$A$1:$CI$300,MATCH(DATE(AC$1,1,1),Shock_dev!$A$1:$CI$1,0),FALSE)</f>
        <v>8.9976782473395085E-3</v>
      </c>
      <c r="AD52" s="52">
        <f>VLOOKUP($B52,Shock_dev!$A$1:$CI$300,MATCH(DATE(AD$1,1,1),Shock_dev!$A$1:$CI$1,0),FALSE)</f>
        <v>8.9852921655816844E-3</v>
      </c>
      <c r="AE52" s="52">
        <f>VLOOKUP($B52,Shock_dev!$A$1:$CI$300,MATCH(DATE(AE$1,1,1),Shock_dev!$A$1:$CI$1,0),FALSE)</f>
        <v>8.9820424395266052E-3</v>
      </c>
      <c r="AF52" s="52">
        <f>VLOOKUP($B52,Shock_dev!$A$1:$CI$300,MATCH(DATE(AF$1,1,1),Shock_dev!$A$1:$CI$1,0),FALSE)</f>
        <v>8.8971828446980459E-3</v>
      </c>
      <c r="AG52" s="52"/>
      <c r="AH52" s="65">
        <f t="shared" si="1"/>
        <v>6.9822960242134826E-3</v>
      </c>
      <c r="AI52" s="65">
        <f t="shared" si="2"/>
        <v>8.5496773614963956E-3</v>
      </c>
      <c r="AJ52" s="65">
        <f t="shared" si="3"/>
        <v>9.0874950897640496E-3</v>
      </c>
      <c r="AK52" s="65">
        <f t="shared" si="4"/>
        <v>8.389807853675723E-3</v>
      </c>
      <c r="AL52" s="65">
        <f t="shared" si="5"/>
        <v>8.7460140214197461E-3</v>
      </c>
      <c r="AM52" s="65">
        <f t="shared" si="6"/>
        <v>8.9672095544533134E-3</v>
      </c>
      <c r="AN52" s="66"/>
      <c r="AO52" s="65">
        <f t="shared" si="7"/>
        <v>7.7659866928549391E-3</v>
      </c>
      <c r="AP52" s="65">
        <f t="shared" si="8"/>
        <v>8.7386514717198854E-3</v>
      </c>
      <c r="AQ52" s="65">
        <f t="shared" si="9"/>
        <v>8.8566117879365289E-3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1.0181453944095138E-3</v>
      </c>
      <c r="D53" s="52">
        <f>VLOOKUP($B53,Shock_dev!$A$1:$CI$300,MATCH(DATE(D$1,1,1),Shock_dev!$A$1:$CI$1,0),FALSE)</f>
        <v>1.6684390038921204E-3</v>
      </c>
      <c r="E53" s="52">
        <f>VLOOKUP($B53,Shock_dev!$A$1:$CI$300,MATCH(DATE(E$1,1,1),Shock_dev!$A$1:$CI$1,0),FALSE)</f>
        <v>1.4847917374806599E-3</v>
      </c>
      <c r="F53" s="52">
        <f>VLOOKUP($B53,Shock_dev!$A$1:$CI$300,MATCH(DATE(F$1,1,1),Shock_dev!$A$1:$CI$1,0),FALSE)</f>
        <v>5.1737822554699772E-4</v>
      </c>
      <c r="G53" s="52">
        <f>VLOOKUP($B53,Shock_dev!$A$1:$CI$300,MATCH(DATE(G$1,1,1),Shock_dev!$A$1:$CI$1,0),FALSE)</f>
        <v>-1.0320454435255443E-3</v>
      </c>
      <c r="H53" s="52">
        <f>VLOOKUP($B53,Shock_dev!$A$1:$CI$300,MATCH(DATE(H$1,1,1),Shock_dev!$A$1:$CI$1,0),FALSE)</f>
        <v>-2.8135203776010918E-3</v>
      </c>
      <c r="I53" s="52">
        <f>VLOOKUP($B53,Shock_dev!$A$1:$CI$300,MATCH(DATE(I$1,1,1),Shock_dev!$A$1:$CI$1,0),FALSE)</f>
        <v>-4.6949086735570246E-3</v>
      </c>
      <c r="J53" s="52">
        <f>VLOOKUP($B53,Shock_dev!$A$1:$CI$300,MATCH(DATE(J$1,1,1),Shock_dev!$A$1:$CI$1,0),FALSE)</f>
        <v>-6.4348233643298962E-3</v>
      </c>
      <c r="K53" s="52">
        <f>VLOOKUP($B53,Shock_dev!$A$1:$CI$300,MATCH(DATE(K$1,1,1),Shock_dev!$A$1:$CI$1,0),FALSE)</f>
        <v>-8.0887263721253887E-3</v>
      </c>
      <c r="L53" s="52">
        <f>VLOOKUP($B53,Shock_dev!$A$1:$CI$300,MATCH(DATE(L$1,1,1),Shock_dev!$A$1:$CI$1,0),FALSE)</f>
        <v>-9.5251319635667811E-3</v>
      </c>
      <c r="M53" s="52">
        <f>VLOOKUP($B53,Shock_dev!$A$1:$CI$300,MATCH(DATE(M$1,1,1),Shock_dev!$A$1:$CI$1,0),FALSE)</f>
        <v>-1.0656349013358705E-2</v>
      </c>
      <c r="N53" s="52">
        <f>VLOOKUP($B53,Shock_dev!$A$1:$CI$300,MATCH(DATE(N$1,1,1),Shock_dev!$A$1:$CI$1,0),FALSE)</f>
        <v>-1.1726758104742732E-2</v>
      </c>
      <c r="O53" s="52">
        <f>VLOOKUP($B53,Shock_dev!$A$1:$CI$300,MATCH(DATE(O$1,1,1),Shock_dev!$A$1:$CI$1,0),FALSE)</f>
        <v>-1.2778952008745683E-2</v>
      </c>
      <c r="P53" s="52">
        <f>VLOOKUP($B53,Shock_dev!$A$1:$CI$300,MATCH(DATE(P$1,1,1),Shock_dev!$A$1:$CI$1,0),FALSE)</f>
        <v>-1.3724804231177711E-2</v>
      </c>
      <c r="Q53" s="52">
        <f>VLOOKUP($B53,Shock_dev!$A$1:$CI$300,MATCH(DATE(Q$1,1,1),Shock_dev!$A$1:$CI$1,0),FALSE)</f>
        <v>-1.4446135052217389E-2</v>
      </c>
      <c r="R53" s="52">
        <f>VLOOKUP($B53,Shock_dev!$A$1:$CI$300,MATCH(DATE(R$1,1,1),Shock_dev!$A$1:$CI$1,0),FALSE)</f>
        <v>-1.5058841753907752E-2</v>
      </c>
      <c r="S53" s="52">
        <f>VLOOKUP($B53,Shock_dev!$A$1:$CI$300,MATCH(DATE(S$1,1,1),Shock_dev!$A$1:$CI$1,0),FALSE)</f>
        <v>-1.5461273812821962E-2</v>
      </c>
      <c r="T53" s="52">
        <f>VLOOKUP($B53,Shock_dev!$A$1:$CI$300,MATCH(DATE(T$1,1,1),Shock_dev!$A$1:$CI$1,0),FALSE)</f>
        <v>-1.5647203959599756E-2</v>
      </c>
      <c r="U53" s="52">
        <f>VLOOKUP($B53,Shock_dev!$A$1:$CI$300,MATCH(DATE(U$1,1,1),Shock_dev!$A$1:$CI$1,0),FALSE)</f>
        <v>-1.5737481938318934E-2</v>
      </c>
      <c r="V53" s="52">
        <f>VLOOKUP($B53,Shock_dev!$A$1:$CI$300,MATCH(DATE(V$1,1,1),Shock_dev!$A$1:$CI$1,0),FALSE)</f>
        <v>-1.566749067546867E-2</v>
      </c>
      <c r="W53" s="52">
        <f>VLOOKUP($B53,Shock_dev!$A$1:$CI$300,MATCH(DATE(W$1,1,1),Shock_dev!$A$1:$CI$1,0),FALSE)</f>
        <v>-1.5531763092167659E-2</v>
      </c>
      <c r="X53" s="52">
        <f>VLOOKUP($B53,Shock_dev!$A$1:$CI$300,MATCH(DATE(X$1,1,1),Shock_dev!$A$1:$CI$1,0),FALSE)</f>
        <v>-1.5374479748062931E-2</v>
      </c>
      <c r="Y53" s="52">
        <f>VLOOKUP($B53,Shock_dev!$A$1:$CI$300,MATCH(DATE(Y$1,1,1),Shock_dev!$A$1:$CI$1,0),FALSE)</f>
        <v>-1.5144160198459385E-2</v>
      </c>
      <c r="Z53" s="52">
        <f>VLOOKUP($B53,Shock_dev!$A$1:$CI$300,MATCH(DATE(Z$1,1,1),Shock_dev!$A$1:$CI$1,0),FALSE)</f>
        <v>-1.497839077239544E-2</v>
      </c>
      <c r="AA53" s="52">
        <f>VLOOKUP($B53,Shock_dev!$A$1:$CI$300,MATCH(DATE(AA$1,1,1),Shock_dev!$A$1:$CI$1,0),FALSE)</f>
        <v>-1.4857486197135859E-2</v>
      </c>
      <c r="AB53" s="52">
        <f>VLOOKUP($B53,Shock_dev!$A$1:$CI$300,MATCH(DATE(AB$1,1,1),Shock_dev!$A$1:$CI$1,0),FALSE)</f>
        <v>-1.476841877523178E-2</v>
      </c>
      <c r="AC53" s="52">
        <f>VLOOKUP($B53,Shock_dev!$A$1:$CI$300,MATCH(DATE(AC$1,1,1),Shock_dev!$A$1:$CI$1,0),FALSE)</f>
        <v>-1.4704945326159907E-2</v>
      </c>
      <c r="AD53" s="52">
        <f>VLOOKUP($B53,Shock_dev!$A$1:$CI$300,MATCH(DATE(AD$1,1,1),Shock_dev!$A$1:$CI$1,0),FALSE)</f>
        <v>-1.4672041982414903E-2</v>
      </c>
      <c r="AE53" s="52">
        <f>VLOOKUP($B53,Shock_dev!$A$1:$CI$300,MATCH(DATE(AE$1,1,1),Shock_dev!$A$1:$CI$1,0),FALSE)</f>
        <v>-1.4656951767663491E-2</v>
      </c>
      <c r="AF53" s="52">
        <f>VLOOKUP($B53,Shock_dev!$A$1:$CI$300,MATCH(DATE(AF$1,1,1),Shock_dev!$A$1:$CI$1,0),FALSE)</f>
        <v>-1.4677110222956683E-2</v>
      </c>
      <c r="AG53" s="52"/>
      <c r="AH53" s="65">
        <f t="shared" si="1"/>
        <v>7.3134178356074953E-4</v>
      </c>
      <c r="AI53" s="65">
        <f t="shared" si="2"/>
        <v>-6.311422150236036E-3</v>
      </c>
      <c r="AJ53" s="65">
        <f t="shared" si="3"/>
        <v>-1.2666599682048443E-2</v>
      </c>
      <c r="AK53" s="65">
        <f t="shared" si="4"/>
        <v>-1.5514458428023414E-2</v>
      </c>
      <c r="AL53" s="65">
        <f t="shared" si="5"/>
        <v>-1.5177256001644254E-2</v>
      </c>
      <c r="AM53" s="65">
        <f t="shared" si="6"/>
        <v>-1.4695893614885353E-2</v>
      </c>
      <c r="AN53" s="66"/>
      <c r="AO53" s="65">
        <f t="shared" si="7"/>
        <v>-2.7900401833376434E-3</v>
      </c>
      <c r="AP53" s="65">
        <f t="shared" si="8"/>
        <v>-1.4090529055035928E-2</v>
      </c>
      <c r="AQ53" s="65">
        <f t="shared" si="9"/>
        <v>-1.4936574808264803E-2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8.5131612164402182E-3</v>
      </c>
      <c r="D54" s="52">
        <f>VLOOKUP($B54,Shock_dev!$A$1:$CI$300,MATCH(DATE(D$1,1,1),Shock_dev!$A$1:$CI$1,0),FALSE)</f>
        <v>1.3246345620919819E-2</v>
      </c>
      <c r="E54" s="52">
        <f>VLOOKUP($B54,Shock_dev!$A$1:$CI$300,MATCH(DATE(E$1,1,1),Shock_dev!$A$1:$CI$1,0),FALSE)</f>
        <v>1.5444406446866663E-2</v>
      </c>
      <c r="F54" s="52">
        <f>VLOOKUP($B54,Shock_dev!$A$1:$CI$300,MATCH(DATE(F$1,1,1),Shock_dev!$A$1:$CI$1,0),FALSE)</f>
        <v>1.64994286814923E-2</v>
      </c>
      <c r="G54" s="52">
        <f>VLOOKUP($B54,Shock_dev!$A$1:$CI$300,MATCH(DATE(G$1,1,1),Shock_dev!$A$1:$CI$1,0),FALSE)</f>
        <v>1.6730815574004521E-2</v>
      </c>
      <c r="H54" s="52">
        <f>VLOOKUP($B54,Shock_dev!$A$1:$CI$300,MATCH(DATE(H$1,1,1),Shock_dev!$A$1:$CI$1,0),FALSE)</f>
        <v>1.7224324550867372E-2</v>
      </c>
      <c r="I54" s="52">
        <f>VLOOKUP($B54,Shock_dev!$A$1:$CI$300,MATCH(DATE(I$1,1,1),Shock_dev!$A$1:$CI$1,0),FALSE)</f>
        <v>1.7261448207121773E-2</v>
      </c>
      <c r="J54" s="52">
        <f>VLOOKUP($B54,Shock_dev!$A$1:$CI$300,MATCH(DATE(J$1,1,1),Shock_dev!$A$1:$CI$1,0),FALSE)</f>
        <v>1.7865352551311917E-2</v>
      </c>
      <c r="K54" s="52">
        <f>VLOOKUP($B54,Shock_dev!$A$1:$CI$300,MATCH(DATE(K$1,1,1),Shock_dev!$A$1:$CI$1,0),FALSE)</f>
        <v>1.7838323258996123E-2</v>
      </c>
      <c r="L54" s="52">
        <f>VLOOKUP($B54,Shock_dev!$A$1:$CI$300,MATCH(DATE(L$1,1,1),Shock_dev!$A$1:$CI$1,0),FALSE)</f>
        <v>1.8222445919340979E-2</v>
      </c>
      <c r="M54" s="52">
        <f>VLOOKUP($B54,Shock_dev!$A$1:$CI$300,MATCH(DATE(M$1,1,1),Shock_dev!$A$1:$CI$1,0),FALSE)</f>
        <v>1.9315998859367949E-2</v>
      </c>
      <c r="N54" s="52">
        <f>VLOOKUP($B54,Shock_dev!$A$1:$CI$300,MATCH(DATE(N$1,1,1),Shock_dev!$A$1:$CI$1,0),FALSE)</f>
        <v>1.9391361410147894E-2</v>
      </c>
      <c r="O54" s="52">
        <f>VLOOKUP($B54,Shock_dev!$A$1:$CI$300,MATCH(DATE(O$1,1,1),Shock_dev!$A$1:$CI$1,0),FALSE)</f>
        <v>1.8813725264552283E-2</v>
      </c>
      <c r="P54" s="52">
        <f>VLOOKUP($B54,Shock_dev!$A$1:$CI$300,MATCH(DATE(P$1,1,1),Shock_dev!$A$1:$CI$1,0),FALSE)</f>
        <v>1.8207327142801783E-2</v>
      </c>
      <c r="Q54" s="52">
        <f>VLOOKUP($B54,Shock_dev!$A$1:$CI$300,MATCH(DATE(Q$1,1,1),Shock_dev!$A$1:$CI$1,0),FALSE)</f>
        <v>1.8096764900834332E-2</v>
      </c>
      <c r="R54" s="52">
        <f>VLOOKUP($B54,Shock_dev!$A$1:$CI$300,MATCH(DATE(R$1,1,1),Shock_dev!$A$1:$CI$1,0),FALSE)</f>
        <v>1.7320359349773606E-2</v>
      </c>
      <c r="S54" s="52">
        <f>VLOOKUP($B54,Shock_dev!$A$1:$CI$300,MATCH(DATE(S$1,1,1),Shock_dev!$A$1:$CI$1,0),FALSE)</f>
        <v>1.6969383084574925E-2</v>
      </c>
      <c r="T54" s="52">
        <f>VLOOKUP($B54,Shock_dev!$A$1:$CI$300,MATCH(DATE(T$1,1,1),Shock_dev!$A$1:$CI$1,0),FALSE)</f>
        <v>1.6981389722028253E-2</v>
      </c>
      <c r="U54" s="52">
        <f>VLOOKUP($B54,Shock_dev!$A$1:$CI$300,MATCH(DATE(U$1,1,1),Shock_dev!$A$1:$CI$1,0),FALSE)</f>
        <v>1.659353295766771E-2</v>
      </c>
      <c r="V54" s="52">
        <f>VLOOKUP($B54,Shock_dev!$A$1:$CI$300,MATCH(DATE(V$1,1,1),Shock_dev!$A$1:$CI$1,0),FALSE)</f>
        <v>1.6780893339677489E-2</v>
      </c>
      <c r="W54" s="52">
        <f>VLOOKUP($B54,Shock_dev!$A$1:$CI$300,MATCH(DATE(W$1,1,1),Shock_dev!$A$1:$CI$1,0),FALSE)</f>
        <v>1.6856840273300634E-2</v>
      </c>
      <c r="X54" s="52">
        <f>VLOOKUP($B54,Shock_dev!$A$1:$CI$300,MATCH(DATE(X$1,1,1),Shock_dev!$A$1:$CI$1,0),FALSE)</f>
        <v>1.6854051250282009E-2</v>
      </c>
      <c r="Y54" s="52">
        <f>VLOOKUP($B54,Shock_dev!$A$1:$CI$300,MATCH(DATE(Y$1,1,1),Shock_dev!$A$1:$CI$1,0),FALSE)</f>
        <v>1.7464474334148623E-2</v>
      </c>
      <c r="Z54" s="52">
        <f>VLOOKUP($B54,Shock_dev!$A$1:$CI$300,MATCH(DATE(Z$1,1,1),Shock_dev!$A$1:$CI$1,0),FALSE)</f>
        <v>1.7507597670418384E-2</v>
      </c>
      <c r="AA54" s="52">
        <f>VLOOKUP($B54,Shock_dev!$A$1:$CI$300,MATCH(DATE(AA$1,1,1),Shock_dev!$A$1:$CI$1,0),FALSE)</f>
        <v>1.7523144484452347E-2</v>
      </c>
      <c r="AB54" s="52">
        <f>VLOOKUP($B54,Shock_dev!$A$1:$CI$300,MATCH(DATE(AB$1,1,1),Shock_dev!$A$1:$CI$1,0),FALSE)</f>
        <v>1.7541854527635847E-2</v>
      </c>
      <c r="AC54" s="52">
        <f>VLOOKUP($B54,Shock_dev!$A$1:$CI$300,MATCH(DATE(AC$1,1,1),Shock_dev!$A$1:$CI$1,0),FALSE)</f>
        <v>1.7558563472976078E-2</v>
      </c>
      <c r="AD54" s="52">
        <f>VLOOKUP($B54,Shock_dev!$A$1:$CI$300,MATCH(DATE(AD$1,1,1),Shock_dev!$A$1:$CI$1,0),FALSE)</f>
        <v>1.7505867339741427E-2</v>
      </c>
      <c r="AE54" s="52">
        <f>VLOOKUP($B54,Shock_dev!$A$1:$CI$300,MATCH(DATE(AE$1,1,1),Shock_dev!$A$1:$CI$1,0),FALSE)</f>
        <v>1.7481042919450809E-2</v>
      </c>
      <c r="AF54" s="52">
        <f>VLOOKUP($B54,Shock_dev!$A$1:$CI$300,MATCH(DATE(AF$1,1,1),Shock_dev!$A$1:$CI$1,0),FALSE)</f>
        <v>1.7289419986229956E-2</v>
      </c>
      <c r="AG54" s="52"/>
      <c r="AH54" s="65">
        <f t="shared" si="1"/>
        <v>1.4086831507944705E-2</v>
      </c>
      <c r="AI54" s="65">
        <f t="shared" si="2"/>
        <v>1.7682378897527631E-2</v>
      </c>
      <c r="AJ54" s="65">
        <f t="shared" si="3"/>
        <v>1.8765035515540845E-2</v>
      </c>
      <c r="AK54" s="65">
        <f t="shared" si="4"/>
        <v>1.6929111690744396E-2</v>
      </c>
      <c r="AL54" s="65">
        <f t="shared" si="5"/>
        <v>1.7241221602520399E-2</v>
      </c>
      <c r="AM54" s="65">
        <f t="shared" si="6"/>
        <v>1.7475349649206821E-2</v>
      </c>
      <c r="AN54" s="66"/>
      <c r="AO54" s="65">
        <f t="shared" si="7"/>
        <v>1.5884605202736168E-2</v>
      </c>
      <c r="AP54" s="65">
        <f t="shared" si="8"/>
        <v>1.7847073603142621E-2</v>
      </c>
      <c r="AQ54" s="65">
        <f t="shared" si="9"/>
        <v>1.7358285625863612E-2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3.7293486896153451E-4</v>
      </c>
      <c r="D55" s="52">
        <f>VLOOKUP($B55,Shock_dev!$A$1:$CI$300,MATCH(DATE(D$1,1,1),Shock_dev!$A$1:$CI$1,0),FALSE)</f>
        <v>6.4469136821502832E-4</v>
      </c>
      <c r="E55" s="52">
        <f>VLOOKUP($B55,Shock_dev!$A$1:$CI$300,MATCH(DATE(E$1,1,1),Shock_dev!$A$1:$CI$1,0),FALSE)</f>
        <v>7.7649977017329086E-4</v>
      </c>
      <c r="F55" s="52">
        <f>VLOOKUP($B55,Shock_dev!$A$1:$CI$300,MATCH(DATE(F$1,1,1),Shock_dev!$A$1:$CI$1,0),FALSE)</f>
        <v>8.0208048581147052E-4</v>
      </c>
      <c r="G55" s="52">
        <f>VLOOKUP($B55,Shock_dev!$A$1:$CI$300,MATCH(DATE(G$1,1,1),Shock_dev!$A$1:$CI$1,0),FALSE)</f>
        <v>7.4408201425143648E-4</v>
      </c>
      <c r="H55" s="52">
        <f>VLOOKUP($B55,Shock_dev!$A$1:$CI$300,MATCH(DATE(H$1,1,1),Shock_dev!$A$1:$CI$1,0),FALSE)</f>
        <v>6.6577395644617631E-4</v>
      </c>
      <c r="I55" s="52">
        <f>VLOOKUP($B55,Shock_dev!$A$1:$CI$300,MATCH(DATE(I$1,1,1),Shock_dev!$A$1:$CI$1,0),FALSE)</f>
        <v>5.589818177096764E-4</v>
      </c>
      <c r="J55" s="52">
        <f>VLOOKUP($B55,Shock_dev!$A$1:$CI$300,MATCH(DATE(J$1,1,1),Shock_dev!$A$1:$CI$1,0),FALSE)</f>
        <v>4.756757644435027E-4</v>
      </c>
      <c r="K55" s="52">
        <f>VLOOKUP($B55,Shock_dev!$A$1:$CI$300,MATCH(DATE(K$1,1,1),Shock_dev!$A$1:$CI$1,0),FALSE)</f>
        <v>3.7698235631667131E-4</v>
      </c>
      <c r="L55" s="52">
        <f>VLOOKUP($B55,Shock_dev!$A$1:$CI$300,MATCH(DATE(L$1,1,1),Shock_dev!$A$1:$CI$1,0),FALSE)</f>
        <v>3.031167634280902E-4</v>
      </c>
      <c r="M55" s="52">
        <f>VLOOKUP($B55,Shock_dev!$A$1:$CI$300,MATCH(DATE(M$1,1,1),Shock_dev!$A$1:$CI$1,0),FALSE)</f>
        <v>2.7490676794407617E-4</v>
      </c>
      <c r="N55" s="52">
        <f>VLOOKUP($B55,Shock_dev!$A$1:$CI$300,MATCH(DATE(N$1,1,1),Shock_dev!$A$1:$CI$1,0),FALSE)</f>
        <v>2.2090176659571368E-4</v>
      </c>
      <c r="O55" s="52">
        <f>VLOOKUP($B55,Shock_dev!$A$1:$CI$300,MATCH(DATE(O$1,1,1),Shock_dev!$A$1:$CI$1,0),FALSE)</f>
        <v>1.4130279634926851E-4</v>
      </c>
      <c r="P55" s="52">
        <f>VLOOKUP($B55,Shock_dev!$A$1:$CI$300,MATCH(DATE(P$1,1,1),Shock_dev!$A$1:$CI$1,0),FALSE)</f>
        <v>6.1060861008519081E-5</v>
      </c>
      <c r="Q55" s="52">
        <f>VLOOKUP($B55,Shock_dev!$A$1:$CI$300,MATCH(DATE(Q$1,1,1),Shock_dev!$A$1:$CI$1,0),FALSE)</f>
        <v>8.9738950758384464E-6</v>
      </c>
      <c r="R55" s="52">
        <f>VLOOKUP($B55,Shock_dev!$A$1:$CI$300,MATCH(DATE(R$1,1,1),Shock_dev!$A$1:$CI$1,0),FALSE)</f>
        <v>-5.8543866182770032E-5</v>
      </c>
      <c r="S55" s="52">
        <f>VLOOKUP($B55,Shock_dev!$A$1:$CI$300,MATCH(DATE(S$1,1,1),Shock_dev!$A$1:$CI$1,0),FALSE)</f>
        <v>-1.0202958182812365E-4</v>
      </c>
      <c r="T55" s="52">
        <f>VLOOKUP($B55,Shock_dev!$A$1:$CI$300,MATCH(DATE(T$1,1,1),Shock_dev!$A$1:$CI$1,0),FALSE)</f>
        <v>-1.1808626141060602E-4</v>
      </c>
      <c r="U55" s="52">
        <f>VLOOKUP($B55,Shock_dev!$A$1:$CI$300,MATCH(DATE(U$1,1,1),Shock_dev!$A$1:$CI$1,0),FALSE)</f>
        <v>-1.3972208100071135E-4</v>
      </c>
      <c r="V55" s="52">
        <f>VLOOKUP($B55,Shock_dev!$A$1:$CI$300,MATCH(DATE(V$1,1,1),Shock_dev!$A$1:$CI$1,0),FALSE)</f>
        <v>-1.3242402901228562E-4</v>
      </c>
      <c r="W55" s="52">
        <f>VLOOKUP($B55,Shock_dev!$A$1:$CI$300,MATCH(DATE(W$1,1,1),Shock_dev!$A$1:$CI$1,0),FALSE)</f>
        <v>-1.2204055346367916E-4</v>
      </c>
      <c r="X55" s="52">
        <f>VLOOKUP($B55,Shock_dev!$A$1:$CI$300,MATCH(DATE(X$1,1,1),Shock_dev!$A$1:$CI$1,0),FALSE)</f>
        <v>-1.1304138214523652E-4</v>
      </c>
      <c r="Y55" s="52">
        <f>VLOOKUP($B55,Shock_dev!$A$1:$CI$300,MATCH(DATE(Y$1,1,1),Shock_dev!$A$1:$CI$1,0),FALSE)</f>
        <v>-7.8972766645140236E-5</v>
      </c>
      <c r="Z55" s="52">
        <f>VLOOKUP($B55,Shock_dev!$A$1:$CI$300,MATCH(DATE(Z$1,1,1),Shock_dev!$A$1:$CI$1,0),FALSE)</f>
        <v>-6.5675722048855233E-5</v>
      </c>
      <c r="AA55" s="52">
        <f>VLOOKUP($B55,Shock_dev!$A$1:$CI$300,MATCH(DATE(AA$1,1,1),Shock_dev!$A$1:$CI$1,0),FALSE)</f>
        <v>-5.8204727199514608E-5</v>
      </c>
      <c r="AB55" s="52">
        <f>VLOOKUP($B55,Shock_dev!$A$1:$CI$300,MATCH(DATE(AB$1,1,1),Shock_dev!$A$1:$CI$1,0),FALSE)</f>
        <v>-5.3649431647206558E-5</v>
      </c>
      <c r="AC55" s="52">
        <f>VLOOKUP($B55,Shock_dev!$A$1:$CI$300,MATCH(DATE(AC$1,1,1),Shock_dev!$A$1:$CI$1,0),FALSE)</f>
        <v>-5.1290251957172857E-5</v>
      </c>
      <c r="AD55" s="52">
        <f>VLOOKUP($B55,Shock_dev!$A$1:$CI$300,MATCH(DATE(AD$1,1,1),Shock_dev!$A$1:$CI$1,0),FALSE)</f>
        <v>-5.3653716434003461E-5</v>
      </c>
      <c r="AE55" s="52">
        <f>VLOOKUP($B55,Shock_dev!$A$1:$CI$300,MATCH(DATE(AE$1,1,1),Shock_dev!$A$1:$CI$1,0),FALSE)</f>
        <v>-5.678106578375912E-5</v>
      </c>
      <c r="AF55" s="52">
        <f>VLOOKUP($B55,Shock_dev!$A$1:$CI$300,MATCH(DATE(AF$1,1,1),Shock_dev!$A$1:$CI$1,0),FALSE)</f>
        <v>-6.8215266939093574E-5</v>
      </c>
      <c r="AG55" s="52"/>
      <c r="AH55" s="65">
        <f t="shared" si="1"/>
        <v>6.6805770148255217E-4</v>
      </c>
      <c r="AI55" s="65">
        <f t="shared" si="2"/>
        <v>4.7610613166882343E-4</v>
      </c>
      <c r="AJ55" s="65">
        <f t="shared" si="3"/>
        <v>1.4142921739468316E-4</v>
      </c>
      <c r="AK55" s="65">
        <f t="shared" si="4"/>
        <v>-1.1016116388689935E-4</v>
      </c>
      <c r="AL55" s="65">
        <f t="shared" si="5"/>
        <v>-8.7587030300485157E-5</v>
      </c>
      <c r="AM55" s="65">
        <f t="shared" si="6"/>
        <v>-5.6717946552247118E-5</v>
      </c>
      <c r="AN55" s="66"/>
      <c r="AO55" s="65">
        <f t="shared" si="7"/>
        <v>5.7208191657568785E-4</v>
      </c>
      <c r="AP55" s="65">
        <f t="shared" si="8"/>
        <v>1.5634026753891908E-5</v>
      </c>
      <c r="AQ55" s="65">
        <f t="shared" si="9"/>
        <v>-7.2152488426366134E-5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2.5899727405778949E-3</v>
      </c>
      <c r="D56" s="52">
        <f>VLOOKUP($B56,Shock_dev!$A$1:$CI$300,MATCH(DATE(D$1,1,1),Shock_dev!$A$1:$CI$1,0),FALSE)</f>
        <v>4.0266805234342711E-3</v>
      </c>
      <c r="E56" s="52">
        <f>VLOOKUP($B56,Shock_dev!$A$1:$CI$300,MATCH(DATE(E$1,1,1),Shock_dev!$A$1:$CI$1,0),FALSE)</f>
        <v>4.6126659758905795E-3</v>
      </c>
      <c r="F56" s="52">
        <f>VLOOKUP($B56,Shock_dev!$A$1:$CI$300,MATCH(DATE(F$1,1,1),Shock_dev!$A$1:$CI$1,0),FALSE)</f>
        <v>4.7615823613351435E-3</v>
      </c>
      <c r="G56" s="52">
        <f>VLOOKUP($B56,Shock_dev!$A$1:$CI$300,MATCH(DATE(G$1,1,1),Shock_dev!$A$1:$CI$1,0),FALSE)</f>
        <v>4.5974526308583067E-3</v>
      </c>
      <c r="H56" s="52">
        <f>VLOOKUP($B56,Shock_dev!$A$1:$CI$300,MATCH(DATE(H$1,1,1),Shock_dev!$A$1:$CI$1,0),FALSE)</f>
        <v>4.4804323632518048E-3</v>
      </c>
      <c r="I56" s="52">
        <f>VLOOKUP($B56,Shock_dev!$A$1:$CI$300,MATCH(DATE(I$1,1,1),Shock_dev!$A$1:$CI$1,0),FALSE)</f>
        <v>4.2245054933582526E-3</v>
      </c>
      <c r="J56" s="52">
        <f>VLOOKUP($B56,Shock_dev!$A$1:$CI$300,MATCH(DATE(J$1,1,1),Shock_dev!$A$1:$CI$1,0),FALSE)</f>
        <v>4.1519558185279387E-3</v>
      </c>
      <c r="K56" s="52">
        <f>VLOOKUP($B56,Shock_dev!$A$1:$CI$300,MATCH(DATE(K$1,1,1),Shock_dev!$A$1:$CI$1,0),FALSE)</f>
        <v>3.9143186138772511E-3</v>
      </c>
      <c r="L56" s="52">
        <f>VLOOKUP($B56,Shock_dev!$A$1:$CI$300,MATCH(DATE(L$1,1,1),Shock_dev!$A$1:$CI$1,0),FALSE)</f>
        <v>3.8230787192039479E-3</v>
      </c>
      <c r="M56" s="52">
        <f>VLOOKUP($B56,Shock_dev!$A$1:$CI$300,MATCH(DATE(M$1,1,1),Shock_dev!$A$1:$CI$1,0),FALSE)</f>
        <v>3.9739231184039618E-3</v>
      </c>
      <c r="N56" s="52">
        <f>VLOOKUP($B56,Shock_dev!$A$1:$CI$300,MATCH(DATE(N$1,1,1),Shock_dev!$A$1:$CI$1,0),FALSE)</f>
        <v>3.8451344125443321E-3</v>
      </c>
      <c r="O56" s="52">
        <f>VLOOKUP($B56,Shock_dev!$A$1:$CI$300,MATCH(DATE(O$1,1,1),Shock_dev!$A$1:$CI$1,0),FALSE)</f>
        <v>3.5343602385346528E-3</v>
      </c>
      <c r="P56" s="52">
        <f>VLOOKUP($B56,Shock_dev!$A$1:$CI$300,MATCH(DATE(P$1,1,1),Shock_dev!$A$1:$CI$1,0),FALSE)</f>
        <v>3.2313566373335552E-3</v>
      </c>
      <c r="Q56" s="52">
        <f>VLOOKUP($B56,Shock_dev!$A$1:$CI$300,MATCH(DATE(Q$1,1,1),Shock_dev!$A$1:$CI$1,0),FALSE)</f>
        <v>3.1009387709547173E-3</v>
      </c>
      <c r="R56" s="52">
        <f>VLOOKUP($B56,Shock_dev!$A$1:$CI$300,MATCH(DATE(R$1,1,1),Shock_dev!$A$1:$CI$1,0),FALSE)</f>
        <v>2.7987669679203834E-3</v>
      </c>
      <c r="S56" s="52">
        <f>VLOOKUP($B56,Shock_dev!$A$1:$CI$300,MATCH(DATE(S$1,1,1),Shock_dev!$A$1:$CI$1,0),FALSE)</f>
        <v>2.645633516140472E-3</v>
      </c>
      <c r="T56" s="52">
        <f>VLOOKUP($B56,Shock_dev!$A$1:$CI$300,MATCH(DATE(T$1,1,1),Shock_dev!$A$1:$CI$1,0),FALSE)</f>
        <v>2.625728738114703E-3</v>
      </c>
      <c r="U56" s="52">
        <f>VLOOKUP($B56,Shock_dev!$A$1:$CI$300,MATCH(DATE(U$1,1,1),Shock_dev!$A$1:$CI$1,0),FALSE)</f>
        <v>2.5058671609589495E-3</v>
      </c>
      <c r="V56" s="52">
        <f>VLOOKUP($B56,Shock_dev!$A$1:$CI$300,MATCH(DATE(V$1,1,1),Shock_dev!$A$1:$CI$1,0),FALSE)</f>
        <v>2.5697140011374255E-3</v>
      </c>
      <c r="W56" s="52">
        <f>VLOOKUP($B56,Shock_dev!$A$1:$CI$300,MATCH(DATE(W$1,1,1),Shock_dev!$A$1:$CI$1,0),FALSE)</f>
        <v>2.6108328291694479E-3</v>
      </c>
      <c r="X56" s="52">
        <f>VLOOKUP($B56,Shock_dev!$A$1:$CI$300,MATCH(DATE(X$1,1,1),Shock_dev!$A$1:$CI$1,0),FALSE)</f>
        <v>2.6313410232293361E-3</v>
      </c>
      <c r="Y56" s="52">
        <f>VLOOKUP($B56,Shock_dev!$A$1:$CI$300,MATCH(DATE(Y$1,1,1),Shock_dev!$A$1:$CI$1,0),FALSE)</f>
        <v>2.8347231018792602E-3</v>
      </c>
      <c r="Z56" s="52">
        <f>VLOOKUP($B56,Shock_dev!$A$1:$CI$300,MATCH(DATE(Z$1,1,1),Shock_dev!$A$1:$CI$1,0),FALSE)</f>
        <v>2.8685206262779078E-3</v>
      </c>
      <c r="AA56" s="52">
        <f>VLOOKUP($B56,Shock_dev!$A$1:$CI$300,MATCH(DATE(AA$1,1,1),Shock_dev!$A$1:$CI$1,0),FALSE)</f>
        <v>2.8878726495902176E-3</v>
      </c>
      <c r="AB56" s="52">
        <f>VLOOKUP($B56,Shock_dev!$A$1:$CI$300,MATCH(DATE(AB$1,1,1),Shock_dev!$A$1:$CI$1,0),FALSE)</f>
        <v>2.9039084387068744E-3</v>
      </c>
      <c r="AC56" s="52">
        <f>VLOOKUP($B56,Shock_dev!$A$1:$CI$300,MATCH(DATE(AC$1,1,1),Shock_dev!$A$1:$CI$1,0),FALSE)</f>
        <v>2.9160767544189445E-3</v>
      </c>
      <c r="AD56" s="52">
        <f>VLOOKUP($B56,Shock_dev!$A$1:$CI$300,MATCH(DATE(AD$1,1,1),Shock_dev!$A$1:$CI$1,0),FALSE)</f>
        <v>2.9045081711328922E-3</v>
      </c>
      <c r="AE56" s="52">
        <f>VLOOKUP($B56,Shock_dev!$A$1:$CI$300,MATCH(DATE(AE$1,1,1),Shock_dev!$A$1:$CI$1,0),FALSE)</f>
        <v>2.8984989383530179E-3</v>
      </c>
      <c r="AF56" s="52">
        <f>VLOOKUP($B56,Shock_dev!$A$1:$CI$300,MATCH(DATE(AF$1,1,1),Shock_dev!$A$1:$CI$1,0),FALSE)</f>
        <v>2.8405435268749864E-3</v>
      </c>
      <c r="AG56" s="52"/>
      <c r="AH56" s="65">
        <f t="shared" si="1"/>
        <v>4.1176708464192389E-3</v>
      </c>
      <c r="AI56" s="65">
        <f t="shared" si="2"/>
        <v>4.1188582016438383E-3</v>
      </c>
      <c r="AJ56" s="65">
        <f t="shared" si="3"/>
        <v>3.5371426355542434E-3</v>
      </c>
      <c r="AK56" s="65">
        <f t="shared" si="4"/>
        <v>2.6291420768543867E-3</v>
      </c>
      <c r="AL56" s="65">
        <f t="shared" si="5"/>
        <v>2.7666580460292342E-3</v>
      </c>
      <c r="AM56" s="65">
        <f t="shared" si="6"/>
        <v>2.8927071658973432E-3</v>
      </c>
      <c r="AN56" s="66"/>
      <c r="AO56" s="65">
        <f t="shared" si="7"/>
        <v>4.1182645240315386E-3</v>
      </c>
      <c r="AP56" s="65">
        <f t="shared" si="8"/>
        <v>3.0831423562043148E-3</v>
      </c>
      <c r="AQ56" s="65">
        <f t="shared" si="9"/>
        <v>2.8296826059632887E-3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9.9363747354533159E-3</v>
      </c>
      <c r="D57" s="52">
        <f>VLOOKUP($B57,Shock_dev!$A$1:$CI$300,MATCH(DATE(D$1,1,1),Shock_dev!$A$1:$CI$1,0),FALSE)</f>
        <v>1.5425912371958143E-2</v>
      </c>
      <c r="E57" s="52">
        <f>VLOOKUP($B57,Shock_dev!$A$1:$CI$300,MATCH(DATE(E$1,1,1),Shock_dev!$A$1:$CI$1,0),FALSE)</f>
        <v>1.7744292988979671E-2</v>
      </c>
      <c r="F57" s="52">
        <f>VLOOKUP($B57,Shock_dev!$A$1:$CI$300,MATCH(DATE(F$1,1,1),Shock_dev!$A$1:$CI$1,0),FALSE)</f>
        <v>1.8535534889781571E-2</v>
      </c>
      <c r="G57" s="52">
        <f>VLOOKUP($B57,Shock_dev!$A$1:$CI$300,MATCH(DATE(G$1,1,1),Shock_dev!$A$1:$CI$1,0),FALSE)</f>
        <v>1.8253428541423318E-2</v>
      </c>
      <c r="H57" s="52">
        <f>VLOOKUP($B57,Shock_dev!$A$1:$CI$300,MATCH(DATE(H$1,1,1),Shock_dev!$A$1:$CI$1,0),FALSE)</f>
        <v>1.8230671858897905E-2</v>
      </c>
      <c r="I57" s="52">
        <f>VLOOKUP($B57,Shock_dev!$A$1:$CI$300,MATCH(DATE(I$1,1,1),Shock_dev!$A$1:$CI$1,0),FALSE)</f>
        <v>1.7699325490673531E-2</v>
      </c>
      <c r="J57" s="52">
        <f>VLOOKUP($B57,Shock_dev!$A$1:$CI$300,MATCH(DATE(J$1,1,1),Shock_dev!$A$1:$CI$1,0),FALSE)</f>
        <v>1.7866366557101991E-2</v>
      </c>
      <c r="K57" s="52">
        <f>VLOOKUP($B57,Shock_dev!$A$1:$CI$300,MATCH(DATE(K$1,1,1),Shock_dev!$A$1:$CI$1,0),FALSE)</f>
        <v>1.737126333284697E-2</v>
      </c>
      <c r="L57" s="52">
        <f>VLOOKUP($B57,Shock_dev!$A$1:$CI$300,MATCH(DATE(L$1,1,1),Shock_dev!$A$1:$CI$1,0),FALSE)</f>
        <v>1.7410086424481479E-2</v>
      </c>
      <c r="M57" s="52">
        <f>VLOOKUP($B57,Shock_dev!$A$1:$CI$300,MATCH(DATE(M$1,1,1),Shock_dev!$A$1:$CI$1,0),FALSE)</f>
        <v>1.834051717320238E-2</v>
      </c>
      <c r="N57" s="52">
        <f>VLOOKUP($B57,Shock_dev!$A$1:$CI$300,MATCH(DATE(N$1,1,1),Shock_dev!$A$1:$CI$1,0),FALSE)</f>
        <v>1.8158035912301463E-2</v>
      </c>
      <c r="O57" s="52">
        <f>VLOOKUP($B57,Shock_dev!$A$1:$CI$300,MATCH(DATE(O$1,1,1),Shock_dev!$A$1:$CI$1,0),FALSE)</f>
        <v>1.7256528027727345E-2</v>
      </c>
      <c r="P57" s="52">
        <f>VLOOKUP($B57,Shock_dev!$A$1:$CI$300,MATCH(DATE(P$1,1,1),Shock_dev!$A$1:$CI$1,0),FALSE)</f>
        <v>1.6366650688628588E-2</v>
      </c>
      <c r="Q57" s="52">
        <f>VLOOKUP($B57,Shock_dev!$A$1:$CI$300,MATCH(DATE(Q$1,1,1),Shock_dev!$A$1:$CI$1,0),FALSE)</f>
        <v>1.6109957371721866E-2</v>
      </c>
      <c r="R57" s="52">
        <f>VLOOKUP($B57,Shock_dev!$A$1:$CI$300,MATCH(DATE(R$1,1,1),Shock_dev!$A$1:$CI$1,0),FALSE)</f>
        <v>1.5152290552714227E-2</v>
      </c>
      <c r="S57" s="52">
        <f>VLOOKUP($B57,Shock_dev!$A$1:$CI$300,MATCH(DATE(S$1,1,1),Shock_dev!$A$1:$CI$1,0),FALSE)</f>
        <v>1.4732456821221049E-2</v>
      </c>
      <c r="T57" s="52">
        <f>VLOOKUP($B57,Shock_dev!$A$1:$CI$300,MATCH(DATE(T$1,1,1),Shock_dev!$A$1:$CI$1,0),FALSE)</f>
        <v>1.4784928139693312E-2</v>
      </c>
      <c r="U57" s="52">
        <f>VLOOKUP($B57,Shock_dev!$A$1:$CI$300,MATCH(DATE(U$1,1,1),Shock_dev!$A$1:$CI$1,0),FALSE)</f>
        <v>1.4416268483665937E-2</v>
      </c>
      <c r="V57" s="52">
        <f>VLOOKUP($B57,Shock_dev!$A$1:$CI$300,MATCH(DATE(V$1,1,1),Shock_dev!$A$1:$CI$1,0),FALSE)</f>
        <v>1.4728934069626665E-2</v>
      </c>
      <c r="W57" s="52">
        <f>VLOOKUP($B57,Shock_dev!$A$1:$CI$300,MATCH(DATE(W$1,1,1),Shock_dev!$A$1:$CI$1,0),FALSE)</f>
        <v>1.4930855160490971E-2</v>
      </c>
      <c r="X57" s="52">
        <f>VLOOKUP($B57,Shock_dev!$A$1:$CI$300,MATCH(DATE(X$1,1,1),Shock_dev!$A$1:$CI$1,0),FALSE)</f>
        <v>1.5040326550137408E-2</v>
      </c>
      <c r="Y57" s="52">
        <f>VLOOKUP($B57,Shock_dev!$A$1:$CI$300,MATCH(DATE(Y$1,1,1),Shock_dev!$A$1:$CI$1,0),FALSE)</f>
        <v>1.5849107847062817E-2</v>
      </c>
      <c r="Z57" s="52">
        <f>VLOOKUP($B57,Shock_dev!$A$1:$CI$300,MATCH(DATE(Z$1,1,1),Shock_dev!$A$1:$CI$1,0),FALSE)</f>
        <v>1.59969894349631E-2</v>
      </c>
      <c r="AA57" s="52">
        <f>VLOOKUP($B57,Shock_dev!$A$1:$CI$300,MATCH(DATE(AA$1,1,1),Shock_dev!$A$1:$CI$1,0),FALSE)</f>
        <v>1.6089482774059694E-2</v>
      </c>
      <c r="AB57" s="52">
        <f>VLOOKUP($B57,Shock_dev!$A$1:$CI$300,MATCH(DATE(AB$1,1,1),Shock_dev!$A$1:$CI$1,0),FALSE)</f>
        <v>1.6169701130065623E-2</v>
      </c>
      <c r="AC57" s="52">
        <f>VLOOKUP($B57,Shock_dev!$A$1:$CI$300,MATCH(DATE(AC$1,1,1),Shock_dev!$A$1:$CI$1,0),FALSE)</f>
        <v>1.623431220472582E-2</v>
      </c>
      <c r="AD57" s="52">
        <f>VLOOKUP($B57,Shock_dev!$A$1:$CI$300,MATCH(DATE(AD$1,1,1),Shock_dev!$A$1:$CI$1,0),FALSE)</f>
        <v>1.6206336477476331E-2</v>
      </c>
      <c r="AE57" s="52">
        <f>VLOOKUP($B57,Shock_dev!$A$1:$CI$300,MATCH(DATE(AE$1,1,1),Shock_dev!$A$1:$CI$1,0),FALSE)</f>
        <v>1.619858028443763E-2</v>
      </c>
      <c r="AF57" s="52">
        <f>VLOOKUP($B57,Shock_dev!$A$1:$CI$300,MATCH(DATE(AF$1,1,1),Shock_dev!$A$1:$CI$1,0),FALSE)</f>
        <v>1.5988809451099234E-2</v>
      </c>
      <c r="AG57" s="52"/>
      <c r="AH57" s="65">
        <f t="shared" si="1"/>
        <v>1.5979108705519201E-2</v>
      </c>
      <c r="AI57" s="65">
        <f t="shared" si="2"/>
        <v>1.7715542732800373E-2</v>
      </c>
      <c r="AJ57" s="65">
        <f t="shared" si="3"/>
        <v>1.7246337834716328E-2</v>
      </c>
      <c r="AK57" s="65">
        <f t="shared" si="4"/>
        <v>1.4762975613384239E-2</v>
      </c>
      <c r="AL57" s="65">
        <f t="shared" si="5"/>
        <v>1.5581352353342797E-2</v>
      </c>
      <c r="AM57" s="65">
        <f t="shared" si="6"/>
        <v>1.615954790956093E-2</v>
      </c>
      <c r="AN57" s="66"/>
      <c r="AO57" s="65">
        <f t="shared" si="7"/>
        <v>1.6847325719159787E-2</v>
      </c>
      <c r="AP57" s="65">
        <f t="shared" si="8"/>
        <v>1.6004656724050284E-2</v>
      </c>
      <c r="AQ57" s="65">
        <f t="shared" si="9"/>
        <v>1.5870450131451865E-2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8.8489735696083861E-3</v>
      </c>
      <c r="D58" s="52">
        <f>VLOOKUP($B58,Shock_dev!$A$1:$CI$300,MATCH(DATE(D$1,1,1),Shock_dev!$A$1:$CI$1,0),FALSE)</f>
        <v>1.6801791218873919E-2</v>
      </c>
      <c r="E58" s="52">
        <f>VLOOKUP($B58,Shock_dev!$A$1:$CI$300,MATCH(DATE(E$1,1,1),Shock_dev!$A$1:$CI$1,0),FALSE)</f>
        <v>2.189354523629693E-2</v>
      </c>
      <c r="F58" s="52">
        <f>VLOOKUP($B58,Shock_dev!$A$1:$CI$300,MATCH(DATE(F$1,1,1),Shock_dev!$A$1:$CI$1,0),FALSE)</f>
        <v>2.4131723522558636E-2</v>
      </c>
      <c r="G58" s="52">
        <f>VLOOKUP($B58,Shock_dev!$A$1:$CI$300,MATCH(DATE(G$1,1,1),Shock_dev!$A$1:$CI$1,0),FALSE)</f>
        <v>2.3811170424031927E-2</v>
      </c>
      <c r="H58" s="52">
        <f>VLOOKUP($B58,Shock_dev!$A$1:$CI$300,MATCH(DATE(H$1,1,1),Shock_dev!$A$1:$CI$1,0),FALSE)</f>
        <v>2.2426223258719045E-2</v>
      </c>
      <c r="I58" s="52">
        <f>VLOOKUP($B58,Shock_dev!$A$1:$CI$300,MATCH(DATE(I$1,1,1),Shock_dev!$A$1:$CI$1,0),FALSE)</f>
        <v>1.9998720451262827E-2</v>
      </c>
      <c r="J58" s="52">
        <f>VLOOKUP($B58,Shock_dev!$A$1:$CI$300,MATCH(DATE(J$1,1,1),Shock_dev!$A$1:$CI$1,0),FALSE)</f>
        <v>1.7841647946990197E-2</v>
      </c>
      <c r="K58" s="52">
        <f>VLOOKUP($B58,Shock_dev!$A$1:$CI$300,MATCH(DATE(K$1,1,1),Shock_dev!$A$1:$CI$1,0),FALSE)</f>
        <v>1.5220145931457143E-2</v>
      </c>
      <c r="L58" s="52">
        <f>VLOOKUP($B58,Shock_dev!$A$1:$CI$300,MATCH(DATE(L$1,1,1),Shock_dev!$A$1:$CI$1,0),FALSE)</f>
        <v>1.3040317161278391E-2</v>
      </c>
      <c r="M58" s="52">
        <f>VLOOKUP($B58,Shock_dev!$A$1:$CI$300,MATCH(DATE(M$1,1,1),Shock_dev!$A$1:$CI$1,0),FALSE)</f>
        <v>1.1939999487592052E-2</v>
      </c>
      <c r="N58" s="52">
        <f>VLOOKUP($B58,Shock_dev!$A$1:$CI$300,MATCH(DATE(N$1,1,1),Shock_dev!$A$1:$CI$1,0),FALSE)</f>
        <v>1.0344964084215473E-2</v>
      </c>
      <c r="O58" s="52">
        <f>VLOOKUP($B58,Shock_dev!$A$1:$CI$300,MATCH(DATE(O$1,1,1),Shock_dev!$A$1:$CI$1,0),FALSE)</f>
        <v>8.0525082161174762E-3</v>
      </c>
      <c r="P58" s="52">
        <f>VLOOKUP($B58,Shock_dev!$A$1:$CI$300,MATCH(DATE(P$1,1,1),Shock_dev!$A$1:$CI$1,0),FALSE)</f>
        <v>5.5569877592901249E-3</v>
      </c>
      <c r="Q58" s="52">
        <f>VLOOKUP($B58,Shock_dev!$A$1:$CI$300,MATCH(DATE(Q$1,1,1),Shock_dev!$A$1:$CI$1,0),FALSE)</f>
        <v>3.6094987455099173E-3</v>
      </c>
      <c r="R58" s="52">
        <f>VLOOKUP($B58,Shock_dev!$A$1:$CI$300,MATCH(DATE(R$1,1,1),Shock_dev!$A$1:$CI$1,0),FALSE)</f>
        <v>1.3102832676453256E-3</v>
      </c>
      <c r="S58" s="52">
        <f>VLOOKUP($B58,Shock_dev!$A$1:$CI$300,MATCH(DATE(S$1,1,1),Shock_dev!$A$1:$CI$1,0),FALSE)</f>
        <v>-4.782911609169512E-4</v>
      </c>
      <c r="T58" s="52">
        <f>VLOOKUP($B58,Shock_dev!$A$1:$CI$300,MATCH(DATE(T$1,1,1),Shock_dev!$A$1:$CI$1,0),FALSE)</f>
        <v>-1.5688944841764202E-3</v>
      </c>
      <c r="U58" s="52">
        <f>VLOOKUP($B58,Shock_dev!$A$1:$CI$300,MATCH(DATE(U$1,1,1),Shock_dev!$A$1:$CI$1,0),FALSE)</f>
        <v>-2.6739218858182405E-3</v>
      </c>
      <c r="V58" s="52">
        <f>VLOOKUP($B58,Shock_dev!$A$1:$CI$300,MATCH(DATE(V$1,1,1),Shock_dev!$A$1:$CI$1,0),FALSE)</f>
        <v>-3.0388859785543034E-3</v>
      </c>
      <c r="W58" s="52">
        <f>VLOOKUP($B58,Shock_dev!$A$1:$CI$300,MATCH(DATE(W$1,1,1),Shock_dev!$A$1:$CI$1,0),FALSE)</f>
        <v>-3.19534223228729E-3</v>
      </c>
      <c r="X58" s="52">
        <f>VLOOKUP($B58,Shock_dev!$A$1:$CI$300,MATCH(DATE(X$1,1,1),Shock_dev!$A$1:$CI$1,0),FALSE)</f>
        <v>-3.288361307876693E-3</v>
      </c>
      <c r="Y58" s="52">
        <f>VLOOKUP($B58,Shock_dev!$A$1:$CI$300,MATCH(DATE(Y$1,1,1),Shock_dev!$A$1:$CI$1,0),FALSE)</f>
        <v>-2.7548335336753859E-3</v>
      </c>
      <c r="Z58" s="52">
        <f>VLOOKUP($B58,Shock_dev!$A$1:$CI$300,MATCH(DATE(Z$1,1,1),Shock_dev!$A$1:$CI$1,0),FALSE)</f>
        <v>-2.5716613258667904E-3</v>
      </c>
      <c r="AA58" s="52">
        <f>VLOOKUP($B58,Shock_dev!$A$1:$CI$300,MATCH(DATE(AA$1,1,1),Shock_dev!$A$1:$CI$1,0),FALSE)</f>
        <v>-2.4911906454902818E-3</v>
      </c>
      <c r="AB58" s="52">
        <f>VLOOKUP($B58,Shock_dev!$A$1:$CI$300,MATCH(DATE(AB$1,1,1),Shock_dev!$A$1:$CI$1,0),FALSE)</f>
        <v>-2.4566725625593585E-3</v>
      </c>
      <c r="AC58" s="52">
        <f>VLOOKUP($B58,Shock_dev!$A$1:$CI$300,MATCH(DATE(AC$1,1,1),Shock_dev!$A$1:$CI$1,0),FALSE)</f>
        <v>-2.4489518100647731E-3</v>
      </c>
      <c r="AD58" s="52">
        <f>VLOOKUP($B58,Shock_dev!$A$1:$CI$300,MATCH(DATE(AD$1,1,1),Shock_dev!$A$1:$CI$1,0),FALSE)</f>
        <v>-2.5290188681521249E-3</v>
      </c>
      <c r="AE58" s="52">
        <f>VLOOKUP($B58,Shock_dev!$A$1:$CI$300,MATCH(DATE(AE$1,1,1),Shock_dev!$A$1:$CI$1,0),FALSE)</f>
        <v>-2.6159147287220987E-3</v>
      </c>
      <c r="AF58" s="52">
        <f>VLOOKUP($B58,Shock_dev!$A$1:$CI$300,MATCH(DATE(AF$1,1,1),Shock_dev!$A$1:$CI$1,0),FALSE)</f>
        <v>-2.8857168563149876E-3</v>
      </c>
      <c r="AG58" s="52"/>
      <c r="AH58" s="65">
        <f t="shared" si="1"/>
        <v>1.9097440794273959E-2</v>
      </c>
      <c r="AI58" s="65">
        <f t="shared" si="2"/>
        <v>1.7705410949941519E-2</v>
      </c>
      <c r="AJ58" s="65">
        <f t="shared" si="3"/>
        <v>7.9007916585450092E-3</v>
      </c>
      <c r="AK58" s="65">
        <f t="shared" si="4"/>
        <v>-1.2899420483641179E-3</v>
      </c>
      <c r="AL58" s="65">
        <f t="shared" si="5"/>
        <v>-2.8602778090392887E-3</v>
      </c>
      <c r="AM58" s="65">
        <f t="shared" si="6"/>
        <v>-2.5872549651626683E-3</v>
      </c>
      <c r="AN58" s="66"/>
      <c r="AO58" s="65">
        <f t="shared" si="7"/>
        <v>1.8401425872107739E-2</v>
      </c>
      <c r="AP58" s="65">
        <f t="shared" si="8"/>
        <v>3.3054248050904456E-3</v>
      </c>
      <c r="AQ58" s="65">
        <f t="shared" si="9"/>
        <v>-2.7237663871009787E-3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1.7703076468763806E-3</v>
      </c>
      <c r="D59" s="52">
        <f>VLOOKUP($B59,Shock_dev!$A$1:$CI$300,MATCH(DATE(D$1,1,1),Shock_dev!$A$1:$CI$1,0),FALSE)</f>
        <v>3.5621070057479348E-3</v>
      </c>
      <c r="E59" s="52">
        <f>VLOOKUP($B59,Shock_dev!$A$1:$CI$300,MATCH(DATE(E$1,1,1),Shock_dev!$A$1:$CI$1,0),FALSE)</f>
        <v>4.7469329577422385E-3</v>
      </c>
      <c r="F59" s="52">
        <f>VLOOKUP($B59,Shock_dev!$A$1:$CI$300,MATCH(DATE(F$1,1,1),Shock_dev!$A$1:$CI$1,0),FALSE)</f>
        <v>5.3670859850792419E-3</v>
      </c>
      <c r="G59" s="52">
        <f>VLOOKUP($B59,Shock_dev!$A$1:$CI$300,MATCH(DATE(G$1,1,1),Shock_dev!$A$1:$CI$1,0),FALSE)</f>
        <v>5.5805302655496207E-3</v>
      </c>
      <c r="H59" s="52">
        <f>VLOOKUP($B59,Shock_dev!$A$1:$CI$300,MATCH(DATE(H$1,1,1),Shock_dev!$A$1:$CI$1,0),FALSE)</f>
        <v>5.7358897258381258E-3</v>
      </c>
      <c r="I59" s="52">
        <f>VLOOKUP($B59,Shock_dev!$A$1:$CI$300,MATCH(DATE(I$1,1,1),Shock_dev!$A$1:$CI$1,0),FALSE)</f>
        <v>5.8655597381290945E-3</v>
      </c>
      <c r="J59" s="52">
        <f>VLOOKUP($B59,Shock_dev!$A$1:$CI$300,MATCH(DATE(J$1,1,1),Shock_dev!$A$1:$CI$1,0),FALSE)</f>
        <v>6.186713092417139E-3</v>
      </c>
      <c r="K59" s="52">
        <f>VLOOKUP($B59,Shock_dev!$A$1:$CI$300,MATCH(DATE(K$1,1,1),Shock_dev!$A$1:$CI$1,0),FALSE)</f>
        <v>6.5297908019241535E-3</v>
      </c>
      <c r="L59" s="52">
        <f>VLOOKUP($B59,Shock_dev!$A$1:$CI$300,MATCH(DATE(L$1,1,1),Shock_dev!$A$1:$CI$1,0),FALSE)</f>
        <v>7.0029472757988402E-3</v>
      </c>
      <c r="M59" s="52">
        <f>VLOOKUP($B59,Shock_dev!$A$1:$CI$300,MATCH(DATE(M$1,1,1),Shock_dev!$A$1:$CI$1,0),FALSE)</f>
        <v>7.7086756190299617E-3</v>
      </c>
      <c r="N59" s="52">
        <f>VLOOKUP($B59,Shock_dev!$A$1:$CI$300,MATCH(DATE(N$1,1,1),Shock_dev!$A$1:$CI$1,0),FALSE)</f>
        <v>8.3106347245857637E-3</v>
      </c>
      <c r="O59" s="52">
        <f>VLOOKUP($B59,Shock_dev!$A$1:$CI$300,MATCH(DATE(O$1,1,1),Shock_dev!$A$1:$CI$1,0),FALSE)</f>
        <v>8.704167931152933E-3</v>
      </c>
      <c r="P59" s="52">
        <f>VLOOKUP($B59,Shock_dev!$A$1:$CI$300,MATCH(DATE(P$1,1,1),Shock_dev!$A$1:$CI$1,0),FALSE)</f>
        <v>8.973598832886797E-3</v>
      </c>
      <c r="Q59" s="52">
        <f>VLOOKUP($B59,Shock_dev!$A$1:$CI$300,MATCH(DATE(Q$1,1,1),Shock_dev!$A$1:$CI$1,0),FALSE)</f>
        <v>9.273191043361672E-3</v>
      </c>
      <c r="R59" s="52">
        <f>VLOOKUP($B59,Shock_dev!$A$1:$CI$300,MATCH(DATE(R$1,1,1),Shock_dev!$A$1:$CI$1,0),FALSE)</f>
        <v>9.4272287611530843E-3</v>
      </c>
      <c r="S59" s="52">
        <f>VLOOKUP($B59,Shock_dev!$A$1:$CI$300,MATCH(DATE(S$1,1,1),Shock_dev!$A$1:$CI$1,0),FALSE)</f>
        <v>9.5718215392510218E-3</v>
      </c>
      <c r="T59" s="52">
        <f>VLOOKUP($B59,Shock_dev!$A$1:$CI$300,MATCH(DATE(T$1,1,1),Shock_dev!$A$1:$CI$1,0),FALSE)</f>
        <v>9.7582209014359083E-3</v>
      </c>
      <c r="U59" s="52">
        <f>VLOOKUP($B59,Shock_dev!$A$1:$CI$300,MATCH(DATE(U$1,1,1),Shock_dev!$A$1:$CI$1,0),FALSE)</f>
        <v>9.8415438612934579E-3</v>
      </c>
      <c r="V59" s="52">
        <f>VLOOKUP($B59,Shock_dev!$A$1:$CI$300,MATCH(DATE(V$1,1,1),Shock_dev!$A$1:$CI$1,0),FALSE)</f>
        <v>9.9538837210383924E-3</v>
      </c>
      <c r="W59" s="52">
        <f>VLOOKUP($B59,Shock_dev!$A$1:$CI$300,MATCH(DATE(W$1,1,1),Shock_dev!$A$1:$CI$1,0),FALSE)</f>
        <v>1.0016744728501458E-2</v>
      </c>
      <c r="X59" s="52">
        <f>VLOOKUP($B59,Shock_dev!$A$1:$CI$300,MATCH(DATE(X$1,1,1),Shock_dev!$A$1:$CI$1,0),FALSE)</f>
        <v>9.9989879665605477E-3</v>
      </c>
      <c r="Y59" s="52">
        <f>VLOOKUP($B59,Shock_dev!$A$1:$CI$300,MATCH(DATE(Y$1,1,1),Shock_dev!$A$1:$CI$1,0),FALSE)</f>
        <v>1.0034545541513921E-2</v>
      </c>
      <c r="Z59" s="52">
        <f>VLOOKUP($B59,Shock_dev!$A$1:$CI$300,MATCH(DATE(Z$1,1,1),Shock_dev!$A$1:$CI$1,0),FALSE)</f>
        <v>9.9536432153788084E-3</v>
      </c>
      <c r="AA59" s="52">
        <f>VLOOKUP($B59,Shock_dev!$A$1:$CI$300,MATCH(DATE(AA$1,1,1),Shock_dev!$A$1:$CI$1,0),FALSE)</f>
        <v>9.7933782240082722E-3</v>
      </c>
      <c r="AB59" s="52">
        <f>VLOOKUP($B59,Shock_dev!$A$1:$CI$300,MATCH(DATE(AB$1,1,1),Shock_dev!$A$1:$CI$1,0),FALSE)</f>
        <v>9.5872007768922785E-3</v>
      </c>
      <c r="AC59" s="52">
        <f>VLOOKUP($B59,Shock_dev!$A$1:$CI$300,MATCH(DATE(AC$1,1,1),Shock_dev!$A$1:$CI$1,0),FALSE)</f>
        <v>9.3542757112768122E-3</v>
      </c>
      <c r="AD59" s="52">
        <f>VLOOKUP($B59,Shock_dev!$A$1:$CI$300,MATCH(DATE(AD$1,1,1),Shock_dev!$A$1:$CI$1,0),FALSE)</f>
        <v>9.0920887269316901E-3</v>
      </c>
      <c r="AE59" s="52">
        <f>VLOOKUP($B59,Shock_dev!$A$1:$CI$300,MATCH(DATE(AE$1,1,1),Shock_dev!$A$1:$CI$1,0),FALSE)</f>
        <v>8.8222248947413678E-3</v>
      </c>
      <c r="AF59" s="52">
        <f>VLOOKUP($B59,Shock_dev!$A$1:$CI$300,MATCH(DATE(AF$1,1,1),Shock_dev!$A$1:$CI$1,0),FALSE)</f>
        <v>8.5159708370225184E-3</v>
      </c>
      <c r="AG59" s="52"/>
      <c r="AH59" s="65">
        <f t="shared" si="1"/>
        <v>4.205392772199083E-3</v>
      </c>
      <c r="AI59" s="65">
        <f t="shared" si="2"/>
        <v>6.2641801268214694E-3</v>
      </c>
      <c r="AJ59" s="65">
        <f t="shared" si="3"/>
        <v>8.5940536302034267E-3</v>
      </c>
      <c r="AK59" s="65">
        <f t="shared" si="4"/>
        <v>9.7105397568343736E-3</v>
      </c>
      <c r="AL59" s="65">
        <f t="shared" si="5"/>
        <v>9.9594599351926025E-3</v>
      </c>
      <c r="AM59" s="65">
        <f t="shared" si="6"/>
        <v>9.0743521893729331E-3</v>
      </c>
      <c r="AN59" s="66"/>
      <c r="AO59" s="65">
        <f t="shared" si="7"/>
        <v>5.2347864495102762E-3</v>
      </c>
      <c r="AP59" s="65">
        <f t="shared" si="8"/>
        <v>9.1522966935188993E-3</v>
      </c>
      <c r="AQ59" s="65">
        <f t="shared" si="9"/>
        <v>9.5169060622827678E-3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2.5860889815847693E-2</v>
      </c>
      <c r="D60" s="52">
        <f>VLOOKUP($B60,Shock_dev!$A$1:$CI$300,MATCH(DATE(D$1,1,1),Shock_dev!$A$1:$CI$1,0),FALSE)</f>
        <v>3.7289009450939457E-2</v>
      </c>
      <c r="E60" s="52">
        <f>VLOOKUP($B60,Shock_dev!$A$1:$CI$300,MATCH(DATE(E$1,1,1),Shock_dev!$A$1:$CI$1,0),FALSE)</f>
        <v>4.1981033089494309E-2</v>
      </c>
      <c r="F60" s="52">
        <f>VLOOKUP($B60,Shock_dev!$A$1:$CI$300,MATCH(DATE(F$1,1,1),Shock_dev!$A$1:$CI$1,0),FALSE)</f>
        <v>4.4218509479236529E-2</v>
      </c>
      <c r="G60" s="52">
        <f>VLOOKUP($B60,Shock_dev!$A$1:$CI$300,MATCH(DATE(G$1,1,1),Shock_dev!$A$1:$CI$1,0),FALSE)</f>
        <v>4.1640165990452317E-2</v>
      </c>
      <c r="H60" s="52">
        <f>VLOOKUP($B60,Shock_dev!$A$1:$CI$300,MATCH(DATE(H$1,1,1),Shock_dev!$A$1:$CI$1,0),FALSE)</f>
        <v>4.26995499703028E-2</v>
      </c>
      <c r="I60" s="52">
        <f>VLOOKUP($B60,Shock_dev!$A$1:$CI$300,MATCH(DATE(I$1,1,1),Shock_dev!$A$1:$CI$1,0),FALSE)</f>
        <v>4.3496041956345523E-2</v>
      </c>
      <c r="J60" s="52">
        <f>VLOOKUP($B60,Shock_dev!$A$1:$CI$300,MATCH(DATE(J$1,1,1),Shock_dev!$A$1:$CI$1,0),FALSE)</f>
        <v>4.4124067614593192E-2</v>
      </c>
      <c r="K60" s="52">
        <f>VLOOKUP($B60,Shock_dev!$A$1:$CI$300,MATCH(DATE(K$1,1,1),Shock_dev!$A$1:$CI$1,0),FALSE)</f>
        <v>4.4648196756050446E-2</v>
      </c>
      <c r="L60" s="52">
        <f>VLOOKUP($B60,Shock_dev!$A$1:$CI$300,MATCH(DATE(L$1,1,1),Shock_dev!$A$1:$CI$1,0),FALSE)</f>
        <v>4.4751976316912495E-2</v>
      </c>
      <c r="M60" s="52">
        <f>VLOOKUP($B60,Shock_dev!$A$1:$CI$300,MATCH(DATE(M$1,1,1),Shock_dev!$A$1:$CI$1,0),FALSE)</f>
        <v>4.1913597686689542E-2</v>
      </c>
      <c r="N60" s="52">
        <f>VLOOKUP($B60,Shock_dev!$A$1:$CI$300,MATCH(DATE(N$1,1,1),Shock_dev!$A$1:$CI$1,0),FALSE)</f>
        <v>4.1058538520276723E-2</v>
      </c>
      <c r="O60" s="52">
        <f>VLOOKUP($B60,Shock_dev!$A$1:$CI$300,MATCH(DATE(O$1,1,1),Shock_dev!$A$1:$CI$1,0),FALSE)</f>
        <v>4.0889461996898913E-2</v>
      </c>
      <c r="P60" s="52">
        <f>VLOOKUP($B60,Shock_dev!$A$1:$CI$300,MATCH(DATE(P$1,1,1),Shock_dev!$A$1:$CI$1,0),FALSE)</f>
        <v>4.0915136145182322E-2</v>
      </c>
      <c r="Q60" s="52">
        <f>VLOOKUP($B60,Shock_dev!$A$1:$CI$300,MATCH(DATE(Q$1,1,1),Shock_dev!$A$1:$CI$1,0),FALSE)</f>
        <v>4.0319350676461488E-2</v>
      </c>
      <c r="R60" s="52">
        <f>VLOOKUP($B60,Shock_dev!$A$1:$CI$300,MATCH(DATE(R$1,1,1),Shock_dev!$A$1:$CI$1,0),FALSE)</f>
        <v>3.8845453290685644E-2</v>
      </c>
      <c r="S60" s="52">
        <f>VLOOKUP($B60,Shock_dev!$A$1:$CI$300,MATCH(DATE(S$1,1,1),Shock_dev!$A$1:$CI$1,0),FALSE)</f>
        <v>3.8273674680859592E-2</v>
      </c>
      <c r="T60" s="52">
        <f>VLOOKUP($B60,Shock_dev!$A$1:$CI$300,MATCH(DATE(T$1,1,1),Shock_dev!$A$1:$CI$1,0),FALSE)</f>
        <v>3.7990840192710616E-2</v>
      </c>
      <c r="U60" s="52">
        <f>VLOOKUP($B60,Shock_dev!$A$1:$CI$300,MATCH(DATE(U$1,1,1),Shock_dev!$A$1:$CI$1,0),FALSE)</f>
        <v>3.7748206510536064E-2</v>
      </c>
      <c r="V60" s="52">
        <f>VLOOKUP($B60,Shock_dev!$A$1:$CI$300,MATCH(DATE(V$1,1,1),Shock_dev!$A$1:$CI$1,0),FALSE)</f>
        <v>3.8478579064004308E-2</v>
      </c>
      <c r="W60" s="52">
        <f>VLOOKUP($B60,Shock_dev!$A$1:$CI$300,MATCH(DATE(W$1,1,1),Shock_dev!$A$1:$CI$1,0),FALSE)</f>
        <v>3.7439406897662723E-2</v>
      </c>
      <c r="X60" s="52">
        <f>VLOOKUP($B60,Shock_dev!$A$1:$CI$300,MATCH(DATE(X$1,1,1),Shock_dev!$A$1:$CI$1,0),FALSE)</f>
        <v>3.6781500946304391E-2</v>
      </c>
      <c r="Y60" s="52">
        <f>VLOOKUP($B60,Shock_dev!$A$1:$CI$300,MATCH(DATE(Y$1,1,1),Shock_dev!$A$1:$CI$1,0),FALSE)</f>
        <v>3.6247033215493774E-2</v>
      </c>
      <c r="Z60" s="52">
        <f>VLOOKUP($B60,Shock_dev!$A$1:$CI$300,MATCH(DATE(Z$1,1,1),Shock_dev!$A$1:$CI$1,0),FALSE)</f>
        <v>3.5709848789476972E-2</v>
      </c>
      <c r="AA60" s="52">
        <f>VLOOKUP($B60,Shock_dev!$A$1:$CI$300,MATCH(DATE(AA$1,1,1),Shock_dev!$A$1:$CI$1,0),FALSE)</f>
        <v>3.5142006514090447E-2</v>
      </c>
      <c r="AB60" s="52">
        <f>VLOOKUP($B60,Shock_dev!$A$1:$CI$300,MATCH(DATE(AB$1,1,1),Shock_dev!$A$1:$CI$1,0),FALSE)</f>
        <v>3.4542276156334276E-2</v>
      </c>
      <c r="AC60" s="52">
        <f>VLOOKUP($B60,Shock_dev!$A$1:$CI$300,MATCH(DATE(AC$1,1,1),Shock_dev!$A$1:$CI$1,0),FALSE)</f>
        <v>3.3914995895390251E-2</v>
      </c>
      <c r="AD60" s="52">
        <f>VLOOKUP($B60,Shock_dev!$A$1:$CI$300,MATCH(DATE(AD$1,1,1),Shock_dev!$A$1:$CI$1,0),FALSE)</f>
        <v>3.3266282758492929E-2</v>
      </c>
      <c r="AE60" s="52">
        <f>VLOOKUP($B60,Shock_dev!$A$1:$CI$300,MATCH(DATE(AE$1,1,1),Shock_dev!$A$1:$CI$1,0),FALSE)</f>
        <v>3.2603083858316992E-2</v>
      </c>
      <c r="AF60" s="52">
        <f>VLOOKUP($B60,Shock_dev!$A$1:$CI$300,MATCH(DATE(AF$1,1,1),Shock_dev!$A$1:$CI$1,0),FALSE)</f>
        <v>3.1928252944314818E-2</v>
      </c>
      <c r="AG60" s="52"/>
      <c r="AH60" s="65">
        <f t="shared" si="1"/>
        <v>3.8197921565194061E-2</v>
      </c>
      <c r="AI60" s="65">
        <f t="shared" si="2"/>
        <v>4.3943966522840897E-2</v>
      </c>
      <c r="AJ60" s="65">
        <f t="shared" si="3"/>
        <v>4.1019217005101791E-2</v>
      </c>
      <c r="AK60" s="65">
        <f t="shared" si="4"/>
        <v>3.8267350747759249E-2</v>
      </c>
      <c r="AL60" s="65">
        <f t="shared" si="5"/>
        <v>3.6263959272605659E-2</v>
      </c>
      <c r="AM60" s="65">
        <f t="shared" si="6"/>
        <v>3.3250978322569853E-2</v>
      </c>
      <c r="AN60" s="66"/>
      <c r="AO60" s="65">
        <f t="shared" si="7"/>
        <v>4.1070944044017482E-2</v>
      </c>
      <c r="AP60" s="65">
        <f t="shared" si="8"/>
        <v>3.964328387643052E-2</v>
      </c>
      <c r="AQ60" s="65">
        <f t="shared" si="9"/>
        <v>3.4757468797587759E-2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7.4416322962755199E-3</v>
      </c>
      <c r="D61" s="52">
        <f>VLOOKUP($B61,Shock_dev!$A$1:$CI$300,MATCH(DATE(D$1,1,1),Shock_dev!$A$1:$CI$1,0),FALSE)</f>
        <v>1.189762907973863E-2</v>
      </c>
      <c r="E61" s="52">
        <f>VLOOKUP($B61,Shock_dev!$A$1:$CI$300,MATCH(DATE(E$1,1,1),Shock_dev!$A$1:$CI$1,0),FALSE)</f>
        <v>1.3935248570048651E-2</v>
      </c>
      <c r="F61" s="52">
        <f>VLOOKUP($B61,Shock_dev!$A$1:$CI$300,MATCH(DATE(F$1,1,1),Shock_dev!$A$1:$CI$1,0),FALSE)</f>
        <v>1.4919668309718645E-2</v>
      </c>
      <c r="G61" s="52">
        <f>VLOOKUP($B61,Shock_dev!$A$1:$CI$300,MATCH(DATE(G$1,1,1),Shock_dev!$A$1:$CI$1,0),FALSE)</f>
        <v>1.5481467343330588E-2</v>
      </c>
      <c r="H61" s="52">
        <f>VLOOKUP($B61,Shock_dev!$A$1:$CI$300,MATCH(DATE(H$1,1,1),Shock_dev!$A$1:$CI$1,0),FALSE)</f>
        <v>1.585227699630545E-2</v>
      </c>
      <c r="I61" s="52">
        <f>VLOOKUP($B61,Shock_dev!$A$1:$CI$300,MATCH(DATE(I$1,1,1),Shock_dev!$A$1:$CI$1,0),FALSE)</f>
        <v>1.4782556097980468E-2</v>
      </c>
      <c r="J61" s="52">
        <f>VLOOKUP($B61,Shock_dev!$A$1:$CI$300,MATCH(DATE(J$1,1,1),Shock_dev!$A$1:$CI$1,0),FALSE)</f>
        <v>1.4458549449077724E-2</v>
      </c>
      <c r="K61" s="52">
        <f>VLOOKUP($B61,Shock_dev!$A$1:$CI$300,MATCH(DATE(K$1,1,1),Shock_dev!$A$1:$CI$1,0),FALSE)</f>
        <v>1.2529572610937409E-2</v>
      </c>
      <c r="L61" s="52">
        <f>VLOOKUP($B61,Shock_dev!$A$1:$CI$300,MATCH(DATE(L$1,1,1),Shock_dev!$A$1:$CI$1,0),FALSE)</f>
        <v>1.1827582301983972E-2</v>
      </c>
      <c r="M61" s="52">
        <f>VLOOKUP($B61,Shock_dev!$A$1:$CI$300,MATCH(DATE(M$1,1,1),Shock_dev!$A$1:$CI$1,0),FALSE)</f>
        <v>2.597598172876537E-2</v>
      </c>
      <c r="N61" s="52">
        <f>VLOOKUP($B61,Shock_dev!$A$1:$CI$300,MATCH(DATE(N$1,1,1),Shock_dev!$A$1:$CI$1,0),FALSE)</f>
        <v>3.0513329763963058E-2</v>
      </c>
      <c r="O61" s="52">
        <f>VLOOKUP($B61,Shock_dev!$A$1:$CI$300,MATCH(DATE(O$1,1,1),Shock_dev!$A$1:$CI$1,0),FALSE)</f>
        <v>3.2286675918764191E-2</v>
      </c>
      <c r="P61" s="52">
        <f>VLOOKUP($B61,Shock_dev!$A$1:$CI$300,MATCH(DATE(P$1,1,1),Shock_dev!$A$1:$CI$1,0),FALSE)</f>
        <v>3.304442785367058E-2</v>
      </c>
      <c r="Q61" s="52">
        <f>VLOOKUP($B61,Shock_dev!$A$1:$CI$300,MATCH(DATE(Q$1,1,1),Shock_dev!$A$1:$CI$1,0),FALSE)</f>
        <v>3.337172535141484E-2</v>
      </c>
      <c r="R61" s="52">
        <f>VLOOKUP($B61,Shock_dev!$A$1:$CI$300,MATCH(DATE(R$1,1,1),Shock_dev!$A$1:$CI$1,0),FALSE)</f>
        <v>3.3471768355607084E-2</v>
      </c>
      <c r="S61" s="52">
        <f>VLOOKUP($B61,Shock_dev!$A$1:$CI$300,MATCH(DATE(S$1,1,1),Shock_dev!$A$1:$CI$1,0),FALSE)</f>
        <v>3.5336876405542776E-2</v>
      </c>
      <c r="T61" s="52">
        <f>VLOOKUP($B61,Shock_dev!$A$1:$CI$300,MATCH(DATE(T$1,1,1),Shock_dev!$A$1:$CI$1,0),FALSE)</f>
        <v>3.5925360312663024E-2</v>
      </c>
      <c r="U61" s="52">
        <f>VLOOKUP($B61,Shock_dev!$A$1:$CI$300,MATCH(DATE(U$1,1,1),Shock_dev!$A$1:$CI$1,0),FALSE)</f>
        <v>3.5947995569427717E-2</v>
      </c>
      <c r="V61" s="52">
        <f>VLOOKUP($B61,Shock_dev!$A$1:$CI$300,MATCH(DATE(V$1,1,1),Shock_dev!$A$1:$CI$1,0),FALSE)</f>
        <v>3.5718265102426788E-2</v>
      </c>
      <c r="W61" s="52">
        <f>VLOOKUP($B61,Shock_dev!$A$1:$CI$300,MATCH(DATE(W$1,1,1),Shock_dev!$A$1:$CI$1,0),FALSE)</f>
        <v>3.5349658460967909E-2</v>
      </c>
      <c r="X61" s="52">
        <f>VLOOKUP($B61,Shock_dev!$A$1:$CI$300,MATCH(DATE(X$1,1,1),Shock_dev!$A$1:$CI$1,0),FALSE)</f>
        <v>3.6806563514765002E-2</v>
      </c>
      <c r="Y61" s="52">
        <f>VLOOKUP($B61,Shock_dev!$A$1:$CI$300,MATCH(DATE(Y$1,1,1),Shock_dev!$A$1:$CI$1,0),FALSE)</f>
        <v>3.7011877437084124E-2</v>
      </c>
      <c r="Z61" s="52">
        <f>VLOOKUP($B61,Shock_dev!$A$1:$CI$300,MATCH(DATE(Z$1,1,1),Shock_dev!$A$1:$CI$1,0),FALSE)</f>
        <v>3.669408081276955E-2</v>
      </c>
      <c r="AA61" s="52">
        <f>VLOOKUP($B61,Shock_dev!$A$1:$CI$300,MATCH(DATE(AA$1,1,1),Shock_dev!$A$1:$CI$1,0),FALSE)</f>
        <v>3.6167919076814291E-2</v>
      </c>
      <c r="AB61" s="52">
        <f>VLOOKUP($B61,Shock_dev!$A$1:$CI$300,MATCH(DATE(AB$1,1,1),Shock_dev!$A$1:$CI$1,0),FALSE)</f>
        <v>3.5545063706749036E-2</v>
      </c>
      <c r="AC61" s="52">
        <f>VLOOKUP($B61,Shock_dev!$A$1:$CI$300,MATCH(DATE(AC$1,1,1),Shock_dev!$A$1:$CI$1,0),FALSE)</f>
        <v>3.486698868275484E-2</v>
      </c>
      <c r="AD61" s="52">
        <f>VLOOKUP($B61,Shock_dev!$A$1:$CI$300,MATCH(DATE(AD$1,1,1),Shock_dev!$A$1:$CI$1,0),FALSE)</f>
        <v>3.415307920940705E-2</v>
      </c>
      <c r="AE61" s="52">
        <f>VLOOKUP($B61,Shock_dev!$A$1:$CI$300,MATCH(DATE(AE$1,1,1),Shock_dev!$A$1:$CI$1,0),FALSE)</f>
        <v>3.3415275736562049E-2</v>
      </c>
      <c r="AF61" s="52">
        <f>VLOOKUP($B61,Shock_dev!$A$1:$CI$300,MATCH(DATE(AF$1,1,1),Shock_dev!$A$1:$CI$1,0),FALSE)</f>
        <v>3.2660511510676227E-2</v>
      </c>
      <c r="AG61" s="52"/>
      <c r="AH61" s="65">
        <f t="shared" si="1"/>
        <v>1.2735129119822408E-2</v>
      </c>
      <c r="AI61" s="65">
        <f t="shared" si="2"/>
        <v>1.3890107491257006E-2</v>
      </c>
      <c r="AJ61" s="65">
        <f t="shared" si="3"/>
        <v>3.1038428123315608E-2</v>
      </c>
      <c r="AK61" s="65">
        <f t="shared" si="4"/>
        <v>3.5280053149133475E-2</v>
      </c>
      <c r="AL61" s="65">
        <f t="shared" si="5"/>
        <v>3.6406019860480171E-2</v>
      </c>
      <c r="AM61" s="65">
        <f t="shared" si="6"/>
        <v>3.4128183769229839E-2</v>
      </c>
      <c r="AN61" s="66"/>
      <c r="AO61" s="65">
        <f t="shared" si="7"/>
        <v>1.3312618305539706E-2</v>
      </c>
      <c r="AP61" s="65">
        <f t="shared" si="8"/>
        <v>3.3159240636224538E-2</v>
      </c>
      <c r="AQ61" s="65">
        <f t="shared" si="9"/>
        <v>3.5267101814855005E-2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8.5883738662829133E-3</v>
      </c>
      <c r="D62" s="52">
        <f>VLOOKUP($B62,Shock_dev!$A$1:$CI$300,MATCH(DATE(D$1,1,1),Shock_dev!$A$1:$CI$1,0),FALSE)</f>
        <v>1.3318490245762695E-2</v>
      </c>
      <c r="E62" s="52">
        <f>VLOOKUP($B62,Shock_dev!$A$1:$CI$300,MATCH(DATE(E$1,1,1),Shock_dev!$A$1:$CI$1,0),FALSE)</f>
        <v>1.5363407784218143E-2</v>
      </c>
      <c r="F62" s="52">
        <f>VLOOKUP($B62,Shock_dev!$A$1:$CI$300,MATCH(DATE(F$1,1,1),Shock_dev!$A$1:$CI$1,0),FALSE)</f>
        <v>1.6274020441789022E-2</v>
      </c>
      <c r="G62" s="52">
        <f>VLOOKUP($B62,Shock_dev!$A$1:$CI$300,MATCH(DATE(G$1,1,1),Shock_dev!$A$1:$CI$1,0),FALSE)</f>
        <v>1.7638659620405357E-2</v>
      </c>
      <c r="H62" s="52">
        <f>VLOOKUP($B62,Shock_dev!$A$1:$CI$300,MATCH(DATE(H$1,1,1),Shock_dev!$A$1:$CI$1,0),FALSE)</f>
        <v>1.8228721182380742E-2</v>
      </c>
      <c r="I62" s="52">
        <f>VLOOKUP($B62,Shock_dev!$A$1:$CI$300,MATCH(DATE(I$1,1,1),Shock_dev!$A$1:$CI$1,0),FALSE)</f>
        <v>1.8355463003676322E-2</v>
      </c>
      <c r="J62" s="52">
        <f>VLOOKUP($B62,Shock_dev!$A$1:$CI$300,MATCH(DATE(J$1,1,1),Shock_dev!$A$1:$CI$1,0),FALSE)</f>
        <v>1.832934180667915E-2</v>
      </c>
      <c r="K62" s="52">
        <f>VLOOKUP($B62,Shock_dev!$A$1:$CI$300,MATCH(DATE(K$1,1,1),Shock_dev!$A$1:$CI$1,0),FALSE)</f>
        <v>1.8065192051471998E-2</v>
      </c>
      <c r="L62" s="52">
        <f>VLOOKUP($B62,Shock_dev!$A$1:$CI$300,MATCH(DATE(L$1,1,1),Shock_dev!$A$1:$CI$1,0),FALSE)</f>
        <v>1.8131030202608252E-2</v>
      </c>
      <c r="M62" s="52">
        <f>VLOOKUP($B62,Shock_dev!$A$1:$CI$300,MATCH(DATE(M$1,1,1),Shock_dev!$A$1:$CI$1,0),FALSE)</f>
        <v>2.1439119910304071E-2</v>
      </c>
      <c r="N62" s="52">
        <f>VLOOKUP($B62,Shock_dev!$A$1:$CI$300,MATCH(DATE(N$1,1,1),Shock_dev!$A$1:$CI$1,0),FALSE)</f>
        <v>2.2230072947022436E-2</v>
      </c>
      <c r="O62" s="52">
        <f>VLOOKUP($B62,Shock_dev!$A$1:$CI$300,MATCH(DATE(O$1,1,1),Shock_dev!$A$1:$CI$1,0),FALSE)</f>
        <v>2.2134178012368284E-2</v>
      </c>
      <c r="P62" s="52">
        <f>VLOOKUP($B62,Shock_dev!$A$1:$CI$300,MATCH(DATE(P$1,1,1),Shock_dev!$A$1:$CI$1,0),FALSE)</f>
        <v>2.1681586352406461E-2</v>
      </c>
      <c r="Q62" s="52">
        <f>VLOOKUP($B62,Shock_dev!$A$1:$CI$300,MATCH(DATE(Q$1,1,1),Shock_dev!$A$1:$CI$1,0),FALSE)</f>
        <v>2.1068545137286555E-2</v>
      </c>
      <c r="R62" s="52">
        <f>VLOOKUP($B62,Shock_dev!$A$1:$CI$300,MATCH(DATE(R$1,1,1),Shock_dev!$A$1:$CI$1,0),FALSE)</f>
        <v>2.0363570090642609E-2</v>
      </c>
      <c r="S62" s="52">
        <f>VLOOKUP($B62,Shock_dev!$A$1:$CI$300,MATCH(DATE(S$1,1,1),Shock_dev!$A$1:$CI$1,0),FALSE)</f>
        <v>1.9735828865086721E-2</v>
      </c>
      <c r="T62" s="52">
        <f>VLOOKUP($B62,Shock_dev!$A$1:$CI$300,MATCH(DATE(T$1,1,1),Shock_dev!$A$1:$CI$1,0),FALSE)</f>
        <v>1.9013683730399432E-2</v>
      </c>
      <c r="U62" s="52">
        <f>VLOOKUP($B62,Shock_dev!$A$1:$CI$300,MATCH(DATE(U$1,1,1),Shock_dev!$A$1:$CI$1,0),FALSE)</f>
        <v>1.8266743653687814E-2</v>
      </c>
      <c r="V62" s="52">
        <f>VLOOKUP($B62,Shock_dev!$A$1:$CI$300,MATCH(DATE(V$1,1,1),Shock_dev!$A$1:$CI$1,0),FALSE)</f>
        <v>1.8138876779168037E-2</v>
      </c>
      <c r="W62" s="52">
        <f>VLOOKUP($B62,Shock_dev!$A$1:$CI$300,MATCH(DATE(W$1,1,1),Shock_dev!$A$1:$CI$1,0),FALSE)</f>
        <v>1.7655292157158234E-2</v>
      </c>
      <c r="X62" s="52">
        <f>VLOOKUP($B62,Shock_dev!$A$1:$CI$300,MATCH(DATE(X$1,1,1),Shock_dev!$A$1:$CI$1,0),FALSE)</f>
        <v>1.7180791967785106E-2</v>
      </c>
      <c r="Y62" s="52">
        <f>VLOOKUP($B62,Shock_dev!$A$1:$CI$300,MATCH(DATE(Y$1,1,1),Shock_dev!$A$1:$CI$1,0),FALSE)</f>
        <v>1.6621947777884227E-2</v>
      </c>
      <c r="Z62" s="52">
        <f>VLOOKUP($B62,Shock_dev!$A$1:$CI$300,MATCH(DATE(Z$1,1,1),Shock_dev!$A$1:$CI$1,0),FALSE)</f>
        <v>1.6055106102407631E-2</v>
      </c>
      <c r="AA62" s="52">
        <f>VLOOKUP($B62,Shock_dev!$A$1:$CI$300,MATCH(DATE(AA$1,1,1),Shock_dev!$A$1:$CI$1,0),FALSE)</f>
        <v>1.5507667410685365E-2</v>
      </c>
      <c r="AB62" s="52">
        <f>VLOOKUP($B62,Shock_dev!$A$1:$CI$300,MATCH(DATE(AB$1,1,1),Shock_dev!$A$1:$CI$1,0),FALSE)</f>
        <v>1.4986489482292319E-2</v>
      </c>
      <c r="AC62" s="52">
        <f>VLOOKUP($B62,Shock_dev!$A$1:$CI$300,MATCH(DATE(AC$1,1,1),Shock_dev!$A$1:$CI$1,0),FALSE)</f>
        <v>1.449306482673751E-2</v>
      </c>
      <c r="AD62" s="52">
        <f>VLOOKUP($B62,Shock_dev!$A$1:$CI$300,MATCH(DATE(AD$1,1,1),Shock_dev!$A$1:$CI$1,0),FALSE)</f>
        <v>1.4024841521979524E-2</v>
      </c>
      <c r="AE62" s="52">
        <f>VLOOKUP($B62,Shock_dev!$A$1:$CI$300,MATCH(DATE(AE$1,1,1),Shock_dev!$A$1:$CI$1,0),FALSE)</f>
        <v>1.3580624579776783E-2</v>
      </c>
      <c r="AF62" s="52">
        <f>VLOOKUP($B62,Shock_dev!$A$1:$CI$300,MATCH(DATE(AF$1,1,1),Shock_dev!$A$1:$CI$1,0),FALSE)</f>
        <v>1.3158138021553531E-2</v>
      </c>
      <c r="AG62" s="52"/>
      <c r="AH62" s="65">
        <f t="shared" si="1"/>
        <v>1.4236590391691626E-2</v>
      </c>
      <c r="AI62" s="65">
        <f t="shared" si="2"/>
        <v>1.8221949649363293E-2</v>
      </c>
      <c r="AJ62" s="65">
        <f t="shared" si="3"/>
        <v>2.1710700471877561E-2</v>
      </c>
      <c r="AK62" s="65">
        <f t="shared" si="4"/>
        <v>1.9103740623796921E-2</v>
      </c>
      <c r="AL62" s="65">
        <f t="shared" si="5"/>
        <v>1.6604161083184112E-2</v>
      </c>
      <c r="AM62" s="65">
        <f t="shared" si="6"/>
        <v>1.4048631686467934E-2</v>
      </c>
      <c r="AN62" s="66"/>
      <c r="AO62" s="65">
        <f t="shared" si="7"/>
        <v>1.6229270020527459E-2</v>
      </c>
      <c r="AP62" s="65">
        <f t="shared" si="8"/>
        <v>2.0407220547837241E-2</v>
      </c>
      <c r="AQ62" s="65">
        <f t="shared" si="9"/>
        <v>1.5326396384826023E-2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1.7070182620657348E-2</v>
      </c>
      <c r="D63" s="52">
        <f>VLOOKUP($B63,Shock_dev!$A$1:$CI$300,MATCH(DATE(D$1,1,1),Shock_dev!$A$1:$CI$1,0),FALSE)</f>
        <v>2.5165268925282196E-2</v>
      </c>
      <c r="E63" s="52">
        <f>VLOOKUP($B63,Shock_dev!$A$1:$CI$300,MATCH(DATE(E$1,1,1),Shock_dev!$A$1:$CI$1,0),FALSE)</f>
        <v>2.8785326517657746E-2</v>
      </c>
      <c r="F63" s="52">
        <f>VLOOKUP($B63,Shock_dev!$A$1:$CI$300,MATCH(DATE(F$1,1,1),Shock_dev!$A$1:$CI$1,0),FALSE)</f>
        <v>3.0688206014244126E-2</v>
      </c>
      <c r="G63" s="52">
        <f>VLOOKUP($B63,Shock_dev!$A$1:$CI$300,MATCH(DATE(G$1,1,1),Shock_dev!$A$1:$CI$1,0),FALSE)</f>
        <v>3.3157062199456681E-2</v>
      </c>
      <c r="H63" s="52">
        <f>VLOOKUP($B63,Shock_dev!$A$1:$CI$300,MATCH(DATE(H$1,1,1),Shock_dev!$A$1:$CI$1,0),FALSE)</f>
        <v>3.4903078213784362E-2</v>
      </c>
      <c r="I63" s="52">
        <f>VLOOKUP($B63,Shock_dev!$A$1:$CI$300,MATCH(DATE(I$1,1,1),Shock_dev!$A$1:$CI$1,0),FALSE)</f>
        <v>3.6107017487207488E-2</v>
      </c>
      <c r="J63" s="52">
        <f>VLOOKUP($B63,Shock_dev!$A$1:$CI$300,MATCH(DATE(J$1,1,1),Shock_dev!$A$1:$CI$1,0),FALSE)</f>
        <v>3.7025943309629154E-2</v>
      </c>
      <c r="K63" s="52">
        <f>VLOOKUP($B63,Shock_dev!$A$1:$CI$300,MATCH(DATE(K$1,1,1),Shock_dev!$A$1:$CI$1,0),FALSE)</f>
        <v>3.6874800179368797E-2</v>
      </c>
      <c r="L63" s="52">
        <f>VLOOKUP($B63,Shock_dev!$A$1:$CI$300,MATCH(DATE(L$1,1,1),Shock_dev!$A$1:$CI$1,0),FALSE)</f>
        <v>4.0084628705581292E-2</v>
      </c>
      <c r="M63" s="52">
        <f>VLOOKUP($B63,Shock_dev!$A$1:$CI$300,MATCH(DATE(M$1,1,1),Shock_dev!$A$1:$CI$1,0),FALSE)</f>
        <v>2.9963832343757435E-2</v>
      </c>
      <c r="N63" s="52">
        <f>VLOOKUP($B63,Shock_dev!$A$1:$CI$300,MATCH(DATE(N$1,1,1),Shock_dev!$A$1:$CI$1,0),FALSE)</f>
        <v>2.6074388650750395E-2</v>
      </c>
      <c r="O63" s="52">
        <f>VLOOKUP($B63,Shock_dev!$A$1:$CI$300,MATCH(DATE(O$1,1,1),Shock_dev!$A$1:$CI$1,0),FALSE)</f>
        <v>2.4278110603226804E-2</v>
      </c>
      <c r="P63" s="52">
        <f>VLOOKUP($B63,Shock_dev!$A$1:$CI$300,MATCH(DATE(P$1,1,1),Shock_dev!$A$1:$CI$1,0),FALSE)</f>
        <v>2.3098113985511058E-2</v>
      </c>
      <c r="Q63" s="52">
        <f>VLOOKUP($B63,Shock_dev!$A$1:$CI$300,MATCH(DATE(Q$1,1,1),Shock_dev!$A$1:$CI$1,0),FALSE)</f>
        <v>2.5220566580445778E-2</v>
      </c>
      <c r="R63" s="52">
        <f>VLOOKUP($B63,Shock_dev!$A$1:$CI$300,MATCH(DATE(R$1,1,1),Shock_dev!$A$1:$CI$1,0),FALSE)</f>
        <v>2.5466057996408425E-2</v>
      </c>
      <c r="S63" s="52">
        <f>VLOOKUP($B63,Shock_dev!$A$1:$CI$300,MATCH(DATE(S$1,1,1),Shock_dev!$A$1:$CI$1,0),FALSE)</f>
        <v>2.4987920568444195E-2</v>
      </c>
      <c r="T63" s="52">
        <f>VLOOKUP($B63,Shock_dev!$A$1:$CI$300,MATCH(DATE(T$1,1,1),Shock_dev!$A$1:$CI$1,0),FALSE)</f>
        <v>2.4285834196917093E-2</v>
      </c>
      <c r="U63" s="52">
        <f>VLOOKUP($B63,Shock_dev!$A$1:$CI$300,MATCH(DATE(U$1,1,1),Shock_dev!$A$1:$CI$1,0),FALSE)</f>
        <v>2.3530891648316385E-2</v>
      </c>
      <c r="V63" s="52">
        <f>VLOOKUP($B63,Shock_dev!$A$1:$CI$300,MATCH(DATE(V$1,1,1),Shock_dev!$A$1:$CI$1,0),FALSE)</f>
        <v>2.648000513673739E-2</v>
      </c>
      <c r="W63" s="52">
        <f>VLOOKUP($B63,Shock_dev!$A$1:$CI$300,MATCH(DATE(W$1,1,1),Shock_dev!$A$1:$CI$1,0),FALSE)</f>
        <v>2.6676720732577482E-2</v>
      </c>
      <c r="X63" s="52">
        <f>VLOOKUP($B63,Shock_dev!$A$1:$CI$300,MATCH(DATE(X$1,1,1),Shock_dev!$A$1:$CI$1,0),FALSE)</f>
        <v>2.6350765595880229E-2</v>
      </c>
      <c r="Y63" s="52">
        <f>VLOOKUP($B63,Shock_dev!$A$1:$CI$300,MATCH(DATE(Y$1,1,1),Shock_dev!$A$1:$CI$1,0),FALSE)</f>
        <v>2.58974172153176E-2</v>
      </c>
      <c r="Z63" s="52">
        <f>VLOOKUP($B63,Shock_dev!$A$1:$CI$300,MATCH(DATE(Z$1,1,1),Shock_dev!$A$1:$CI$1,0),FALSE)</f>
        <v>2.5420721654054419E-2</v>
      </c>
      <c r="AA63" s="52">
        <f>VLOOKUP($B63,Shock_dev!$A$1:$CI$300,MATCH(DATE(AA$1,1,1),Shock_dev!$A$1:$CI$1,0),FALSE)</f>
        <v>2.4957033305376734E-2</v>
      </c>
      <c r="AB63" s="52">
        <f>VLOOKUP($B63,Shock_dev!$A$1:$CI$300,MATCH(DATE(AB$1,1,1),Shock_dev!$A$1:$CI$1,0),FALSE)</f>
        <v>2.4515218857305968E-2</v>
      </c>
      <c r="AC63" s="52">
        <f>VLOOKUP($B63,Shock_dev!$A$1:$CI$300,MATCH(DATE(AC$1,1,1),Shock_dev!$A$1:$CI$1,0),FALSE)</f>
        <v>2.4097437004289096E-2</v>
      </c>
      <c r="AD63" s="52">
        <f>VLOOKUP($B63,Shock_dev!$A$1:$CI$300,MATCH(DATE(AD$1,1,1),Shock_dev!$A$1:$CI$1,0),FALSE)</f>
        <v>2.3701378569014137E-2</v>
      </c>
      <c r="AE63" s="52">
        <f>VLOOKUP($B63,Shock_dev!$A$1:$CI$300,MATCH(DATE(AE$1,1,1),Shock_dev!$A$1:$CI$1,0),FALSE)</f>
        <v>2.3325173749572759E-2</v>
      </c>
      <c r="AF63" s="52">
        <f>VLOOKUP($B63,Shock_dev!$A$1:$CI$300,MATCH(DATE(AF$1,1,1),Shock_dev!$A$1:$CI$1,0),FALSE)</f>
        <v>2.29674696318901E-2</v>
      </c>
      <c r="AG63" s="52"/>
      <c r="AH63" s="65">
        <f t="shared" si="1"/>
        <v>2.6973209255459617E-2</v>
      </c>
      <c r="AI63" s="65">
        <f t="shared" si="2"/>
        <v>3.6999093579114226E-2</v>
      </c>
      <c r="AJ63" s="65">
        <f t="shared" si="3"/>
        <v>2.5727002432738295E-2</v>
      </c>
      <c r="AK63" s="65">
        <f t="shared" si="4"/>
        <v>2.4950141909364697E-2</v>
      </c>
      <c r="AL63" s="65">
        <f t="shared" si="5"/>
        <v>2.5860531700641294E-2</v>
      </c>
      <c r="AM63" s="65">
        <f t="shared" si="6"/>
        <v>2.372133556241441E-2</v>
      </c>
      <c r="AN63" s="66"/>
      <c r="AO63" s="65">
        <f t="shared" si="7"/>
        <v>3.1986151417286918E-2</v>
      </c>
      <c r="AP63" s="65">
        <f t="shared" si="8"/>
        <v>2.5338572171051496E-2</v>
      </c>
      <c r="AQ63" s="65">
        <f t="shared" si="9"/>
        <v>2.4790933631527852E-2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3.0717058951962471E-3</v>
      </c>
      <c r="D64" s="52">
        <f>VLOOKUP($B64,Shock_dev!$A$1:$CI$300,MATCH(DATE(D$1,1,1),Shock_dev!$A$1:$CI$1,0),FALSE)</f>
        <v>4.5365074413066635E-3</v>
      </c>
      <c r="E64" s="52">
        <f>VLOOKUP($B64,Shock_dev!$A$1:$CI$300,MATCH(DATE(E$1,1,1),Shock_dev!$A$1:$CI$1,0),FALSE)</f>
        <v>5.319954218509601E-3</v>
      </c>
      <c r="F64" s="52">
        <f>VLOOKUP($B64,Shock_dev!$A$1:$CI$300,MATCH(DATE(F$1,1,1),Shock_dev!$A$1:$CI$1,0),FALSE)</f>
        <v>5.7102841059611187E-3</v>
      </c>
      <c r="G64" s="52">
        <f>VLOOKUP($B64,Shock_dev!$A$1:$CI$300,MATCH(DATE(G$1,1,1),Shock_dev!$A$1:$CI$1,0),FALSE)</f>
        <v>7.142405174278805E-3</v>
      </c>
      <c r="H64" s="52">
        <f>VLOOKUP($B64,Shock_dev!$A$1:$CI$300,MATCH(DATE(H$1,1,1),Shock_dev!$A$1:$CI$1,0),FALSE)</f>
        <v>7.8813518053450094E-3</v>
      </c>
      <c r="I64" s="52">
        <f>VLOOKUP($B64,Shock_dev!$A$1:$CI$300,MATCH(DATE(I$1,1,1),Shock_dev!$A$1:$CI$1,0),FALSE)</f>
        <v>8.1254430689467506E-3</v>
      </c>
      <c r="J64" s="52">
        <f>VLOOKUP($B64,Shock_dev!$A$1:$CI$300,MATCH(DATE(J$1,1,1),Shock_dev!$A$1:$CI$1,0),FALSE)</f>
        <v>8.3425395555571796E-3</v>
      </c>
      <c r="K64" s="52">
        <f>VLOOKUP($B64,Shock_dev!$A$1:$CI$300,MATCH(DATE(K$1,1,1),Shock_dev!$A$1:$CI$1,0),FALSE)</f>
        <v>8.4760607896638539E-3</v>
      </c>
      <c r="L64" s="52">
        <f>VLOOKUP($B64,Shock_dev!$A$1:$CI$300,MATCH(DATE(L$1,1,1),Shock_dev!$A$1:$CI$1,0),FALSE)</f>
        <v>8.2189432115063275E-3</v>
      </c>
      <c r="M64" s="52">
        <f>VLOOKUP($B64,Shock_dev!$A$1:$CI$300,MATCH(DATE(M$1,1,1),Shock_dev!$A$1:$CI$1,0),FALSE)</f>
        <v>1.0310769282056185E-2</v>
      </c>
      <c r="N64" s="52">
        <f>VLOOKUP($B64,Shock_dev!$A$1:$CI$300,MATCH(DATE(N$1,1,1),Shock_dev!$A$1:$CI$1,0),FALSE)</f>
        <v>1.0720821866364189E-2</v>
      </c>
      <c r="O64" s="52">
        <f>VLOOKUP($B64,Shock_dev!$A$1:$CI$300,MATCH(DATE(O$1,1,1),Shock_dev!$A$1:$CI$1,0),FALSE)</f>
        <v>1.0812883371961029E-2</v>
      </c>
      <c r="P64" s="52">
        <f>VLOOKUP($B64,Shock_dev!$A$1:$CI$300,MATCH(DATE(P$1,1,1),Shock_dev!$A$1:$CI$1,0),FALSE)</f>
        <v>1.0791142379592951E-2</v>
      </c>
      <c r="Q64" s="52">
        <f>VLOOKUP($B64,Shock_dev!$A$1:$CI$300,MATCH(DATE(Q$1,1,1),Shock_dev!$A$1:$CI$1,0),FALSE)</f>
        <v>1.1111441472756596E-2</v>
      </c>
      <c r="R64" s="52">
        <f>VLOOKUP($B64,Shock_dev!$A$1:$CI$300,MATCH(DATE(R$1,1,1),Shock_dev!$A$1:$CI$1,0),FALSE)</f>
        <v>1.1150026903560248E-2</v>
      </c>
      <c r="S64" s="52">
        <f>VLOOKUP($B64,Shock_dev!$A$1:$CI$300,MATCH(DATE(S$1,1,1),Shock_dev!$A$1:$CI$1,0),FALSE)</f>
        <v>1.1285203978734127E-2</v>
      </c>
      <c r="T64" s="52">
        <f>VLOOKUP($B64,Shock_dev!$A$1:$CI$300,MATCH(DATE(T$1,1,1),Shock_dev!$A$1:$CI$1,0),FALSE)</f>
        <v>1.1236083170713054E-2</v>
      </c>
      <c r="U64" s="52">
        <f>VLOOKUP($B64,Shock_dev!$A$1:$CI$300,MATCH(DATE(U$1,1,1),Shock_dev!$A$1:$CI$1,0),FALSE)</f>
        <v>1.1106231998289553E-2</v>
      </c>
      <c r="V64" s="52">
        <f>VLOOKUP($B64,Shock_dev!$A$1:$CI$300,MATCH(DATE(V$1,1,1),Shock_dev!$A$1:$CI$1,0),FALSE)</f>
        <v>1.2914281921034906E-2</v>
      </c>
      <c r="W64" s="52">
        <f>VLOOKUP($B64,Shock_dev!$A$1:$CI$300,MATCH(DATE(W$1,1,1),Shock_dev!$A$1:$CI$1,0),FALSE)</f>
        <v>1.3489964403280314E-2</v>
      </c>
      <c r="X64" s="52">
        <f>VLOOKUP($B64,Shock_dev!$A$1:$CI$300,MATCH(DATE(X$1,1,1),Shock_dev!$A$1:$CI$1,0),FALSE)</f>
        <v>1.3790737475496403E-2</v>
      </c>
      <c r="Y64" s="52">
        <f>VLOOKUP($B64,Shock_dev!$A$1:$CI$300,MATCH(DATE(Y$1,1,1),Shock_dev!$A$1:$CI$1,0),FALSE)</f>
        <v>1.5064405812088288E-2</v>
      </c>
      <c r="Z64" s="52">
        <f>VLOOKUP($B64,Shock_dev!$A$1:$CI$300,MATCH(DATE(Z$1,1,1),Shock_dev!$A$1:$CI$1,0),FALSE)</f>
        <v>1.5430883023419622E-2</v>
      </c>
      <c r="AA64" s="52">
        <f>VLOOKUP($B64,Shock_dev!$A$1:$CI$300,MATCH(DATE(AA$1,1,1),Shock_dev!$A$1:$CI$1,0),FALSE)</f>
        <v>1.5441452646852004E-2</v>
      </c>
      <c r="AB64" s="52">
        <f>VLOOKUP($B64,Shock_dev!$A$1:$CI$300,MATCH(DATE(AB$1,1,1),Shock_dev!$A$1:$CI$1,0),FALSE)</f>
        <v>1.5320124026118265E-2</v>
      </c>
      <c r="AC64" s="52">
        <f>VLOOKUP($B64,Shock_dev!$A$1:$CI$300,MATCH(DATE(AC$1,1,1),Shock_dev!$A$1:$CI$1,0),FALSE)</f>
        <v>1.5141974840531789E-2</v>
      </c>
      <c r="AD64" s="52">
        <f>VLOOKUP($B64,Shock_dev!$A$1:$CI$300,MATCH(DATE(AD$1,1,1),Shock_dev!$A$1:$CI$1,0),FALSE)</f>
        <v>1.4931751902192354E-2</v>
      </c>
      <c r="AE64" s="52">
        <f>VLOOKUP($B64,Shock_dev!$A$1:$CI$300,MATCH(DATE(AE$1,1,1),Shock_dev!$A$1:$CI$1,0),FALSE)</f>
        <v>1.4699096361180095E-2</v>
      </c>
      <c r="AF64" s="52">
        <f>VLOOKUP($B64,Shock_dev!$A$1:$CI$300,MATCH(DATE(AF$1,1,1),Shock_dev!$A$1:$CI$1,0),FALSE)</f>
        <v>1.4448718088682186E-2</v>
      </c>
      <c r="AG64" s="52"/>
      <c r="AH64" s="65">
        <f t="shared" si="1"/>
        <v>5.1561713670504866E-3</v>
      </c>
      <c r="AI64" s="65">
        <f t="shared" si="2"/>
        <v>8.2088676862038246E-3</v>
      </c>
      <c r="AJ64" s="65">
        <f t="shared" si="3"/>
        <v>1.074941167454619E-2</v>
      </c>
      <c r="AK64" s="65">
        <f t="shared" si="4"/>
        <v>1.1538365594466377E-2</v>
      </c>
      <c r="AL64" s="65">
        <f t="shared" si="5"/>
        <v>1.4643488672227326E-2</v>
      </c>
      <c r="AM64" s="65">
        <f t="shared" si="6"/>
        <v>1.4908333043740937E-2</v>
      </c>
      <c r="AN64" s="66"/>
      <c r="AO64" s="65">
        <f t="shared" si="7"/>
        <v>6.6825195266271556E-3</v>
      </c>
      <c r="AP64" s="65">
        <f t="shared" si="8"/>
        <v>1.1143888634506284E-2</v>
      </c>
      <c r="AQ64" s="65">
        <f t="shared" si="9"/>
        <v>1.4775910857984131E-2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3.884979345295882E-5</v>
      </c>
      <c r="D65" s="52">
        <f>VLOOKUP($B65,Shock_dev!$A$1:$CI$300,MATCH(DATE(D$1,1,1),Shock_dev!$A$1:$CI$1,0),FALSE)</f>
        <v>5.7762524608904867E-5</v>
      </c>
      <c r="E65" s="52">
        <f>VLOOKUP($B65,Shock_dev!$A$1:$CI$300,MATCH(DATE(E$1,1,1),Shock_dev!$A$1:$CI$1,0),FALSE)</f>
        <v>6.6059785714410308E-5</v>
      </c>
      <c r="F65" s="52">
        <f>VLOOKUP($B65,Shock_dev!$A$1:$CI$300,MATCH(DATE(F$1,1,1),Shock_dev!$A$1:$CI$1,0),FALSE)</f>
        <v>6.9170150850459081E-5</v>
      </c>
      <c r="G65" s="52">
        <f>VLOOKUP($B65,Shock_dev!$A$1:$CI$300,MATCH(DATE(G$1,1,1),Shock_dev!$A$1:$CI$1,0),FALSE)</f>
        <v>6.9631636053685156E-5</v>
      </c>
      <c r="H65" s="52">
        <f>VLOOKUP($B65,Shock_dev!$A$1:$CI$300,MATCH(DATE(H$1,1,1),Shock_dev!$A$1:$CI$1,0),FALSE)</f>
        <v>6.9597367560442225E-5</v>
      </c>
      <c r="I65" s="52">
        <f>VLOOKUP($B65,Shock_dev!$A$1:$CI$300,MATCH(DATE(I$1,1,1),Shock_dev!$A$1:$CI$1,0),FALSE)</f>
        <v>6.9018613826285925E-5</v>
      </c>
      <c r="J65" s="52">
        <f>VLOOKUP($B65,Shock_dev!$A$1:$CI$300,MATCH(DATE(J$1,1,1),Shock_dev!$A$1:$CI$1,0),FALSE)</f>
        <v>6.9144541996331551E-5</v>
      </c>
      <c r="K65" s="52">
        <f>VLOOKUP($B65,Shock_dev!$A$1:$CI$300,MATCH(DATE(K$1,1,1),Shock_dev!$A$1:$CI$1,0),FALSE)</f>
        <v>6.9358819034193544E-5</v>
      </c>
      <c r="L65" s="52">
        <f>VLOOKUP($B65,Shock_dev!$A$1:$CI$300,MATCH(DATE(L$1,1,1),Shock_dev!$A$1:$CI$1,0),FALSE)</f>
        <v>6.9690926013741387E-5</v>
      </c>
      <c r="M65" s="52">
        <f>VLOOKUP($B65,Shock_dev!$A$1:$CI$300,MATCH(DATE(M$1,1,1),Shock_dev!$A$1:$CI$1,0),FALSE)</f>
        <v>7.0810110558166769E-5</v>
      </c>
      <c r="N65" s="52">
        <f>VLOOKUP($B65,Shock_dev!$A$1:$CI$300,MATCH(DATE(N$1,1,1),Shock_dev!$A$1:$CI$1,0),FALSE)</f>
        <v>7.1151288903881975E-5</v>
      </c>
      <c r="O65" s="52">
        <f>VLOOKUP($B65,Shock_dev!$A$1:$CI$300,MATCH(DATE(O$1,1,1),Shock_dev!$A$1:$CI$1,0),FALSE)</f>
        <v>7.0218400173297152E-5</v>
      </c>
      <c r="P65" s="52">
        <f>VLOOKUP($B65,Shock_dev!$A$1:$CI$300,MATCH(DATE(P$1,1,1),Shock_dev!$A$1:$CI$1,0),FALSE)</f>
        <v>6.8380078644018604E-5</v>
      </c>
      <c r="Q65" s="52">
        <f>VLOOKUP($B65,Shock_dev!$A$1:$CI$300,MATCH(DATE(Q$1,1,1),Shock_dev!$A$1:$CI$1,0),FALSE)</f>
        <v>6.6702322849198953E-5</v>
      </c>
      <c r="R65" s="52">
        <f>VLOOKUP($B65,Shock_dev!$A$1:$CI$300,MATCH(DATE(R$1,1,1),Shock_dev!$A$1:$CI$1,0),FALSE)</f>
        <v>6.4204079023386085E-5</v>
      </c>
      <c r="S65" s="52">
        <f>VLOOKUP($B65,Shock_dev!$A$1:$CI$300,MATCH(DATE(S$1,1,1),Shock_dev!$A$1:$CI$1,0),FALSE)</f>
        <v>6.1750758588306615E-5</v>
      </c>
      <c r="T65" s="52">
        <f>VLOOKUP($B65,Shock_dev!$A$1:$CI$300,MATCH(DATE(T$1,1,1),Shock_dev!$A$1:$CI$1,0),FALSE)</f>
        <v>5.9474855823100044E-5</v>
      </c>
      <c r="U65" s="52">
        <f>VLOOKUP($B65,Shock_dev!$A$1:$CI$300,MATCH(DATE(U$1,1,1),Shock_dev!$A$1:$CI$1,0),FALSE)</f>
        <v>5.6913858401680251E-5</v>
      </c>
      <c r="V65" s="52">
        <f>VLOOKUP($B65,Shock_dev!$A$1:$CI$300,MATCH(DATE(V$1,1,1),Shock_dev!$A$1:$CI$1,0),FALSE)</f>
        <v>5.4670361119384602E-5</v>
      </c>
      <c r="W65" s="52">
        <f>VLOOKUP($B65,Shock_dev!$A$1:$CI$300,MATCH(DATE(W$1,1,1),Shock_dev!$A$1:$CI$1,0),FALSE)</f>
        <v>5.225207091055133E-5</v>
      </c>
      <c r="X65" s="52">
        <f>VLOOKUP($B65,Shock_dev!$A$1:$CI$300,MATCH(DATE(X$1,1,1),Shock_dev!$A$1:$CI$1,0),FALSE)</f>
        <v>4.9655171220695098E-5</v>
      </c>
      <c r="Y65" s="52">
        <f>VLOOKUP($B65,Shock_dev!$A$1:$CI$300,MATCH(DATE(Y$1,1,1),Shock_dev!$A$1:$CI$1,0),FALSE)</f>
        <v>4.7515354262535189E-5</v>
      </c>
      <c r="Z65" s="52">
        <f>VLOOKUP($B65,Shock_dev!$A$1:$CI$300,MATCH(DATE(Z$1,1,1),Shock_dev!$A$1:$CI$1,0),FALSE)</f>
        <v>4.5137525787340239E-5</v>
      </c>
      <c r="AA65" s="52">
        <f>VLOOKUP($B65,Shock_dev!$A$1:$CI$300,MATCH(DATE(AA$1,1,1),Shock_dev!$A$1:$CI$1,0),FALSE)</f>
        <v>4.2513238178182131E-5</v>
      </c>
      <c r="AB65" s="52">
        <f>VLOOKUP($B65,Shock_dev!$A$1:$CI$300,MATCH(DATE(AB$1,1,1),Shock_dev!$A$1:$CI$1,0),FALSE)</f>
        <v>3.9920466485717673E-5</v>
      </c>
      <c r="AC65" s="52">
        <f>VLOOKUP($B65,Shock_dev!$A$1:$CI$300,MATCH(DATE(AC$1,1,1),Shock_dev!$A$1:$CI$1,0),FALSE)</f>
        <v>3.7499621053127607E-5</v>
      </c>
      <c r="AD65" s="52">
        <f>VLOOKUP($B65,Shock_dev!$A$1:$CI$300,MATCH(DATE(AD$1,1,1),Shock_dev!$A$1:$CI$1,0),FALSE)</f>
        <v>3.4924921037861091E-5</v>
      </c>
      <c r="AE65" s="52">
        <f>VLOOKUP($B65,Shock_dev!$A$1:$CI$300,MATCH(DATE(AE$1,1,1),Shock_dev!$A$1:$CI$1,0),FALSE)</f>
        <v>3.2513474303657512E-5</v>
      </c>
      <c r="AF65" s="52">
        <f>VLOOKUP($B65,Shock_dev!$A$1:$CI$300,MATCH(DATE(AF$1,1,1),Shock_dev!$A$1:$CI$1,0),FALSE)</f>
        <v>3.0065530618367591E-5</v>
      </c>
      <c r="AG65" s="52"/>
      <c r="AH65" s="65">
        <f t="shared" si="1"/>
        <v>6.0294778136083646E-5</v>
      </c>
      <c r="AI65" s="65">
        <f t="shared" si="2"/>
        <v>6.9362053686198923E-5</v>
      </c>
      <c r="AJ65" s="65">
        <f t="shared" si="3"/>
        <v>6.9452440225712693E-5</v>
      </c>
      <c r="AK65" s="65">
        <f t="shared" si="4"/>
        <v>5.9402782591171525E-5</v>
      </c>
      <c r="AL65" s="65">
        <f t="shared" si="5"/>
        <v>4.74146720718608E-5</v>
      </c>
      <c r="AM65" s="65">
        <f t="shared" si="6"/>
        <v>3.4984802699746294E-5</v>
      </c>
      <c r="AN65" s="66"/>
      <c r="AO65" s="65">
        <f t="shared" si="7"/>
        <v>6.4828415911141285E-5</v>
      </c>
      <c r="AP65" s="65">
        <f t="shared" si="8"/>
        <v>6.4427611408442116E-5</v>
      </c>
      <c r="AQ65" s="65">
        <f t="shared" si="9"/>
        <v>4.1199737385803551E-5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1.259044081596436E-2</v>
      </c>
      <c r="D66" s="52">
        <f>VLOOKUP($B66,Shock_dev!$A$1:$CI$300,MATCH(DATE(D$1,1,1),Shock_dev!$A$1:$CI$1,0),FALSE)</f>
        <v>1.827667322973274E-2</v>
      </c>
      <c r="E66" s="52">
        <f>VLOOKUP($B66,Shock_dev!$A$1:$CI$300,MATCH(DATE(E$1,1,1),Shock_dev!$A$1:$CI$1,0),FALSE)</f>
        <v>2.0713585942278439E-2</v>
      </c>
      <c r="F66" s="52">
        <f>VLOOKUP($B66,Shock_dev!$A$1:$CI$300,MATCH(DATE(F$1,1,1),Shock_dev!$A$1:$CI$1,0),FALSE)</f>
        <v>2.2027690710054088E-2</v>
      </c>
      <c r="G66" s="52">
        <f>VLOOKUP($B66,Shock_dev!$A$1:$CI$300,MATCH(DATE(G$1,1,1),Shock_dev!$A$1:$CI$1,0),FALSE)</f>
        <v>2.1812272738612311E-2</v>
      </c>
      <c r="H66" s="52">
        <f>VLOOKUP($B66,Shock_dev!$A$1:$CI$300,MATCH(DATE(H$1,1,1),Shock_dev!$A$1:$CI$1,0),FALSE)</f>
        <v>2.2133927612759948E-2</v>
      </c>
      <c r="I66" s="52">
        <f>VLOOKUP($B66,Shock_dev!$A$1:$CI$300,MATCH(DATE(I$1,1,1),Shock_dev!$A$1:$CI$1,0),FALSE)</f>
        <v>2.2563351496119568E-2</v>
      </c>
      <c r="J66" s="52">
        <f>VLOOKUP($B66,Shock_dev!$A$1:$CI$300,MATCH(DATE(J$1,1,1),Shock_dev!$A$1:$CI$1,0),FALSE)</f>
        <v>2.2901760817414487E-2</v>
      </c>
      <c r="K66" s="52">
        <f>VLOOKUP($B66,Shock_dev!$A$1:$CI$300,MATCH(DATE(K$1,1,1),Shock_dev!$A$1:$CI$1,0),FALSE)</f>
        <v>2.3130999682886635E-2</v>
      </c>
      <c r="L66" s="52">
        <f>VLOOKUP($B66,Shock_dev!$A$1:$CI$300,MATCH(DATE(L$1,1,1),Shock_dev!$A$1:$CI$1,0),FALSE)</f>
        <v>2.4950709725077347E-2</v>
      </c>
      <c r="M66" s="52">
        <f>VLOOKUP($B66,Shock_dev!$A$1:$CI$300,MATCH(DATE(M$1,1,1),Shock_dev!$A$1:$CI$1,0),FALSE)</f>
        <v>2.1668786093801386E-2</v>
      </c>
      <c r="N66" s="52">
        <f>VLOOKUP($B66,Shock_dev!$A$1:$CI$300,MATCH(DATE(N$1,1,1),Shock_dev!$A$1:$CI$1,0),FALSE)</f>
        <v>2.0645234320870818E-2</v>
      </c>
      <c r="O66" s="52">
        <f>VLOOKUP($B66,Shock_dev!$A$1:$CI$300,MATCH(DATE(O$1,1,1),Shock_dev!$A$1:$CI$1,0),FALSE)</f>
        <v>2.0220327584152185E-2</v>
      </c>
      <c r="P66" s="52">
        <f>VLOOKUP($B66,Shock_dev!$A$1:$CI$300,MATCH(DATE(P$1,1,1),Shock_dev!$A$1:$CI$1,0),FALSE)</f>
        <v>2.0002040489271778E-2</v>
      </c>
      <c r="Q66" s="52">
        <f>VLOOKUP($B66,Shock_dev!$A$1:$CI$300,MATCH(DATE(Q$1,1,1),Shock_dev!$A$1:$CI$1,0),FALSE)</f>
        <v>2.0039249813326859E-2</v>
      </c>
      <c r="R66" s="52">
        <f>VLOOKUP($B66,Shock_dev!$A$1:$CI$300,MATCH(DATE(R$1,1,1),Shock_dev!$A$1:$CI$1,0),FALSE)</f>
        <v>1.9977075048687103E-2</v>
      </c>
      <c r="S66" s="52">
        <f>VLOOKUP($B66,Shock_dev!$A$1:$CI$300,MATCH(DATE(S$1,1,1),Shock_dev!$A$1:$CI$1,0),FALSE)</f>
        <v>1.9921447108211452E-2</v>
      </c>
      <c r="T66" s="52">
        <f>VLOOKUP($B66,Shock_dev!$A$1:$CI$300,MATCH(DATE(T$1,1,1),Shock_dev!$A$1:$CI$1,0),FALSE)</f>
        <v>1.9725914307087995E-2</v>
      </c>
      <c r="U66" s="52">
        <f>VLOOKUP($B66,Shock_dev!$A$1:$CI$300,MATCH(DATE(U$1,1,1),Shock_dev!$A$1:$CI$1,0),FALSE)</f>
        <v>1.9437024098579666E-2</v>
      </c>
      <c r="V66" s="52">
        <f>VLOOKUP($B66,Shock_dev!$A$1:$CI$300,MATCH(DATE(V$1,1,1),Shock_dev!$A$1:$CI$1,0),FALSE)</f>
        <v>1.7974029637296968E-2</v>
      </c>
      <c r="W66" s="52">
        <f>VLOOKUP($B66,Shock_dev!$A$1:$CI$300,MATCH(DATE(W$1,1,1),Shock_dev!$A$1:$CI$1,0),FALSE)</f>
        <v>1.7993453259896999E-2</v>
      </c>
      <c r="X66" s="52">
        <f>VLOOKUP($B66,Shock_dev!$A$1:$CI$300,MATCH(DATE(X$1,1,1),Shock_dev!$A$1:$CI$1,0),FALSE)</f>
        <v>1.7759968999957274E-2</v>
      </c>
      <c r="Y66" s="52">
        <f>VLOOKUP($B66,Shock_dev!$A$1:$CI$300,MATCH(DATE(Y$1,1,1),Shock_dev!$A$1:$CI$1,0),FALSE)</f>
        <v>2.6612250330551174E-2</v>
      </c>
      <c r="Z66" s="52">
        <f>VLOOKUP($B66,Shock_dev!$A$1:$CI$300,MATCH(DATE(Z$1,1,1),Shock_dev!$A$1:$CI$1,0),FALSE)</f>
        <v>3.0054539307229379E-2</v>
      </c>
      <c r="AA66" s="52">
        <f>VLOOKUP($B66,Shock_dev!$A$1:$CI$300,MATCH(DATE(AA$1,1,1),Shock_dev!$A$1:$CI$1,0),FALSE)</f>
        <v>3.1170359452979978E-2</v>
      </c>
      <c r="AB66" s="52">
        <f>VLOOKUP($B66,Shock_dev!$A$1:$CI$300,MATCH(DATE(AB$1,1,1),Shock_dev!$A$1:$CI$1,0),FALSE)</f>
        <v>3.1455294386745276E-2</v>
      </c>
      <c r="AC66" s="52">
        <f>VLOOKUP($B66,Shock_dev!$A$1:$CI$300,MATCH(DATE(AC$1,1,1),Shock_dev!$A$1:$CI$1,0),FALSE)</f>
        <v>3.1430328145323178E-2</v>
      </c>
      <c r="AD66" s="52">
        <f>VLOOKUP($B66,Shock_dev!$A$1:$CI$300,MATCH(DATE(AD$1,1,1),Shock_dev!$A$1:$CI$1,0),FALSE)</f>
        <v>3.126853416716837E-2</v>
      </c>
      <c r="AE66" s="52">
        <f>VLOOKUP($B66,Shock_dev!$A$1:$CI$300,MATCH(DATE(AE$1,1,1),Shock_dev!$A$1:$CI$1,0),FALSE)</f>
        <v>3.1053717640667371E-2</v>
      </c>
      <c r="AF66" s="52">
        <f>VLOOKUP($B66,Shock_dev!$A$1:$CI$300,MATCH(DATE(AF$1,1,1),Shock_dev!$A$1:$CI$1,0),FALSE)</f>
        <v>3.0766653375905083E-2</v>
      </c>
      <c r="AG66" s="52"/>
      <c r="AH66" s="65">
        <f t="shared" si="1"/>
        <v>1.9084132687328385E-2</v>
      </c>
      <c r="AI66" s="65">
        <f t="shared" si="2"/>
        <v>2.3136149866851596E-2</v>
      </c>
      <c r="AJ66" s="65">
        <f t="shared" si="3"/>
        <v>2.0515127660284606E-2</v>
      </c>
      <c r="AK66" s="65">
        <f t="shared" si="4"/>
        <v>1.9407098039972637E-2</v>
      </c>
      <c r="AL66" s="65">
        <f t="shared" si="5"/>
        <v>2.4718114270122962E-2</v>
      </c>
      <c r="AM66" s="65">
        <f t="shared" si="6"/>
        <v>3.1194905543161854E-2</v>
      </c>
      <c r="AN66" s="66"/>
      <c r="AO66" s="65">
        <f t="shared" si="7"/>
        <v>2.1110141277089989E-2</v>
      </c>
      <c r="AP66" s="65">
        <f t="shared" si="8"/>
        <v>1.9961112850128623E-2</v>
      </c>
      <c r="AQ66" s="65">
        <f t="shared" si="9"/>
        <v>2.7956509906642408E-2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1.2577674250650392E-2</v>
      </c>
      <c r="D67" s="52">
        <f>VLOOKUP($B67,Shock_dev!$A$1:$CI$300,MATCH(DATE(D$1,1,1),Shock_dev!$A$1:$CI$1,0),FALSE)</f>
        <v>2.1324172479160908E-2</v>
      </c>
      <c r="E67" s="52">
        <f>VLOOKUP($B67,Shock_dev!$A$1:$CI$300,MATCH(DATE(E$1,1,1),Shock_dev!$A$1:$CI$1,0),FALSE)</f>
        <v>2.7188472304521354E-2</v>
      </c>
      <c r="F67" s="52">
        <f>VLOOKUP($B67,Shock_dev!$A$1:$CI$300,MATCH(DATE(F$1,1,1),Shock_dev!$A$1:$CI$1,0),FALSE)</f>
        <v>3.1289700062060014E-2</v>
      </c>
      <c r="G67" s="52">
        <f>VLOOKUP($B67,Shock_dev!$A$1:$CI$300,MATCH(DATE(G$1,1,1),Shock_dev!$A$1:$CI$1,0),FALSE)</f>
        <v>3.4097553628409154E-2</v>
      </c>
      <c r="H67" s="52">
        <f>VLOOKUP($B67,Shock_dev!$A$1:$CI$300,MATCH(DATE(H$1,1,1),Shock_dev!$A$1:$CI$1,0),FALSE)</f>
        <v>3.7589912852381765E-2</v>
      </c>
      <c r="I67" s="52">
        <f>VLOOKUP($B67,Shock_dev!$A$1:$CI$300,MATCH(DATE(I$1,1,1),Shock_dev!$A$1:$CI$1,0),FALSE)</f>
        <v>3.8047867423895189E-2</v>
      </c>
      <c r="J67" s="52">
        <f>VLOOKUP($B67,Shock_dev!$A$1:$CI$300,MATCH(DATE(J$1,1,1),Shock_dev!$A$1:$CI$1,0),FALSE)</f>
        <v>4.4551121152294322E-2</v>
      </c>
      <c r="K67" s="52">
        <f>VLOOKUP($B67,Shock_dev!$A$1:$CI$300,MATCH(DATE(K$1,1,1),Shock_dev!$A$1:$CI$1,0),FALSE)</f>
        <v>4.5508943322663219E-2</v>
      </c>
      <c r="L67" s="52">
        <f>VLOOKUP($B67,Shock_dev!$A$1:$CI$300,MATCH(DATE(L$1,1,1),Shock_dev!$A$1:$CI$1,0),FALSE)</f>
        <v>4.9470340010110768E-2</v>
      </c>
      <c r="M67" s="52">
        <f>VLOOKUP($B67,Shock_dev!$A$1:$CI$300,MATCH(DATE(M$1,1,1),Shock_dev!$A$1:$CI$1,0),FALSE)</f>
        <v>5.0768428532189547E-2</v>
      </c>
      <c r="N67" s="52">
        <f>VLOOKUP($B67,Shock_dev!$A$1:$CI$300,MATCH(DATE(N$1,1,1),Shock_dev!$A$1:$CI$1,0),FALSE)</f>
        <v>4.8431966757666048E-2</v>
      </c>
      <c r="O67" s="52">
        <f>VLOOKUP($B67,Shock_dev!$A$1:$CI$300,MATCH(DATE(O$1,1,1),Shock_dev!$A$1:$CI$1,0),FALSE)</f>
        <v>4.1717814828294737E-2</v>
      </c>
      <c r="P67" s="52">
        <f>VLOOKUP($B67,Shock_dev!$A$1:$CI$300,MATCH(DATE(P$1,1,1),Shock_dev!$A$1:$CI$1,0),FALSE)</f>
        <v>3.6382079337915159E-2</v>
      </c>
      <c r="Q67" s="52">
        <f>VLOOKUP($B67,Shock_dev!$A$1:$CI$300,MATCH(DATE(Q$1,1,1),Shock_dev!$A$1:$CI$1,0),FALSE)</f>
        <v>3.5305695247681179E-2</v>
      </c>
      <c r="R67" s="52">
        <f>VLOOKUP($B67,Shock_dev!$A$1:$CI$300,MATCH(DATE(R$1,1,1),Shock_dev!$A$1:$CI$1,0),FALSE)</f>
        <v>2.8646550840078475E-2</v>
      </c>
      <c r="S67" s="52">
        <f>VLOOKUP($B67,Shock_dev!$A$1:$CI$300,MATCH(DATE(S$1,1,1),Shock_dev!$A$1:$CI$1,0),FALSE)</f>
        <v>2.6089167251142995E-2</v>
      </c>
      <c r="T67" s="52">
        <f>VLOOKUP($B67,Shock_dev!$A$1:$CI$300,MATCH(DATE(T$1,1,1),Shock_dev!$A$1:$CI$1,0),FALSE)</f>
        <v>2.7568695116740566E-2</v>
      </c>
      <c r="U67" s="52">
        <f>VLOOKUP($B67,Shock_dev!$A$1:$CI$300,MATCH(DATE(U$1,1,1),Shock_dev!$A$1:$CI$1,0),FALSE)</f>
        <v>2.4739529844041749E-2</v>
      </c>
      <c r="V67" s="52">
        <f>VLOOKUP($B67,Shock_dev!$A$1:$CI$300,MATCH(DATE(V$1,1,1),Shock_dev!$A$1:$CI$1,0),FALSE)</f>
        <v>2.3193974505723202E-2</v>
      </c>
      <c r="W67" s="52">
        <f>VLOOKUP($B67,Shock_dev!$A$1:$CI$300,MATCH(DATE(W$1,1,1),Shock_dev!$A$1:$CI$1,0),FALSE)</f>
        <v>2.4253964160936552E-2</v>
      </c>
      <c r="X67" s="52">
        <f>VLOOKUP($B67,Shock_dev!$A$1:$CI$300,MATCH(DATE(X$1,1,1),Shock_dev!$A$1:$CI$1,0),FALSE)</f>
        <v>2.4151074675247311E-2</v>
      </c>
      <c r="Y67" s="52">
        <f>VLOOKUP($B67,Shock_dev!$A$1:$CI$300,MATCH(DATE(Y$1,1,1),Shock_dev!$A$1:$CI$1,0),FALSE)</f>
        <v>2.4624715381609909E-2</v>
      </c>
      <c r="Z67" s="52">
        <f>VLOOKUP($B67,Shock_dev!$A$1:$CI$300,MATCH(DATE(Z$1,1,1),Shock_dev!$A$1:$CI$1,0),FALSE)</f>
        <v>2.3309449040271536E-2</v>
      </c>
      <c r="AA67" s="52">
        <f>VLOOKUP($B67,Shock_dev!$A$1:$CI$300,MATCH(DATE(AA$1,1,1),Shock_dev!$A$1:$CI$1,0),FALSE)</f>
        <v>2.4250073097956047E-2</v>
      </c>
      <c r="AB67" s="52">
        <f>VLOOKUP($B67,Shock_dev!$A$1:$CI$300,MATCH(DATE(AB$1,1,1),Shock_dev!$A$1:$CI$1,0),FALSE)</f>
        <v>2.5888774475167284E-2</v>
      </c>
      <c r="AC67" s="52">
        <f>VLOOKUP($B67,Shock_dev!$A$1:$CI$300,MATCH(DATE(AC$1,1,1),Shock_dev!$A$1:$CI$1,0),FALSE)</f>
        <v>2.7770531757001865E-2</v>
      </c>
      <c r="AD67" s="52">
        <f>VLOOKUP($B67,Shock_dev!$A$1:$CI$300,MATCH(DATE(AD$1,1,1),Shock_dev!$A$1:$CI$1,0),FALSE)</f>
        <v>2.9177397969091891E-2</v>
      </c>
      <c r="AE67" s="52">
        <f>VLOOKUP($B67,Shock_dev!$A$1:$CI$300,MATCH(DATE(AE$1,1,1),Shock_dev!$A$1:$CI$1,0),FALSE)</f>
        <v>3.0994400381147647E-2</v>
      </c>
      <c r="AF67" s="52">
        <f>VLOOKUP($B67,Shock_dev!$A$1:$CI$300,MATCH(DATE(AF$1,1,1),Shock_dev!$A$1:$CI$1,0),FALSE)</f>
        <v>3.1364870619798965E-2</v>
      </c>
      <c r="AG67" s="52"/>
      <c r="AH67" s="65">
        <f t="shared" si="1"/>
        <v>2.5295514544960363E-2</v>
      </c>
      <c r="AI67" s="65">
        <f t="shared" si="2"/>
        <v>4.3033636952269055E-2</v>
      </c>
      <c r="AJ67" s="65">
        <f t="shared" si="3"/>
        <v>4.2521196940749337E-2</v>
      </c>
      <c r="AK67" s="65">
        <f t="shared" si="4"/>
        <v>2.6047583511545395E-2</v>
      </c>
      <c r="AL67" s="65">
        <f t="shared" si="5"/>
        <v>2.4117855271204268E-2</v>
      </c>
      <c r="AM67" s="65">
        <f t="shared" si="6"/>
        <v>2.9039195040441536E-2</v>
      </c>
      <c r="AN67" s="66"/>
      <c r="AO67" s="65">
        <f t="shared" si="7"/>
        <v>3.4164575748614708E-2</v>
      </c>
      <c r="AP67" s="65">
        <f t="shared" si="8"/>
        <v>3.4284390226147363E-2</v>
      </c>
      <c r="AQ67" s="65">
        <f t="shared" si="9"/>
        <v>2.6578525155822902E-2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4.1715852935983955E-2</v>
      </c>
      <c r="D68" s="52">
        <f>VLOOKUP($B68,Shock_dev!$A$1:$CI$300,MATCH(DATE(D$1,1,1),Shock_dev!$A$1:$CI$1,0),FALSE)</f>
        <v>6.0446201951070741E-2</v>
      </c>
      <c r="E68" s="52">
        <f>VLOOKUP($B68,Shock_dev!$A$1:$CI$300,MATCH(DATE(E$1,1,1),Shock_dev!$A$1:$CI$1,0),FALSE)</f>
        <v>7.0300439571793383E-2</v>
      </c>
      <c r="F68" s="52">
        <f>VLOOKUP($B68,Shock_dev!$A$1:$CI$300,MATCH(DATE(F$1,1,1),Shock_dev!$A$1:$CI$1,0),FALSE)</f>
        <v>7.6266247539970827E-2</v>
      </c>
      <c r="G68" s="52">
        <f>VLOOKUP($B68,Shock_dev!$A$1:$CI$300,MATCH(DATE(G$1,1,1),Shock_dev!$A$1:$CI$1,0),FALSE)</f>
        <v>7.7538212663752368E-2</v>
      </c>
      <c r="H68" s="52">
        <f>VLOOKUP($B68,Shock_dev!$A$1:$CI$300,MATCH(DATE(H$1,1,1),Shock_dev!$A$1:$CI$1,0),FALSE)</f>
        <v>8.1622330276602803E-2</v>
      </c>
      <c r="I68" s="52">
        <f>VLOOKUP($B68,Shock_dev!$A$1:$CI$300,MATCH(DATE(I$1,1,1),Shock_dev!$A$1:$CI$1,0),FALSE)</f>
        <v>8.2094901911614684E-2</v>
      </c>
      <c r="J68" s="52">
        <f>VLOOKUP($B68,Shock_dev!$A$1:$CI$300,MATCH(DATE(J$1,1,1),Shock_dev!$A$1:$CI$1,0),FALSE)</f>
        <v>8.9207530074346633E-2</v>
      </c>
      <c r="K68" s="52">
        <f>VLOOKUP($B68,Shock_dev!$A$1:$CI$300,MATCH(DATE(K$1,1,1),Shock_dev!$A$1:$CI$1,0),FALSE)</f>
        <v>8.9869134834617018E-2</v>
      </c>
      <c r="L68" s="52">
        <f>VLOOKUP($B68,Shock_dev!$A$1:$CI$300,MATCH(DATE(L$1,1,1),Shock_dev!$A$1:$CI$1,0),FALSE)</f>
        <v>9.2626133966366875E-2</v>
      </c>
      <c r="M68" s="52">
        <f>VLOOKUP($B68,Shock_dev!$A$1:$CI$300,MATCH(DATE(M$1,1,1),Shock_dev!$A$1:$CI$1,0),FALSE)</f>
        <v>0.10693147683991545</v>
      </c>
      <c r="N68" s="52">
        <f>VLOOKUP($B68,Shock_dev!$A$1:$CI$300,MATCH(DATE(N$1,1,1),Shock_dev!$A$1:$CI$1,0),FALSE)</f>
        <v>0.10920185013631149</v>
      </c>
      <c r="O68" s="52">
        <f>VLOOKUP($B68,Shock_dev!$A$1:$CI$300,MATCH(DATE(O$1,1,1),Shock_dev!$A$1:$CI$1,0),FALSE)</f>
        <v>0.10414974476969099</v>
      </c>
      <c r="P68" s="52">
        <f>VLOOKUP($B68,Shock_dev!$A$1:$CI$300,MATCH(DATE(P$1,1,1),Shock_dev!$A$1:$CI$1,0),FALSE)</f>
        <v>9.9184023271692595E-2</v>
      </c>
      <c r="Q68" s="52">
        <f>VLOOKUP($B68,Shock_dev!$A$1:$CI$300,MATCH(DATE(Q$1,1,1),Shock_dev!$A$1:$CI$1,0),FALSE)</f>
        <v>9.8896159280923157E-2</v>
      </c>
      <c r="R68" s="52">
        <f>VLOOKUP($B68,Shock_dev!$A$1:$CI$300,MATCH(DATE(R$1,1,1),Shock_dev!$A$1:$CI$1,0),FALSE)</f>
        <v>9.1555578373392954E-2</v>
      </c>
      <c r="S68" s="52">
        <f>VLOOKUP($B68,Shock_dev!$A$1:$CI$300,MATCH(DATE(S$1,1,1),Shock_dev!$A$1:$CI$1,0),FALSE)</f>
        <v>8.8463690223544986E-2</v>
      </c>
      <c r="T68" s="52">
        <f>VLOOKUP($B68,Shock_dev!$A$1:$CI$300,MATCH(DATE(T$1,1,1),Shock_dev!$A$1:$CI$1,0),FALSE)</f>
        <v>8.9567766484935002E-2</v>
      </c>
      <c r="U68" s="52">
        <f>VLOOKUP($B68,Shock_dev!$A$1:$CI$300,MATCH(DATE(U$1,1,1),Shock_dev!$A$1:$CI$1,0),FALSE)</f>
        <v>8.5834831990768523E-2</v>
      </c>
      <c r="V68" s="52">
        <f>VLOOKUP($B68,Shock_dev!$A$1:$CI$300,MATCH(DATE(V$1,1,1),Shock_dev!$A$1:$CI$1,0),FALSE)</f>
        <v>8.6690647468398385E-2</v>
      </c>
      <c r="W68" s="52">
        <f>VLOOKUP($B68,Shock_dev!$A$1:$CI$300,MATCH(DATE(W$1,1,1),Shock_dev!$A$1:$CI$1,0),FALSE)</f>
        <v>8.7838155916770841E-2</v>
      </c>
      <c r="X68" s="52">
        <f>VLOOKUP($B68,Shock_dev!$A$1:$CI$300,MATCH(DATE(X$1,1,1),Shock_dev!$A$1:$CI$1,0),FALSE)</f>
        <v>8.7436100638916991E-2</v>
      </c>
      <c r="Y68" s="52">
        <f>VLOOKUP($B68,Shock_dev!$A$1:$CI$300,MATCH(DATE(Y$1,1,1),Shock_dev!$A$1:$CI$1,0),FALSE)</f>
        <v>8.8684603546152999E-2</v>
      </c>
      <c r="Z68" s="52">
        <f>VLOOKUP($B68,Shock_dev!$A$1:$CI$300,MATCH(DATE(Z$1,1,1),Shock_dev!$A$1:$CI$1,0),FALSE)</f>
        <v>8.6845578942707335E-2</v>
      </c>
      <c r="AA68" s="52">
        <f>VLOOKUP($B68,Shock_dev!$A$1:$CI$300,MATCH(DATE(AA$1,1,1),Shock_dev!$A$1:$CI$1,0),FALSE)</f>
        <v>8.7287056113726544E-2</v>
      </c>
      <c r="AB68" s="52">
        <f>VLOOKUP($B68,Shock_dev!$A$1:$CI$300,MATCH(DATE(AB$1,1,1),Shock_dev!$A$1:$CI$1,0),FALSE)</f>
        <v>8.8445249548870883E-2</v>
      </c>
      <c r="AC68" s="52">
        <f>VLOOKUP($B68,Shock_dev!$A$1:$CI$300,MATCH(DATE(AC$1,1,1),Shock_dev!$A$1:$CI$1,0),FALSE)</f>
        <v>8.9838107655394545E-2</v>
      </c>
      <c r="AD68" s="52">
        <f>VLOOKUP($B68,Shock_dev!$A$1:$CI$300,MATCH(DATE(AD$1,1,1),Shock_dev!$A$1:$CI$1,0),FALSE)</f>
        <v>9.0600306467965172E-2</v>
      </c>
      <c r="AE68" s="52">
        <f>VLOOKUP($B68,Shock_dev!$A$1:$CI$300,MATCH(DATE(AE$1,1,1),Shock_dev!$A$1:$CI$1,0),FALSE)</f>
        <v>9.1848482024972825E-2</v>
      </c>
      <c r="AF68" s="52">
        <f>VLOOKUP($B68,Shock_dev!$A$1:$CI$300,MATCH(DATE(AF$1,1,1),Shock_dev!$A$1:$CI$1,0),FALSE)</f>
        <v>9.1286505525405431E-2</v>
      </c>
      <c r="AG68" s="52"/>
      <c r="AH68" s="65">
        <f t="shared" si="1"/>
        <v>6.5253390932514255E-2</v>
      </c>
      <c r="AI68" s="65">
        <f t="shared" si="2"/>
        <v>8.7084006212709592E-2</v>
      </c>
      <c r="AJ68" s="65">
        <f t="shared" si="3"/>
        <v>0.10367265085970674</v>
      </c>
      <c r="AK68" s="65">
        <f t="shared" si="4"/>
        <v>8.8422502908207981E-2</v>
      </c>
      <c r="AL68" s="65">
        <f t="shared" si="5"/>
        <v>8.7618299031654939E-2</v>
      </c>
      <c r="AM68" s="65">
        <f t="shared" si="6"/>
        <v>9.0403730244521779E-2</v>
      </c>
      <c r="AN68" s="66"/>
      <c r="AO68" s="65">
        <f t="shared" si="7"/>
        <v>7.6168698572611923E-2</v>
      </c>
      <c r="AP68" s="65">
        <f t="shared" si="8"/>
        <v>9.6047576883957361E-2</v>
      </c>
      <c r="AQ68" s="65">
        <f t="shared" si="9"/>
        <v>8.9011014638088359E-2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3.3332619012147935E-5</v>
      </c>
      <c r="D69" s="52">
        <f>VLOOKUP($B69,Shock_dev!$A$1:$CI$300,MATCH(DATE(D$1,1,1),Shock_dev!$A$1:$CI$1,0),FALSE)</f>
        <v>4.9898776628571148E-5</v>
      </c>
      <c r="E69" s="52">
        <f>VLOOKUP($B69,Shock_dev!$A$1:$CI$300,MATCH(DATE(E$1,1,1),Shock_dev!$A$1:$CI$1,0),FALSE)</f>
        <v>5.7623902886612054E-5</v>
      </c>
      <c r="F69" s="52">
        <f>VLOOKUP($B69,Shock_dev!$A$1:$CI$300,MATCH(DATE(F$1,1,1),Shock_dev!$A$1:$CI$1,0),FALSE)</f>
        <v>6.0946822102121258E-5</v>
      </c>
      <c r="G69" s="52">
        <f>VLOOKUP($B69,Shock_dev!$A$1:$CI$300,MATCH(DATE(G$1,1,1),Shock_dev!$A$1:$CI$1,0),FALSE)</f>
        <v>6.1984921837346483E-5</v>
      </c>
      <c r="H69" s="52">
        <f>VLOOKUP($B69,Shock_dev!$A$1:$CI$300,MATCH(DATE(H$1,1,1),Shock_dev!$A$1:$CI$1,0),FALSE)</f>
        <v>6.2573993824321705E-5</v>
      </c>
      <c r="I69" s="52">
        <f>VLOOKUP($B69,Shock_dev!$A$1:$CI$300,MATCH(DATE(I$1,1,1),Shock_dev!$A$1:$CI$1,0),FALSE)</f>
        <v>6.3054318658322612E-5</v>
      </c>
      <c r="J69" s="52">
        <f>VLOOKUP($B69,Shock_dev!$A$1:$CI$300,MATCH(DATE(J$1,1,1),Shock_dev!$A$1:$CI$1,0),FALSE)</f>
        <v>6.4263049984476347E-5</v>
      </c>
      <c r="K69" s="52">
        <f>VLOOKUP($B69,Shock_dev!$A$1:$CI$300,MATCH(DATE(K$1,1,1),Shock_dev!$A$1:$CI$1,0),FALSE)</f>
        <v>6.5591289282058908E-5</v>
      </c>
      <c r="L69" s="52">
        <f>VLOOKUP($B69,Shock_dev!$A$1:$CI$300,MATCH(DATE(L$1,1,1),Shock_dev!$A$1:$CI$1,0),FALSE)</f>
        <v>6.7394776741925782E-5</v>
      </c>
      <c r="M69" s="52">
        <f>VLOOKUP($B69,Shock_dev!$A$1:$CI$300,MATCH(DATE(M$1,1,1),Shock_dev!$A$1:$CI$1,0),FALSE)</f>
        <v>2.2669716881286312E-4</v>
      </c>
      <c r="N69" s="52">
        <f>VLOOKUP($B69,Shock_dev!$A$1:$CI$300,MATCH(DATE(N$1,1,1),Shock_dev!$A$1:$CI$1,0),FALSE)</f>
        <v>2.8998820093734438E-4</v>
      </c>
      <c r="O69" s="52">
        <f>VLOOKUP($B69,Shock_dev!$A$1:$CI$300,MATCH(DATE(O$1,1,1),Shock_dev!$A$1:$CI$1,0),FALSE)</f>
        <v>3.1517249841849952E-4</v>
      </c>
      <c r="P69" s="52">
        <f>VLOOKUP($B69,Shock_dev!$A$1:$CI$300,MATCH(DATE(P$1,1,1),Shock_dev!$A$1:$CI$1,0),FALSE)</f>
        <v>3.2702272351596882E-4</v>
      </c>
      <c r="Q69" s="52">
        <f>VLOOKUP($B69,Shock_dev!$A$1:$CI$300,MATCH(DATE(Q$1,1,1),Shock_dev!$A$1:$CI$1,0),FALSE)</f>
        <v>3.3421707825982932E-4</v>
      </c>
      <c r="R69" s="52">
        <f>VLOOKUP($B69,Shock_dev!$A$1:$CI$300,MATCH(DATE(R$1,1,1),Shock_dev!$A$1:$CI$1,0),FALSE)</f>
        <v>3.3875276488940751E-4</v>
      </c>
      <c r="S69" s="52">
        <f>VLOOKUP($B69,Shock_dev!$A$1:$CI$300,MATCH(DATE(S$1,1,1),Shock_dev!$A$1:$CI$1,0),FALSE)</f>
        <v>3.4197823594548E-4</v>
      </c>
      <c r="T69" s="52">
        <f>VLOOKUP($B69,Shock_dev!$A$1:$CI$300,MATCH(DATE(T$1,1,1),Shock_dev!$A$1:$CI$1,0),FALSE)</f>
        <v>3.4438012981453453E-4</v>
      </c>
      <c r="U69" s="52">
        <f>VLOOKUP($B69,Shock_dev!$A$1:$CI$300,MATCH(DATE(U$1,1,1),Shock_dev!$A$1:$CI$1,0),FALSE)</f>
        <v>3.4555173389372979E-4</v>
      </c>
      <c r="V69" s="52">
        <f>VLOOKUP($B69,Shock_dev!$A$1:$CI$300,MATCH(DATE(V$1,1,1),Shock_dev!$A$1:$CI$1,0),FALSE)</f>
        <v>3.4603205131365403E-4</v>
      </c>
      <c r="W69" s="52">
        <f>VLOOKUP($B69,Shock_dev!$A$1:$CI$300,MATCH(DATE(W$1,1,1),Shock_dev!$A$1:$CI$1,0),FALSE)</f>
        <v>2.4571656168720596E-4</v>
      </c>
      <c r="X69" s="52">
        <f>VLOOKUP($B69,Shock_dev!$A$1:$CI$300,MATCH(DATE(X$1,1,1),Shock_dev!$A$1:$CI$1,0),FALSE)</f>
        <v>2.0659910381192414E-4</v>
      </c>
      <c r="Y69" s="52">
        <f>VLOOKUP($B69,Shock_dev!$A$1:$CI$300,MATCH(DATE(Y$1,1,1),Shock_dev!$A$1:$CI$1,0),FALSE)</f>
        <v>1.901958342633263E-4</v>
      </c>
      <c r="Z69" s="52">
        <f>VLOOKUP($B69,Shock_dev!$A$1:$CI$300,MATCH(DATE(Z$1,1,1),Shock_dev!$A$1:$CI$1,0),FALSE)</f>
        <v>1.8062860717327377E-4</v>
      </c>
      <c r="AA69" s="52">
        <f>VLOOKUP($B69,Shock_dev!$A$1:$CI$300,MATCH(DATE(AA$1,1,1),Shock_dev!$A$1:$CI$1,0),FALSE)</f>
        <v>1.7312161017414861E-4</v>
      </c>
      <c r="AB69" s="52">
        <f>VLOOKUP($B69,Shock_dev!$A$1:$CI$300,MATCH(DATE(AB$1,1,1),Shock_dev!$A$1:$CI$1,0),FALSE)</f>
        <v>1.6627031511809331E-4</v>
      </c>
      <c r="AC69" s="52">
        <f>VLOOKUP($B69,Shock_dev!$A$1:$CI$300,MATCH(DATE(AC$1,1,1),Shock_dev!$A$1:$CI$1,0),FALSE)</f>
        <v>1.5968311719966012E-4</v>
      </c>
      <c r="AD69" s="52">
        <f>VLOOKUP($B69,Shock_dev!$A$1:$CI$300,MATCH(DATE(AD$1,1,1),Shock_dev!$A$1:$CI$1,0),FALSE)</f>
        <v>1.5322013530070586E-4</v>
      </c>
      <c r="AE69" s="52">
        <f>VLOOKUP($B69,Shock_dev!$A$1:$CI$300,MATCH(DATE(AE$1,1,1),Shock_dev!$A$1:$CI$1,0),FALSE)</f>
        <v>1.4692860009186086E-4</v>
      </c>
      <c r="AF69" s="52">
        <f>VLOOKUP($B69,Shock_dev!$A$1:$CI$300,MATCH(DATE(AF$1,1,1),Shock_dev!$A$1:$CI$1,0),FALSE)</f>
        <v>1.4070453066101327E-4</v>
      </c>
      <c r="AG69" s="52"/>
      <c r="AH69" s="65">
        <f t="shared" si="1"/>
        <v>5.2757408493359774E-5</v>
      </c>
      <c r="AI69" s="65">
        <f t="shared" si="2"/>
        <v>6.4575485698221074E-5</v>
      </c>
      <c r="AJ69" s="65">
        <f t="shared" si="3"/>
        <v>2.9861953398890102E-4</v>
      </c>
      <c r="AK69" s="65">
        <f t="shared" si="4"/>
        <v>3.4333898317136116E-4</v>
      </c>
      <c r="AL69" s="65">
        <f t="shared" si="5"/>
        <v>1.9925234342197572E-4</v>
      </c>
      <c r="AM69" s="65">
        <f t="shared" si="6"/>
        <v>1.5336133967426668E-4</v>
      </c>
      <c r="AN69" s="66"/>
      <c r="AO69" s="65">
        <f t="shared" si="7"/>
        <v>5.8666447095790427E-5</v>
      </c>
      <c r="AP69" s="65">
        <f t="shared" si="8"/>
        <v>3.2097925858013109E-4</v>
      </c>
      <c r="AQ69" s="65">
        <f t="shared" si="9"/>
        <v>1.7630684154812122E-4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5.2708782196654452E-3</v>
      </c>
      <c r="D70" s="52">
        <f>VLOOKUP($B70,Shock_dev!$A$1:$CI$300,MATCH(DATE(D$1,1,1),Shock_dev!$A$1:$CI$1,0),FALSE)</f>
        <v>9.55828152172912E-3</v>
      </c>
      <c r="E70" s="52">
        <f>VLOOKUP($B70,Shock_dev!$A$1:$CI$300,MATCH(DATE(E$1,1,1),Shock_dev!$A$1:$CI$1,0),FALSE)</f>
        <v>1.2027883940386411E-2</v>
      </c>
      <c r="F70" s="52">
        <f>VLOOKUP($B70,Shock_dev!$A$1:$CI$300,MATCH(DATE(F$1,1,1),Shock_dev!$A$1:$CI$1,0),FALSE)</f>
        <v>1.297142809358218E-2</v>
      </c>
      <c r="G70" s="52">
        <f>VLOOKUP($B70,Shock_dev!$A$1:$CI$300,MATCH(DATE(G$1,1,1),Shock_dev!$A$1:$CI$1,0),FALSE)</f>
        <v>1.2666602675788428E-2</v>
      </c>
      <c r="H70" s="52">
        <f>VLOOKUP($B70,Shock_dev!$A$1:$CI$300,MATCH(DATE(H$1,1,1),Shock_dev!$A$1:$CI$1,0),FALSE)</f>
        <v>1.2008572960077598E-2</v>
      </c>
      <c r="I70" s="52">
        <f>VLOOKUP($B70,Shock_dev!$A$1:$CI$300,MATCH(DATE(I$1,1,1),Shock_dev!$A$1:$CI$1,0),FALSE)</f>
        <v>1.0919903322102686E-2</v>
      </c>
      <c r="J70" s="52">
        <f>VLOOKUP($B70,Shock_dev!$A$1:$CI$300,MATCH(DATE(J$1,1,1),Shock_dev!$A$1:$CI$1,0),FALSE)</f>
        <v>1.0129121700610597E-2</v>
      </c>
      <c r="K70" s="52">
        <f>VLOOKUP($B70,Shock_dev!$A$1:$CI$300,MATCH(DATE(K$1,1,1),Shock_dev!$A$1:$CI$1,0),FALSE)</f>
        <v>9.1033607615515089E-3</v>
      </c>
      <c r="L70" s="52">
        <f>VLOOKUP($B70,Shock_dev!$A$1:$CI$300,MATCH(DATE(L$1,1,1),Shock_dev!$A$1:$CI$1,0),FALSE)</f>
        <v>8.3707243059400523E-3</v>
      </c>
      <c r="M70" s="52">
        <f>VLOOKUP($B70,Shock_dev!$A$1:$CI$300,MATCH(DATE(M$1,1,1),Shock_dev!$A$1:$CI$1,0),FALSE)</f>
        <v>8.2528059159343772E-3</v>
      </c>
      <c r="N70" s="52">
        <f>VLOOKUP($B70,Shock_dev!$A$1:$CI$300,MATCH(DATE(N$1,1,1),Shock_dev!$A$1:$CI$1,0),FALSE)</f>
        <v>7.7647325544338138E-3</v>
      </c>
      <c r="O70" s="52">
        <f>VLOOKUP($B70,Shock_dev!$A$1:$CI$300,MATCH(DATE(O$1,1,1),Shock_dev!$A$1:$CI$1,0),FALSE)</f>
        <v>6.8386229351341012E-3</v>
      </c>
      <c r="P70" s="52">
        <f>VLOOKUP($B70,Shock_dev!$A$1:$CI$300,MATCH(DATE(P$1,1,1),Shock_dev!$A$1:$CI$1,0),FALSE)</f>
        <v>5.8002650352357169E-3</v>
      </c>
      <c r="Q70" s="52">
        <f>VLOOKUP($B70,Shock_dev!$A$1:$CI$300,MATCH(DATE(Q$1,1,1),Shock_dev!$A$1:$CI$1,0),FALSE)</f>
        <v>5.0829300645799875E-3</v>
      </c>
      <c r="R70" s="52">
        <f>VLOOKUP($B70,Shock_dev!$A$1:$CI$300,MATCH(DATE(R$1,1,1),Shock_dev!$A$1:$CI$1,0),FALSE)</f>
        <v>4.1058458636844437E-3</v>
      </c>
      <c r="S70" s="52">
        <f>VLOOKUP($B70,Shock_dev!$A$1:$CI$300,MATCH(DATE(S$1,1,1),Shock_dev!$A$1:$CI$1,0),FALSE)</f>
        <v>3.4112725620100023E-3</v>
      </c>
      <c r="T70" s="52">
        <f>VLOOKUP($B70,Shock_dev!$A$1:$CI$300,MATCH(DATE(T$1,1,1),Shock_dev!$A$1:$CI$1,0),FALSE)</f>
        <v>3.0878049400901646E-3</v>
      </c>
      <c r="U70" s="52">
        <f>VLOOKUP($B70,Shock_dev!$A$1:$CI$300,MATCH(DATE(U$1,1,1),Shock_dev!$A$1:$CI$1,0),FALSE)</f>
        <v>2.6894967869096E-3</v>
      </c>
      <c r="V70" s="52">
        <f>VLOOKUP($B70,Shock_dev!$A$1:$CI$300,MATCH(DATE(V$1,1,1),Shock_dev!$A$1:$CI$1,0),FALSE)</f>
        <v>2.6931203657205465E-3</v>
      </c>
      <c r="W70" s="52">
        <f>VLOOKUP($B70,Shock_dev!$A$1:$CI$300,MATCH(DATE(W$1,1,1),Shock_dev!$A$1:$CI$1,0),FALSE)</f>
        <v>2.7650114094532811E-3</v>
      </c>
      <c r="X70" s="52">
        <f>VLOOKUP($B70,Shock_dev!$A$1:$CI$300,MATCH(DATE(X$1,1,1),Shock_dev!$A$1:$CI$1,0),FALSE)</f>
        <v>2.8360320339387009E-3</v>
      </c>
      <c r="Y70" s="52">
        <f>VLOOKUP($B70,Shock_dev!$A$1:$CI$300,MATCH(DATE(Y$1,1,1),Shock_dev!$A$1:$CI$1,0),FALSE)</f>
        <v>3.2716542447275309E-3</v>
      </c>
      <c r="Z70" s="52">
        <f>VLOOKUP($B70,Shock_dev!$A$1:$CI$300,MATCH(DATE(Z$1,1,1),Shock_dev!$A$1:$CI$1,0),FALSE)</f>
        <v>3.4577564905950162E-3</v>
      </c>
      <c r="AA70" s="52">
        <f>VLOOKUP($B70,Shock_dev!$A$1:$CI$300,MATCH(DATE(AA$1,1,1),Shock_dev!$A$1:$CI$1,0),FALSE)</f>
        <v>3.5783416525707245E-3</v>
      </c>
      <c r="AB70" s="52">
        <f>VLOOKUP($B70,Shock_dev!$A$1:$CI$300,MATCH(DATE(AB$1,1,1),Shock_dev!$A$1:$CI$1,0),FALSE)</f>
        <v>3.6745391924727496E-3</v>
      </c>
      <c r="AC70" s="52">
        <f>VLOOKUP($B70,Shock_dev!$A$1:$CI$300,MATCH(DATE(AC$1,1,1),Shock_dev!$A$1:$CI$1,0),FALSE)</f>
        <v>3.7581295434879688E-3</v>
      </c>
      <c r="AD70" s="52">
        <f>VLOOKUP($B70,Shock_dev!$A$1:$CI$300,MATCH(DATE(AD$1,1,1),Shock_dev!$A$1:$CI$1,0),FALSE)</f>
        <v>3.7917372352321461E-3</v>
      </c>
      <c r="AE70" s="52">
        <f>VLOOKUP($B70,Shock_dev!$A$1:$CI$300,MATCH(DATE(AE$1,1,1),Shock_dev!$A$1:$CI$1,0),FALSE)</f>
        <v>3.8262204346762125E-3</v>
      </c>
      <c r="AF70" s="52">
        <f>VLOOKUP($B70,Shock_dev!$A$1:$CI$300,MATCH(DATE(AF$1,1,1),Shock_dev!$A$1:$CI$1,0),FALSE)</f>
        <v>3.7519817827753707E-3</v>
      </c>
      <c r="AG70" s="52"/>
      <c r="AH70" s="65">
        <f t="shared" si="1"/>
        <v>1.0499014890230316E-2</v>
      </c>
      <c r="AI70" s="65">
        <f t="shared" si="2"/>
        <v>1.0106336610056488E-2</v>
      </c>
      <c r="AJ70" s="65">
        <f t="shared" si="3"/>
        <v>6.7478713010635984E-3</v>
      </c>
      <c r="AK70" s="65">
        <f t="shared" si="4"/>
        <v>3.1975081036829515E-3</v>
      </c>
      <c r="AL70" s="65">
        <f t="shared" si="5"/>
        <v>3.1817591662570512E-3</v>
      </c>
      <c r="AM70" s="65">
        <f t="shared" si="6"/>
        <v>3.7605216377288898E-3</v>
      </c>
      <c r="AN70" s="66"/>
      <c r="AO70" s="65">
        <f t="shared" si="7"/>
        <v>1.0302675750143403E-2</v>
      </c>
      <c r="AP70" s="65">
        <f t="shared" si="8"/>
        <v>4.9726897023732747E-3</v>
      </c>
      <c r="AQ70" s="65">
        <f t="shared" si="9"/>
        <v>3.4711404019929703E-3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0.1683829429527447</v>
      </c>
      <c r="D71" s="52">
        <f>VLOOKUP($B71,Shock_dev!$A$1:$CI$300,MATCH(DATE(D$1,1,1),Shock_dev!$A$1:$CI$1,0),FALSE)</f>
        <v>0.28305468310450005</v>
      </c>
      <c r="E71" s="52">
        <f>VLOOKUP($B71,Shock_dev!$A$1:$CI$300,MATCH(DATE(E$1,1,1),Shock_dev!$A$1:$CI$1,0),FALSE)</f>
        <v>0.33682374194814496</v>
      </c>
      <c r="F71" s="52">
        <f>VLOOKUP($B71,Shock_dev!$A$1:$CI$300,MATCH(DATE(F$1,1,1),Shock_dev!$A$1:$CI$1,0),FALSE)</f>
        <v>0.35127618005461692</v>
      </c>
      <c r="G71" s="52">
        <f>VLOOKUP($B71,Shock_dev!$A$1:$CI$300,MATCH(DATE(G$1,1,1),Shock_dev!$A$1:$CI$1,0),FALSE)</f>
        <v>0.33956657783368638</v>
      </c>
      <c r="H71" s="52">
        <f>VLOOKUP($B71,Shock_dev!$A$1:$CI$300,MATCH(DATE(H$1,1,1),Shock_dev!$A$1:$CI$1,0),FALSE)</f>
        <v>0.33051830603661658</v>
      </c>
      <c r="I71" s="52">
        <f>VLOOKUP($B71,Shock_dev!$A$1:$CI$300,MATCH(DATE(I$1,1,1),Shock_dev!$A$1:$CI$1,0),FALSE)</f>
        <v>0.31766202733677479</v>
      </c>
      <c r="J71" s="52">
        <f>VLOOKUP($B71,Shock_dev!$A$1:$CI$300,MATCH(DATE(J$1,1,1),Shock_dev!$A$1:$CI$1,0),FALSE)</f>
        <v>0.32192454995327857</v>
      </c>
      <c r="K71" s="52">
        <f>VLOOKUP($B71,Shock_dev!$A$1:$CI$300,MATCH(DATE(K$1,1,1),Shock_dev!$A$1:$CI$1,0),FALSE)</f>
        <v>0.3217907142156331</v>
      </c>
      <c r="L71" s="52">
        <f>VLOOKUP($B71,Shock_dev!$A$1:$CI$300,MATCH(DATE(L$1,1,1),Shock_dev!$A$1:$CI$1,0),FALSE)</f>
        <v>0.33368305344964544</v>
      </c>
      <c r="M71" s="52">
        <f>VLOOKUP($B71,Shock_dev!$A$1:$CI$300,MATCH(DATE(M$1,1,1),Shock_dev!$A$1:$CI$1,0),FALSE)</f>
        <v>0.36447355203994708</v>
      </c>
      <c r="N71" s="52">
        <f>VLOOKUP($B71,Shock_dev!$A$1:$CI$300,MATCH(DATE(N$1,1,1),Shock_dev!$A$1:$CI$1,0),FALSE)</f>
        <v>0.37975989578221336</v>
      </c>
      <c r="O71" s="52">
        <f>VLOOKUP($B71,Shock_dev!$A$1:$CI$300,MATCH(DATE(O$1,1,1),Shock_dev!$A$1:$CI$1,0),FALSE)</f>
        <v>0.38026499145292686</v>
      </c>
      <c r="P71" s="52">
        <f>VLOOKUP($B71,Shock_dev!$A$1:$CI$300,MATCH(DATE(P$1,1,1),Shock_dev!$A$1:$CI$1,0),FALSE)</f>
        <v>0.37734185744552473</v>
      </c>
      <c r="Q71" s="52">
        <f>VLOOKUP($B71,Shock_dev!$A$1:$CI$300,MATCH(DATE(Q$1,1,1),Shock_dev!$A$1:$CI$1,0),FALSE)</f>
        <v>0.38332676369342689</v>
      </c>
      <c r="R71" s="52">
        <f>VLOOKUP($B71,Shock_dev!$A$1:$CI$300,MATCH(DATE(R$1,1,1),Shock_dev!$A$1:$CI$1,0),FALSE)</f>
        <v>0.37726264417959043</v>
      </c>
      <c r="S71" s="52">
        <f>VLOOKUP($B71,Shock_dev!$A$1:$CI$300,MATCH(DATE(S$1,1,1),Shock_dev!$A$1:$CI$1,0),FALSE)</f>
        <v>0.37757283251477214</v>
      </c>
      <c r="T71" s="52">
        <f>VLOOKUP($B71,Shock_dev!$A$1:$CI$300,MATCH(DATE(T$1,1,1),Shock_dev!$A$1:$CI$1,0),FALSE)</f>
        <v>0.38498018704716369</v>
      </c>
      <c r="U71" s="52">
        <f>VLOOKUP($B71,Shock_dev!$A$1:$CI$300,MATCH(DATE(U$1,1,1),Shock_dev!$A$1:$CI$1,0),FALSE)</f>
        <v>0.38425729614734028</v>
      </c>
      <c r="V71" s="52">
        <f>VLOOKUP($B71,Shock_dev!$A$1:$CI$300,MATCH(DATE(V$1,1,1),Shock_dev!$A$1:$CI$1,0),FALSE)</f>
        <v>0.39205524391258156</v>
      </c>
      <c r="W71" s="52">
        <f>VLOOKUP($B71,Shock_dev!$A$1:$CI$300,MATCH(DATE(W$1,1,1),Shock_dev!$A$1:$CI$1,0),FALSE)</f>
        <v>0.39660496626610003</v>
      </c>
      <c r="X71" s="52">
        <f>VLOOKUP($B71,Shock_dev!$A$1:$CI$300,MATCH(DATE(X$1,1,1),Shock_dev!$A$1:$CI$1,0),FALSE)</f>
        <v>0.39701679826575764</v>
      </c>
      <c r="Y71" s="52">
        <f>VLOOKUP($B71,Shock_dev!$A$1:$CI$300,MATCH(DATE(Y$1,1,1),Shock_dev!$A$1:$CI$1,0),FALSE)</f>
        <v>0.4064604301630087</v>
      </c>
      <c r="Z71" s="52">
        <f>VLOOKUP($B71,Shock_dev!$A$1:$CI$300,MATCH(DATE(Z$1,1,1),Shock_dev!$A$1:$CI$1,0),FALSE)</f>
        <v>0.4042850978537314</v>
      </c>
      <c r="AA71" s="52">
        <f>VLOOKUP($B71,Shock_dev!$A$1:$CI$300,MATCH(DATE(AA$1,1,1),Shock_dev!$A$1:$CI$1,0),FALSE)</f>
        <v>0.39882219571719912</v>
      </c>
      <c r="AB71" s="52">
        <f>VLOOKUP($B71,Shock_dev!$A$1:$CI$300,MATCH(DATE(AB$1,1,1),Shock_dev!$A$1:$CI$1,0),FALSE)</f>
        <v>0.39183302894988348</v>
      </c>
      <c r="AC71" s="52">
        <f>VLOOKUP($B71,Shock_dev!$A$1:$CI$300,MATCH(DATE(AC$1,1,1),Shock_dev!$A$1:$CI$1,0),FALSE)</f>
        <v>0.38396407779241876</v>
      </c>
      <c r="AD71" s="52">
        <f>VLOOKUP($B71,Shock_dev!$A$1:$CI$300,MATCH(DATE(AD$1,1,1),Shock_dev!$A$1:$CI$1,0),FALSE)</f>
        <v>0.37427655489238137</v>
      </c>
      <c r="AE71" s="52">
        <f>VLOOKUP($B71,Shock_dev!$A$1:$CI$300,MATCH(DATE(AE$1,1,1),Shock_dev!$A$1:$CI$1,0),FALSE)</f>
        <v>0.36477094475151256</v>
      </c>
      <c r="AF71" s="52">
        <f>VLOOKUP($B71,Shock_dev!$A$1:$CI$300,MATCH(DATE(AF$1,1,1),Shock_dev!$A$1:$CI$1,0),FALSE)</f>
        <v>0.35200643736159415</v>
      </c>
      <c r="AG71" s="52"/>
      <c r="AH71" s="65">
        <f t="shared" si="1"/>
        <v>0.29582082517873853</v>
      </c>
      <c r="AI71" s="65">
        <f t="shared" si="2"/>
        <v>0.32511573019838969</v>
      </c>
      <c r="AJ71" s="65">
        <f t="shared" si="3"/>
        <v>0.37703341208280772</v>
      </c>
      <c r="AK71" s="65">
        <f t="shared" si="4"/>
        <v>0.38322564076028959</v>
      </c>
      <c r="AL71" s="65">
        <f t="shared" si="5"/>
        <v>0.40063789765315938</v>
      </c>
      <c r="AM71" s="65">
        <f t="shared" si="6"/>
        <v>0.37337020874955806</v>
      </c>
      <c r="AN71" s="66"/>
      <c r="AO71" s="65">
        <f t="shared" si="7"/>
        <v>0.31046827768856411</v>
      </c>
      <c r="AP71" s="65">
        <f t="shared" si="8"/>
        <v>0.38012952642154862</v>
      </c>
      <c r="AQ71" s="65">
        <f t="shared" si="9"/>
        <v>0.38700405320135872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9.628645412446556E-3</v>
      </c>
      <c r="D72" s="52">
        <f>VLOOKUP($B72,Shock_dev!$A$1:$CI$300,MATCH(DATE(D$1,1,1),Shock_dev!$A$1:$CI$1,0),FALSE)</f>
        <v>1.8243389828452951E-2</v>
      </c>
      <c r="E72" s="52">
        <f>VLOOKUP($B72,Shock_dev!$A$1:$CI$300,MATCH(DATE(E$1,1,1),Shock_dev!$A$1:$CI$1,0),FALSE)</f>
        <v>2.4433880513987812E-2</v>
      </c>
      <c r="F72" s="52">
        <f>VLOOKUP($B72,Shock_dev!$A$1:$CI$300,MATCH(DATE(F$1,1,1),Shock_dev!$A$1:$CI$1,0),FALSE)</f>
        <v>2.8596305668137909E-2</v>
      </c>
      <c r="G72" s="52">
        <f>VLOOKUP($B72,Shock_dev!$A$1:$CI$300,MATCH(DATE(G$1,1,1),Shock_dev!$A$1:$CI$1,0),FALSE)</f>
        <v>3.0985984075116515E-2</v>
      </c>
      <c r="H72" s="52">
        <f>VLOOKUP($B72,Shock_dev!$A$1:$CI$300,MATCH(DATE(H$1,1,1),Shock_dev!$A$1:$CI$1,0),FALSE)</f>
        <v>3.2989817658222509E-2</v>
      </c>
      <c r="I72" s="52">
        <f>VLOOKUP($B72,Shock_dev!$A$1:$CI$300,MATCH(DATE(I$1,1,1),Shock_dev!$A$1:$CI$1,0),FALSE)</f>
        <v>3.4259381879934644E-2</v>
      </c>
      <c r="J72" s="52">
        <f>VLOOKUP($B72,Shock_dev!$A$1:$CI$300,MATCH(DATE(J$1,1,1),Shock_dev!$A$1:$CI$1,0),FALSE)</f>
        <v>3.6053763940433518E-2</v>
      </c>
      <c r="K72" s="52">
        <f>VLOOKUP($B72,Shock_dev!$A$1:$CI$300,MATCH(DATE(K$1,1,1),Shock_dev!$A$1:$CI$1,0),FALSE)</f>
        <v>3.7210650344584713E-2</v>
      </c>
      <c r="L72" s="52">
        <f>VLOOKUP($B72,Shock_dev!$A$1:$CI$300,MATCH(DATE(L$1,1,1),Shock_dev!$A$1:$CI$1,0),FALSE)</f>
        <v>3.8643616350217631E-2</v>
      </c>
      <c r="M72" s="52">
        <f>VLOOKUP($B72,Shock_dev!$A$1:$CI$300,MATCH(DATE(M$1,1,1),Shock_dev!$A$1:$CI$1,0),FALSE)</f>
        <v>4.1004520981776441E-2</v>
      </c>
      <c r="N72" s="52">
        <f>VLOOKUP($B72,Shock_dev!$A$1:$CI$300,MATCH(DATE(N$1,1,1),Shock_dev!$A$1:$CI$1,0),FALSE)</f>
        <v>4.2394574748157846E-2</v>
      </c>
      <c r="O72" s="52">
        <f>VLOOKUP($B72,Shock_dev!$A$1:$CI$300,MATCH(DATE(O$1,1,1),Shock_dev!$A$1:$CI$1,0),FALSE)</f>
        <v>4.2626734265269348E-2</v>
      </c>
      <c r="P72" s="52">
        <f>VLOOKUP($B72,Shock_dev!$A$1:$CI$300,MATCH(DATE(P$1,1,1),Shock_dev!$A$1:$CI$1,0),FALSE)</f>
        <v>4.231999540908251E-2</v>
      </c>
      <c r="Q72" s="52">
        <f>VLOOKUP($B72,Shock_dev!$A$1:$CI$300,MATCH(DATE(Q$1,1,1),Shock_dev!$A$1:$CI$1,0),FALSE)</f>
        <v>4.2285176707898817E-2</v>
      </c>
      <c r="R72" s="52">
        <f>VLOOKUP($B72,Shock_dev!$A$1:$CI$300,MATCH(DATE(R$1,1,1),Shock_dev!$A$1:$CI$1,0),FALSE)</f>
        <v>4.1368798374530079E-2</v>
      </c>
      <c r="S72" s="52">
        <f>VLOOKUP($B72,Shock_dev!$A$1:$CI$300,MATCH(DATE(S$1,1,1),Shock_dev!$A$1:$CI$1,0),FALSE)</f>
        <v>4.0606475312684694E-2</v>
      </c>
      <c r="T72" s="52">
        <f>VLOOKUP($B72,Shock_dev!$A$1:$CI$300,MATCH(DATE(T$1,1,1),Shock_dev!$A$1:$CI$1,0),FALSE)</f>
        <v>4.0243682702313398E-2</v>
      </c>
      <c r="U72" s="52">
        <f>VLOOKUP($B72,Shock_dev!$A$1:$CI$300,MATCH(DATE(U$1,1,1),Shock_dev!$A$1:$CI$1,0),FALSE)</f>
        <v>3.941562758637724E-2</v>
      </c>
      <c r="V72" s="52">
        <f>VLOOKUP($B72,Shock_dev!$A$1:$CI$300,MATCH(DATE(V$1,1,1),Shock_dev!$A$1:$CI$1,0),FALSE)</f>
        <v>3.9083650129478106E-2</v>
      </c>
      <c r="W72" s="52">
        <f>VLOOKUP($B72,Shock_dev!$A$1:$CI$300,MATCH(DATE(W$1,1,1),Shock_dev!$A$1:$CI$1,0),FALSE)</f>
        <v>3.8753406410368008E-2</v>
      </c>
      <c r="X72" s="52">
        <f>VLOOKUP($B72,Shock_dev!$A$1:$CI$300,MATCH(DATE(X$1,1,1),Shock_dev!$A$1:$CI$1,0),FALSE)</f>
        <v>3.8277739682846118E-2</v>
      </c>
      <c r="Y72" s="52">
        <f>VLOOKUP($B72,Shock_dev!$A$1:$CI$300,MATCH(DATE(Y$1,1,1),Shock_dev!$A$1:$CI$1,0),FALSE)</f>
        <v>3.8343965436966554E-2</v>
      </c>
      <c r="Z72" s="52">
        <f>VLOOKUP($B72,Shock_dev!$A$1:$CI$300,MATCH(DATE(Z$1,1,1),Shock_dev!$A$1:$CI$1,0),FALSE)</f>
        <v>3.7957885774066405E-2</v>
      </c>
      <c r="AA72" s="52">
        <f>VLOOKUP($B72,Shock_dev!$A$1:$CI$300,MATCH(DATE(AA$1,1,1),Shock_dev!$A$1:$CI$1,0),FALSE)</f>
        <v>3.7506431173595971E-2</v>
      </c>
      <c r="AB72" s="52">
        <f>VLOOKUP($B72,Shock_dev!$A$1:$CI$300,MATCH(DATE(AB$1,1,1),Shock_dev!$A$1:$CI$1,0),FALSE)</f>
        <v>3.7052216692566774E-2</v>
      </c>
      <c r="AC72" s="52">
        <f>VLOOKUP($B72,Shock_dev!$A$1:$CI$300,MATCH(DATE(AC$1,1,1),Shock_dev!$A$1:$CI$1,0),FALSE)</f>
        <v>3.6612196145378986E-2</v>
      </c>
      <c r="AD72" s="52">
        <f>VLOOKUP($B72,Shock_dev!$A$1:$CI$300,MATCH(DATE(AD$1,1,1),Shock_dev!$A$1:$CI$1,0),FALSE)</f>
        <v>3.6111381903883563E-2</v>
      </c>
      <c r="AE72" s="52">
        <f>VLOOKUP($B72,Shock_dev!$A$1:$CI$300,MATCH(DATE(AE$1,1,1),Shock_dev!$A$1:$CI$1,0),FALSE)</f>
        <v>3.5656008914570186E-2</v>
      </c>
      <c r="AF72" s="52">
        <f>VLOOKUP($B72,Shock_dev!$A$1:$CI$300,MATCH(DATE(AF$1,1,1),Shock_dev!$A$1:$CI$1,0),FALSE)</f>
        <v>3.5020201395070366E-2</v>
      </c>
      <c r="AG72" s="52"/>
      <c r="AH72" s="65">
        <f t="shared" si="1"/>
        <v>2.2377641099628347E-2</v>
      </c>
      <c r="AI72" s="65">
        <f t="shared" si="2"/>
        <v>3.5831446034678596E-2</v>
      </c>
      <c r="AJ72" s="65">
        <f t="shared" si="3"/>
        <v>4.2126200422436991E-2</v>
      </c>
      <c r="AK72" s="65">
        <f t="shared" si="4"/>
        <v>4.0143646821076705E-2</v>
      </c>
      <c r="AL72" s="65">
        <f t="shared" si="5"/>
        <v>3.8167885695568615E-2</v>
      </c>
      <c r="AM72" s="65">
        <f t="shared" si="6"/>
        <v>3.6090401010293975E-2</v>
      </c>
      <c r="AN72" s="66"/>
      <c r="AO72" s="65">
        <f t="shared" si="7"/>
        <v>2.9104543567153474E-2</v>
      </c>
      <c r="AP72" s="65">
        <f t="shared" si="8"/>
        <v>4.1134923621756844E-2</v>
      </c>
      <c r="AQ72" s="65">
        <f t="shared" si="9"/>
        <v>3.7129143352931299E-2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0.12898893490932353</v>
      </c>
      <c r="D77" s="52">
        <f t="shared" ref="D77:AF77" si="11">SUM(D60:D69)</f>
        <v>0.1923616141042315</v>
      </c>
      <c r="E77" s="52">
        <f t="shared" si="11"/>
        <v>0.22371115168712263</v>
      </c>
      <c r="F77" s="52">
        <f t="shared" si="11"/>
        <v>0.24152444363598694</v>
      </c>
      <c r="G77" s="52">
        <f t="shared" si="11"/>
        <v>0.24863941591658861</v>
      </c>
      <c r="H77" s="52">
        <f t="shared" si="11"/>
        <v>0.26104332027124766</v>
      </c>
      <c r="I77" s="52">
        <f t="shared" si="11"/>
        <v>0.26370471537827062</v>
      </c>
      <c r="J77" s="52">
        <f t="shared" si="11"/>
        <v>0.27907426137157265</v>
      </c>
      <c r="K77" s="52">
        <f t="shared" si="11"/>
        <v>0.27923785033597565</v>
      </c>
      <c r="L77" s="52">
        <f t="shared" si="11"/>
        <v>0.29019843014290303</v>
      </c>
      <c r="M77" s="52">
        <f t="shared" si="11"/>
        <v>0.30926949969685003</v>
      </c>
      <c r="N77" s="52">
        <f t="shared" si="11"/>
        <v>0.30923734245306639</v>
      </c>
      <c r="O77" s="52">
        <f t="shared" si="11"/>
        <v>0.29687458798394895</v>
      </c>
      <c r="P77" s="52">
        <f t="shared" si="11"/>
        <v>0.2854939526174029</v>
      </c>
      <c r="Q77" s="52">
        <f t="shared" si="11"/>
        <v>0.28573365296140546</v>
      </c>
      <c r="R77" s="52">
        <f t="shared" si="11"/>
        <v>0.26987903774297534</v>
      </c>
      <c r="S77" s="52">
        <f t="shared" si="11"/>
        <v>0.26449753807610066</v>
      </c>
      <c r="T77" s="52">
        <f t="shared" si="11"/>
        <v>0.26571803249780446</v>
      </c>
      <c r="U77" s="52">
        <f t="shared" si="11"/>
        <v>0.25701392090594288</v>
      </c>
      <c r="V77" s="52">
        <f t="shared" si="11"/>
        <v>0.259989362027223</v>
      </c>
      <c r="W77" s="52">
        <f t="shared" si="11"/>
        <v>0.26099458462184882</v>
      </c>
      <c r="X77" s="52">
        <f t="shared" si="11"/>
        <v>0.26051375808938532</v>
      </c>
      <c r="Y77" s="52">
        <f t="shared" si="11"/>
        <v>0.27100196190470793</v>
      </c>
      <c r="Z77" s="52">
        <f t="shared" si="11"/>
        <v>0.26974597380529708</v>
      </c>
      <c r="AA77" s="52">
        <f t="shared" si="11"/>
        <v>0.27013920246683371</v>
      </c>
      <c r="AB77" s="52">
        <f t="shared" si="11"/>
        <v>0.27090468142118712</v>
      </c>
      <c r="AC77" s="52">
        <f t="shared" si="11"/>
        <v>0.27175061154567587</v>
      </c>
      <c r="AD77" s="52">
        <f t="shared" si="11"/>
        <v>0.27131171762165002</v>
      </c>
      <c r="AE77" s="52">
        <f t="shared" si="11"/>
        <v>0.27169929640659202</v>
      </c>
      <c r="AF77" s="52">
        <f t="shared" si="11"/>
        <v>0.26875188977950576</v>
      </c>
      <c r="AG77" s="67"/>
      <c r="AH77" s="65">
        <f>AVERAGE(C77:G77)</f>
        <v>0.20704511205065063</v>
      </c>
      <c r="AI77" s="65">
        <f>AVERAGE(H77:L77)</f>
        <v>0.2746517154999939</v>
      </c>
      <c r="AJ77" s="65">
        <f>AVERAGE(M77:Q77)</f>
        <v>0.29732180714253476</v>
      </c>
      <c r="AK77" s="65">
        <f>AVERAGE(R77:V77)</f>
        <v>0.26341957825000922</v>
      </c>
      <c r="AL77" s="65">
        <f>AVERAGE(W77:AA77)</f>
        <v>0.26647909617761456</v>
      </c>
      <c r="AM77" s="65">
        <f>AVERAGE(AB77:AF77)</f>
        <v>0.27088363935492221</v>
      </c>
      <c r="AN77" s="66"/>
      <c r="AO77" s="65">
        <f>AVERAGE(AH77:AI77)</f>
        <v>0.24084841377532226</v>
      </c>
      <c r="AP77" s="65">
        <f>AVERAGE(AJ77:AK77)</f>
        <v>0.28037069269627202</v>
      </c>
      <c r="AQ77" s="65">
        <f>AVERAGE(AL77:AM77)</f>
        <v>0.26868136776626839</v>
      </c>
    </row>
    <row r="78" spans="1:43" s="9" customFormat="1" x14ac:dyDescent="0.25">
      <c r="A78" s="13" t="s">
        <v>399</v>
      </c>
      <c r="B78" s="13"/>
      <c r="C78" s="52">
        <f>SUM(C70:C71)</f>
        <v>0.17365382117241013</v>
      </c>
      <c r="D78" s="52">
        <f t="shared" ref="D78:AF78" si="12">SUM(D70:D71)</f>
        <v>0.29261296462622916</v>
      </c>
      <c r="E78" s="52">
        <f t="shared" si="12"/>
        <v>0.34885162588853136</v>
      </c>
      <c r="F78" s="52">
        <f t="shared" si="12"/>
        <v>0.36424760814819912</v>
      </c>
      <c r="G78" s="52">
        <f t="shared" si="12"/>
        <v>0.35223318050947483</v>
      </c>
      <c r="H78" s="52">
        <f t="shared" si="12"/>
        <v>0.34252687899669421</v>
      </c>
      <c r="I78" s="52">
        <f t="shared" si="12"/>
        <v>0.32858193065887747</v>
      </c>
      <c r="J78" s="52">
        <f t="shared" si="12"/>
        <v>0.33205367165388916</v>
      </c>
      <c r="K78" s="52">
        <f t="shared" si="12"/>
        <v>0.33089407497718459</v>
      </c>
      <c r="L78" s="52">
        <f t="shared" si="12"/>
        <v>0.34205377775558549</v>
      </c>
      <c r="M78" s="52">
        <f t="shared" si="12"/>
        <v>0.37272635795588144</v>
      </c>
      <c r="N78" s="52">
        <f t="shared" si="12"/>
        <v>0.38752462833664719</v>
      </c>
      <c r="O78" s="52">
        <f t="shared" si="12"/>
        <v>0.38710361438806096</v>
      </c>
      <c r="P78" s="52">
        <f t="shared" si="12"/>
        <v>0.38314212248076046</v>
      </c>
      <c r="Q78" s="52">
        <f t="shared" si="12"/>
        <v>0.38840969375800688</v>
      </c>
      <c r="R78" s="52">
        <f t="shared" si="12"/>
        <v>0.38136849004327489</v>
      </c>
      <c r="S78" s="52">
        <f t="shared" si="12"/>
        <v>0.38098410507678215</v>
      </c>
      <c r="T78" s="52">
        <f t="shared" si="12"/>
        <v>0.38806799198725384</v>
      </c>
      <c r="U78" s="52">
        <f t="shared" si="12"/>
        <v>0.38694679293424988</v>
      </c>
      <c r="V78" s="52">
        <f t="shared" si="12"/>
        <v>0.39474836427830212</v>
      </c>
      <c r="W78" s="52">
        <f t="shared" si="12"/>
        <v>0.39936997767555332</v>
      </c>
      <c r="X78" s="52">
        <f t="shared" si="12"/>
        <v>0.39985283029969632</v>
      </c>
      <c r="Y78" s="52">
        <f t="shared" si="12"/>
        <v>0.40973208440773623</v>
      </c>
      <c r="Z78" s="52">
        <f t="shared" si="12"/>
        <v>0.40774285434432644</v>
      </c>
      <c r="AA78" s="52">
        <f t="shared" si="12"/>
        <v>0.40240053736976983</v>
      </c>
      <c r="AB78" s="52">
        <f t="shared" si="12"/>
        <v>0.39550756814235621</v>
      </c>
      <c r="AC78" s="52">
        <f t="shared" si="12"/>
        <v>0.38772220733590673</v>
      </c>
      <c r="AD78" s="52">
        <f t="shared" si="12"/>
        <v>0.3780682921276135</v>
      </c>
      <c r="AE78" s="52">
        <f t="shared" si="12"/>
        <v>0.36859716518618879</v>
      </c>
      <c r="AF78" s="52">
        <f t="shared" si="12"/>
        <v>0.35575841914436951</v>
      </c>
      <c r="AG78" s="67"/>
      <c r="AH78" s="65">
        <f>AVERAGE(C78:G78)</f>
        <v>0.30631984006896895</v>
      </c>
      <c r="AI78" s="65">
        <f>AVERAGE(H78:L78)</f>
        <v>0.33522206680844618</v>
      </c>
      <c r="AJ78" s="65">
        <f>AVERAGE(M78:Q78)</f>
        <v>0.38378128338387141</v>
      </c>
      <c r="AK78" s="65">
        <f>AVERAGE(R78:V78)</f>
        <v>0.38642314886397255</v>
      </c>
      <c r="AL78" s="65">
        <f>AVERAGE(W78:AA78)</f>
        <v>0.40381965681941645</v>
      </c>
      <c r="AM78" s="65">
        <f>AVERAGE(AB78:AF78)</f>
        <v>0.37713073038728695</v>
      </c>
      <c r="AN78" s="66"/>
      <c r="AO78" s="65">
        <f>AVERAGE(AH78:AI78)</f>
        <v>0.32077095343870754</v>
      </c>
      <c r="AP78" s="65">
        <f>AVERAGE(AJ78:AK78)</f>
        <v>0.38510221612392198</v>
      </c>
      <c r="AQ78" s="65">
        <f>AVERAGE(AL78:AM78)</f>
        <v>0.3904751936033517</v>
      </c>
    </row>
    <row r="79" spans="1:43" s="9" customFormat="1" x14ac:dyDescent="0.25">
      <c r="A79" s="13" t="s">
        <v>421</v>
      </c>
      <c r="B79" s="13"/>
      <c r="C79" s="52">
        <f>SUM(C53:C58)</f>
        <v>3.127956252545086E-2</v>
      </c>
      <c r="D79" s="52">
        <f t="shared" ref="D79:AF79" si="13">SUM(D53:D58)</f>
        <v>5.1813860107293302E-2</v>
      </c>
      <c r="E79" s="52">
        <f t="shared" si="13"/>
        <v>6.1956202155687784E-2</v>
      </c>
      <c r="F79" s="52">
        <f t="shared" si="13"/>
        <v>6.5247728166526117E-2</v>
      </c>
      <c r="G79" s="52">
        <f t="shared" si="13"/>
        <v>6.3104903741043966E-2</v>
      </c>
      <c r="H79" s="52">
        <f t="shared" si="13"/>
        <v>6.0213905610581209E-2</v>
      </c>
      <c r="I79" s="52">
        <f t="shared" si="13"/>
        <v>5.5048072786569036E-2</v>
      </c>
      <c r="J79" s="52">
        <f t="shared" si="13"/>
        <v>5.1766175274045652E-2</v>
      </c>
      <c r="K79" s="52">
        <f t="shared" si="13"/>
        <v>4.6632307121368774E-2</v>
      </c>
      <c r="L79" s="52">
        <f t="shared" si="13"/>
        <v>4.3273913024166104E-2</v>
      </c>
      <c r="M79" s="52">
        <f t="shared" si="13"/>
        <v>4.3188996393151713E-2</v>
      </c>
      <c r="N79" s="52">
        <f t="shared" si="13"/>
        <v>4.0233639481062143E-2</v>
      </c>
      <c r="O79" s="52">
        <f t="shared" si="13"/>
        <v>3.5019472534535342E-2</v>
      </c>
      <c r="P79" s="52">
        <f t="shared" si="13"/>
        <v>2.9698578857884857E-2</v>
      </c>
      <c r="Q79" s="52">
        <f t="shared" si="13"/>
        <v>2.6479998631879283E-2</v>
      </c>
      <c r="R79" s="52">
        <f t="shared" si="13"/>
        <v>2.1464314517963018E-2</v>
      </c>
      <c r="S79" s="52">
        <f t="shared" si="13"/>
        <v>1.8305878866369408E-2</v>
      </c>
      <c r="T79" s="52">
        <f t="shared" si="13"/>
        <v>1.7057861894649487E-2</v>
      </c>
      <c r="U79" s="52">
        <f t="shared" si="13"/>
        <v>1.496454269715471E-2</v>
      </c>
      <c r="V79" s="52">
        <f t="shared" si="13"/>
        <v>1.524074072740632E-2</v>
      </c>
      <c r="W79" s="52">
        <f t="shared" si="13"/>
        <v>1.5549382385042422E-2</v>
      </c>
      <c r="X79" s="52">
        <f t="shared" si="13"/>
        <v>1.5749836385563893E-2</v>
      </c>
      <c r="Y79" s="52">
        <f t="shared" si="13"/>
        <v>1.8170338784310788E-2</v>
      </c>
      <c r="Z79" s="52">
        <f t="shared" si="13"/>
        <v>1.8757379911348303E-2</v>
      </c>
      <c r="AA79" s="52">
        <f t="shared" si="13"/>
        <v>1.9093618338276601E-2</v>
      </c>
      <c r="AB79" s="52">
        <f t="shared" si="13"/>
        <v>1.933672332697E-2</v>
      </c>
      <c r="AC79" s="52">
        <f t="shared" si="13"/>
        <v>1.9503765043938987E-2</v>
      </c>
      <c r="AD79" s="52">
        <f t="shared" si="13"/>
        <v>1.9361997421349621E-2</v>
      </c>
      <c r="AE79" s="52">
        <f t="shared" si="13"/>
        <v>1.924847458007211E-2</v>
      </c>
      <c r="AF79" s="52">
        <f t="shared" si="13"/>
        <v>1.8487730617993414E-2</v>
      </c>
      <c r="AG79" s="67"/>
      <c r="AH79" s="65">
        <f t="shared" si="1"/>
        <v>5.4680451339200409E-2</v>
      </c>
      <c r="AI79" s="65">
        <f t="shared" si="2"/>
        <v>5.1386874763346156E-2</v>
      </c>
      <c r="AJ79" s="65">
        <f t="shared" si="3"/>
        <v>3.492413717970267E-2</v>
      </c>
      <c r="AK79" s="65">
        <f t="shared" si="4"/>
        <v>1.7406667740708585E-2</v>
      </c>
      <c r="AL79" s="65">
        <f t="shared" si="5"/>
        <v>1.7464111160908402E-2</v>
      </c>
      <c r="AM79" s="65">
        <f t="shared" si="6"/>
        <v>1.9187738198064828E-2</v>
      </c>
      <c r="AN79" s="66"/>
      <c r="AO79" s="65">
        <f t="shared" si="7"/>
        <v>5.3033663051273286E-2</v>
      </c>
      <c r="AP79" s="65">
        <f t="shared" si="8"/>
        <v>2.6165402460205628E-2</v>
      </c>
      <c r="AQ79" s="65">
        <f t="shared" si="9"/>
        <v>1.8325924679486613E-2</v>
      </c>
    </row>
    <row r="80" spans="1:43" s="9" customFormat="1" x14ac:dyDescent="0.25">
      <c r="A80" s="13" t="s">
        <v>423</v>
      </c>
      <c r="B80" s="13"/>
      <c r="C80" s="52">
        <f>C59</f>
        <v>1.7703076468763806E-3</v>
      </c>
      <c r="D80" s="52">
        <f t="shared" ref="D80:AF80" si="14">D59</f>
        <v>3.5621070057479348E-3</v>
      </c>
      <c r="E80" s="52">
        <f t="shared" si="14"/>
        <v>4.7469329577422385E-3</v>
      </c>
      <c r="F80" s="52">
        <f t="shared" si="14"/>
        <v>5.3670859850792419E-3</v>
      </c>
      <c r="G80" s="52">
        <f t="shared" si="14"/>
        <v>5.5805302655496207E-3</v>
      </c>
      <c r="H80" s="52">
        <f t="shared" si="14"/>
        <v>5.7358897258381258E-3</v>
      </c>
      <c r="I80" s="52">
        <f t="shared" si="14"/>
        <v>5.8655597381290945E-3</v>
      </c>
      <c r="J80" s="52">
        <f t="shared" si="14"/>
        <v>6.186713092417139E-3</v>
      </c>
      <c r="K80" s="52">
        <f t="shared" si="14"/>
        <v>6.5297908019241535E-3</v>
      </c>
      <c r="L80" s="52">
        <f t="shared" si="14"/>
        <v>7.0029472757988402E-3</v>
      </c>
      <c r="M80" s="52">
        <f t="shared" si="14"/>
        <v>7.7086756190299617E-3</v>
      </c>
      <c r="N80" s="52">
        <f t="shared" si="14"/>
        <v>8.3106347245857637E-3</v>
      </c>
      <c r="O80" s="52">
        <f t="shared" si="14"/>
        <v>8.704167931152933E-3</v>
      </c>
      <c r="P80" s="52">
        <f t="shared" si="14"/>
        <v>8.973598832886797E-3</v>
      </c>
      <c r="Q80" s="52">
        <f t="shared" si="14"/>
        <v>9.273191043361672E-3</v>
      </c>
      <c r="R80" s="52">
        <f t="shared" si="14"/>
        <v>9.4272287611530843E-3</v>
      </c>
      <c r="S80" s="52">
        <f t="shared" si="14"/>
        <v>9.5718215392510218E-3</v>
      </c>
      <c r="T80" s="52">
        <f t="shared" si="14"/>
        <v>9.7582209014359083E-3</v>
      </c>
      <c r="U80" s="52">
        <f t="shared" si="14"/>
        <v>9.8415438612934579E-3</v>
      </c>
      <c r="V80" s="52">
        <f t="shared" si="14"/>
        <v>9.9538837210383924E-3</v>
      </c>
      <c r="W80" s="52">
        <f t="shared" si="14"/>
        <v>1.0016744728501458E-2</v>
      </c>
      <c r="X80" s="52">
        <f t="shared" si="14"/>
        <v>9.9989879665605477E-3</v>
      </c>
      <c r="Y80" s="52">
        <f t="shared" si="14"/>
        <v>1.0034545541513921E-2</v>
      </c>
      <c r="Z80" s="52">
        <f t="shared" si="14"/>
        <v>9.9536432153788084E-3</v>
      </c>
      <c r="AA80" s="52">
        <f t="shared" si="14"/>
        <v>9.7933782240082722E-3</v>
      </c>
      <c r="AB80" s="52">
        <f t="shared" si="14"/>
        <v>9.5872007768922785E-3</v>
      </c>
      <c r="AC80" s="52">
        <f t="shared" si="14"/>
        <v>9.3542757112768122E-3</v>
      </c>
      <c r="AD80" s="52">
        <f t="shared" si="14"/>
        <v>9.0920887269316901E-3</v>
      </c>
      <c r="AE80" s="52">
        <f t="shared" si="14"/>
        <v>8.8222248947413678E-3</v>
      </c>
      <c r="AF80" s="52">
        <f t="shared" si="14"/>
        <v>8.5159708370225184E-3</v>
      </c>
      <c r="AG80" s="67"/>
      <c r="AH80" s="65">
        <f t="shared" si="1"/>
        <v>4.205392772199083E-3</v>
      </c>
      <c r="AI80" s="65">
        <f t="shared" si="2"/>
        <v>6.2641801268214694E-3</v>
      </c>
      <c r="AJ80" s="65">
        <f t="shared" si="3"/>
        <v>8.5940536302034267E-3</v>
      </c>
      <c r="AK80" s="65">
        <f t="shared" si="4"/>
        <v>9.7105397568343736E-3</v>
      </c>
      <c r="AL80" s="65">
        <f t="shared" si="5"/>
        <v>9.9594599351926025E-3</v>
      </c>
      <c r="AM80" s="65">
        <f t="shared" si="6"/>
        <v>9.0743521893729331E-3</v>
      </c>
      <c r="AN80" s="66"/>
      <c r="AO80" s="65">
        <f t="shared" si="7"/>
        <v>5.2347864495102762E-3</v>
      </c>
      <c r="AP80" s="65">
        <f t="shared" si="8"/>
        <v>9.1522966935188993E-3</v>
      </c>
      <c r="AQ80" s="65">
        <f t="shared" si="9"/>
        <v>9.5169060622827678E-3</v>
      </c>
    </row>
    <row r="81" spans="1:43" s="9" customFormat="1" x14ac:dyDescent="0.25">
      <c r="A81" s="13" t="s">
        <v>426</v>
      </c>
      <c r="B81" s="13"/>
      <c r="C81" s="52">
        <f>C72</f>
        <v>9.628645412446556E-3</v>
      </c>
      <c r="D81" s="52">
        <f t="shared" ref="D81:AF81" si="15">D72</f>
        <v>1.8243389828452951E-2</v>
      </c>
      <c r="E81" s="52">
        <f t="shared" si="15"/>
        <v>2.4433880513987812E-2</v>
      </c>
      <c r="F81" s="52">
        <f t="shared" si="15"/>
        <v>2.8596305668137909E-2</v>
      </c>
      <c r="G81" s="52">
        <f t="shared" si="15"/>
        <v>3.0985984075116515E-2</v>
      </c>
      <c r="H81" s="52">
        <f t="shared" si="15"/>
        <v>3.2989817658222509E-2</v>
      </c>
      <c r="I81" s="52">
        <f t="shared" si="15"/>
        <v>3.4259381879934644E-2</v>
      </c>
      <c r="J81" s="52">
        <f t="shared" si="15"/>
        <v>3.6053763940433518E-2</v>
      </c>
      <c r="K81" s="52">
        <f t="shared" si="15"/>
        <v>3.7210650344584713E-2</v>
      </c>
      <c r="L81" s="52">
        <f t="shared" si="15"/>
        <v>3.8643616350217631E-2</v>
      </c>
      <c r="M81" s="52">
        <f t="shared" si="15"/>
        <v>4.1004520981776441E-2</v>
      </c>
      <c r="N81" s="52">
        <f t="shared" si="15"/>
        <v>4.2394574748157846E-2</v>
      </c>
      <c r="O81" s="52">
        <f t="shared" si="15"/>
        <v>4.2626734265269348E-2</v>
      </c>
      <c r="P81" s="52">
        <f t="shared" si="15"/>
        <v>4.231999540908251E-2</v>
      </c>
      <c r="Q81" s="52">
        <f t="shared" si="15"/>
        <v>4.2285176707898817E-2</v>
      </c>
      <c r="R81" s="52">
        <f t="shared" si="15"/>
        <v>4.1368798374530079E-2</v>
      </c>
      <c r="S81" s="52">
        <f t="shared" si="15"/>
        <v>4.0606475312684694E-2</v>
      </c>
      <c r="T81" s="52">
        <f t="shared" si="15"/>
        <v>4.0243682702313398E-2</v>
      </c>
      <c r="U81" s="52">
        <f t="shared" si="15"/>
        <v>3.941562758637724E-2</v>
      </c>
      <c r="V81" s="52">
        <f t="shared" si="15"/>
        <v>3.9083650129478106E-2</v>
      </c>
      <c r="W81" s="52">
        <f t="shared" si="15"/>
        <v>3.8753406410368008E-2</v>
      </c>
      <c r="X81" s="52">
        <f t="shared" si="15"/>
        <v>3.8277739682846118E-2</v>
      </c>
      <c r="Y81" s="52">
        <f t="shared" si="15"/>
        <v>3.8343965436966554E-2</v>
      </c>
      <c r="Z81" s="52">
        <f t="shared" si="15"/>
        <v>3.7957885774066405E-2</v>
      </c>
      <c r="AA81" s="52">
        <f t="shared" si="15"/>
        <v>3.7506431173595971E-2</v>
      </c>
      <c r="AB81" s="52">
        <f t="shared" si="15"/>
        <v>3.7052216692566774E-2</v>
      </c>
      <c r="AC81" s="52">
        <f t="shared" si="15"/>
        <v>3.6612196145378986E-2</v>
      </c>
      <c r="AD81" s="52">
        <f t="shared" si="15"/>
        <v>3.6111381903883563E-2</v>
      </c>
      <c r="AE81" s="52">
        <f t="shared" si="15"/>
        <v>3.5656008914570186E-2</v>
      </c>
      <c r="AF81" s="52">
        <f t="shared" si="15"/>
        <v>3.5020201395070366E-2</v>
      </c>
      <c r="AG81" s="67"/>
      <c r="AH81" s="65">
        <f>AVERAGE(C81:G81)</f>
        <v>2.2377641099628347E-2</v>
      </c>
      <c r="AI81" s="65">
        <f>AVERAGE(H81:L81)</f>
        <v>3.5831446034678596E-2</v>
      </c>
      <c r="AJ81" s="65">
        <f>AVERAGE(M81:Q81)</f>
        <v>4.2126200422436991E-2</v>
      </c>
      <c r="AK81" s="65">
        <f>AVERAGE(R81:V81)</f>
        <v>4.0143646821076705E-2</v>
      </c>
      <c r="AL81" s="65">
        <f>AVERAGE(W81:AA81)</f>
        <v>3.8167885695568615E-2</v>
      </c>
      <c r="AM81" s="65">
        <f>AVERAGE(AB81:AF81)</f>
        <v>3.6090401010293975E-2</v>
      </c>
      <c r="AN81" s="66"/>
      <c r="AO81" s="65">
        <f>AVERAGE(AH81:AI81)</f>
        <v>2.9104543567153474E-2</v>
      </c>
      <c r="AP81" s="65">
        <f>AVERAGE(AJ81:AK81)</f>
        <v>4.1134923621756844E-2</v>
      </c>
      <c r="AQ81" s="65">
        <f>AVERAGE(AL81:AM81)</f>
        <v>3.7129143352931299E-2</v>
      </c>
    </row>
    <row r="82" spans="1:43" s="9" customFormat="1" x14ac:dyDescent="0.25">
      <c r="A82" s="13" t="s">
        <v>425</v>
      </c>
      <c r="B82" s="13"/>
      <c r="C82" s="52">
        <f>SUM(C51:C52)</f>
        <v>6.6367697620360756E-3</v>
      </c>
      <c r="D82" s="52">
        <f t="shared" ref="D82:AF82" si="16">SUM(D51:D52)</f>
        <v>1.1513768000672525E-2</v>
      </c>
      <c r="E82" s="52">
        <f t="shared" si="16"/>
        <v>1.4216254682906217E-2</v>
      </c>
      <c r="F82" s="52">
        <f t="shared" si="16"/>
        <v>1.5323876149893004E-2</v>
      </c>
      <c r="G82" s="52">
        <f t="shared" si="16"/>
        <v>1.5142021702626279E-2</v>
      </c>
      <c r="H82" s="52">
        <f t="shared" si="16"/>
        <v>1.4695668204333351E-2</v>
      </c>
      <c r="I82" s="52">
        <f t="shared" si="16"/>
        <v>1.3759060491848947E-2</v>
      </c>
      <c r="J82" s="52">
        <f t="shared" si="16"/>
        <v>1.3207436712655165E-2</v>
      </c>
      <c r="K82" s="52">
        <f t="shared" si="16"/>
        <v>1.231870665838085E-2</v>
      </c>
      <c r="L82" s="52">
        <f t="shared" si="16"/>
        <v>1.1794520942915054E-2</v>
      </c>
      <c r="M82" s="52">
        <f t="shared" si="16"/>
        <v>1.1980286402216982E-2</v>
      </c>
      <c r="N82" s="52">
        <f t="shared" si="16"/>
        <v>1.1628229173750122E-2</v>
      </c>
      <c r="O82" s="52">
        <f t="shared" si="16"/>
        <v>1.0763568305671491E-2</v>
      </c>
      <c r="P82" s="52">
        <f t="shared" si="16"/>
        <v>9.8037568649166733E-3</v>
      </c>
      <c r="Q82" s="52">
        <f t="shared" si="16"/>
        <v>9.2324684178194394E-3</v>
      </c>
      <c r="R82" s="52">
        <f t="shared" si="16"/>
        <v>8.2833254082147392E-3</v>
      </c>
      <c r="S82" s="52">
        <f t="shared" si="16"/>
        <v>7.6638709938998068E-3</v>
      </c>
      <c r="T82" s="52">
        <f t="shared" si="16"/>
        <v>7.4299893089974827E-3</v>
      </c>
      <c r="U82" s="52">
        <f t="shared" si="16"/>
        <v>7.0244212039454901E-3</v>
      </c>
      <c r="V82" s="52">
        <f t="shared" si="16"/>
        <v>7.076630510517907E-3</v>
      </c>
      <c r="W82" s="52">
        <f t="shared" si="16"/>
        <v>7.142220270266255E-3</v>
      </c>
      <c r="X82" s="52">
        <f t="shared" si="16"/>
        <v>7.168928732314628E-3</v>
      </c>
      <c r="Y82" s="52">
        <f t="shared" si="16"/>
        <v>7.6301506811495313E-3</v>
      </c>
      <c r="Z82" s="52">
        <f t="shared" si="16"/>
        <v>7.7299332324215157E-3</v>
      </c>
      <c r="AA82" s="52">
        <f t="shared" si="16"/>
        <v>7.7496821762709032E-3</v>
      </c>
      <c r="AB82" s="52">
        <f t="shared" si="16"/>
        <v>7.7345311239978192E-3</v>
      </c>
      <c r="AC82" s="52">
        <f t="shared" si="16"/>
        <v>7.6961244587412936E-3</v>
      </c>
      <c r="AD82" s="52">
        <f t="shared" si="16"/>
        <v>7.5901611205789208E-3</v>
      </c>
      <c r="AE82" s="52">
        <f t="shared" si="16"/>
        <v>7.485358209391107E-3</v>
      </c>
      <c r="AF82" s="52">
        <f t="shared" si="16"/>
        <v>7.2462670903849762E-3</v>
      </c>
      <c r="AG82" s="67"/>
      <c r="AH82" s="65">
        <f>AVERAGE(C82:G82)</f>
        <v>1.2566538059626819E-2</v>
      </c>
      <c r="AI82" s="65">
        <f>AVERAGE(H82:L82)</f>
        <v>1.3155078602026674E-2</v>
      </c>
      <c r="AJ82" s="65">
        <f>AVERAGE(M82:Q82)</f>
        <v>1.0681661832874941E-2</v>
      </c>
      <c r="AK82" s="65">
        <f>AVERAGE(R82:V82)</f>
        <v>7.4956474851150855E-3</v>
      </c>
      <c r="AL82" s="65">
        <f>AVERAGE(W82:AA82)</f>
        <v>7.4841830184845665E-3</v>
      </c>
      <c r="AM82" s="65">
        <f>AVERAGE(AB82:AF82)</f>
        <v>7.5504884006188221E-3</v>
      </c>
      <c r="AN82" s="66"/>
      <c r="AO82" s="65">
        <f>AVERAGE(AH82:AI82)</f>
        <v>1.2860808330826746E-2</v>
      </c>
      <c r="AP82" s="65">
        <f>AVERAGE(AJ82:AK82)</f>
        <v>9.0886546589950129E-3</v>
      </c>
      <c r="AQ82" s="65">
        <f>AVERAGE(AL82:AM82)</f>
        <v>7.5173357095516943E-3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2.5860889815847693E-2</v>
      </c>
      <c r="D87" s="52">
        <f t="shared" ref="D87:AF92" si="20">D60</f>
        <v>3.7289009450939457E-2</v>
      </c>
      <c r="E87" s="52">
        <f t="shared" si="20"/>
        <v>4.1981033089494309E-2</v>
      </c>
      <c r="F87" s="52">
        <f t="shared" si="20"/>
        <v>4.4218509479236529E-2</v>
      </c>
      <c r="G87" s="52">
        <f t="shared" si="20"/>
        <v>4.1640165990452317E-2</v>
      </c>
      <c r="H87" s="52">
        <f t="shared" si="20"/>
        <v>4.26995499703028E-2</v>
      </c>
      <c r="I87" s="52">
        <f t="shared" si="20"/>
        <v>4.3496041956345523E-2</v>
      </c>
      <c r="J87" s="52">
        <f t="shared" si="20"/>
        <v>4.4124067614593192E-2</v>
      </c>
      <c r="K87" s="52">
        <f t="shared" si="20"/>
        <v>4.4648196756050446E-2</v>
      </c>
      <c r="L87" s="52">
        <f t="shared" si="20"/>
        <v>4.4751976316912495E-2</v>
      </c>
      <c r="M87" s="52">
        <f t="shared" si="20"/>
        <v>4.1913597686689542E-2</v>
      </c>
      <c r="N87" s="52">
        <f t="shared" si="20"/>
        <v>4.1058538520276723E-2</v>
      </c>
      <c r="O87" s="52">
        <f t="shared" si="20"/>
        <v>4.0889461996898913E-2</v>
      </c>
      <c r="P87" s="52">
        <f t="shared" si="20"/>
        <v>4.0915136145182322E-2</v>
      </c>
      <c r="Q87" s="52">
        <f t="shared" si="20"/>
        <v>4.0319350676461488E-2</v>
      </c>
      <c r="R87" s="52">
        <f t="shared" si="20"/>
        <v>3.8845453290685644E-2</v>
      </c>
      <c r="S87" s="52">
        <f t="shared" si="20"/>
        <v>3.8273674680859592E-2</v>
      </c>
      <c r="T87" s="52">
        <f t="shared" si="20"/>
        <v>3.7990840192710616E-2</v>
      </c>
      <c r="U87" s="52">
        <f t="shared" si="20"/>
        <v>3.7748206510536064E-2</v>
      </c>
      <c r="V87" s="52">
        <f t="shared" si="20"/>
        <v>3.8478579064004308E-2</v>
      </c>
      <c r="W87" s="52">
        <f t="shared" si="20"/>
        <v>3.7439406897662723E-2</v>
      </c>
      <c r="X87" s="52">
        <f t="shared" si="20"/>
        <v>3.6781500946304391E-2</v>
      </c>
      <c r="Y87" s="52">
        <f t="shared" si="20"/>
        <v>3.6247033215493774E-2</v>
      </c>
      <c r="Z87" s="52">
        <f t="shared" si="20"/>
        <v>3.5709848789476972E-2</v>
      </c>
      <c r="AA87" s="52">
        <f t="shared" si="20"/>
        <v>3.5142006514090447E-2</v>
      </c>
      <c r="AB87" s="52">
        <f t="shared" si="20"/>
        <v>3.4542276156334276E-2</v>
      </c>
      <c r="AC87" s="52">
        <f t="shared" si="20"/>
        <v>3.3914995895390251E-2</v>
      </c>
      <c r="AD87" s="52">
        <f t="shared" si="20"/>
        <v>3.3266282758492929E-2</v>
      </c>
      <c r="AE87" s="52">
        <f t="shared" si="20"/>
        <v>3.2603083858316992E-2</v>
      </c>
      <c r="AF87" s="52">
        <f t="shared" si="20"/>
        <v>3.1928252944314818E-2</v>
      </c>
      <c r="AH87" s="65">
        <f t="shared" ref="AH87:AH93" si="21">AVERAGE(C87:G87)</f>
        <v>3.8197921565194061E-2</v>
      </c>
      <c r="AI87" s="65">
        <f t="shared" ref="AI87:AI93" si="22">AVERAGE(H87:L87)</f>
        <v>4.3943966522840897E-2</v>
      </c>
      <c r="AJ87" s="65">
        <f t="shared" ref="AJ87:AJ93" si="23">AVERAGE(M87:Q87)</f>
        <v>4.1019217005101791E-2</v>
      </c>
      <c r="AK87" s="65">
        <f t="shared" ref="AK87:AK93" si="24">AVERAGE(R87:V87)</f>
        <v>3.8267350747759249E-2</v>
      </c>
      <c r="AL87" s="65">
        <f t="shared" ref="AL87:AL93" si="25">AVERAGE(W87:AA87)</f>
        <v>3.6263959272605659E-2</v>
      </c>
      <c r="AM87" s="65">
        <f t="shared" ref="AM87:AM93" si="26">AVERAGE(AB87:AF87)</f>
        <v>3.3250978322569853E-2</v>
      </c>
      <c r="AN87" s="66"/>
      <c r="AO87" s="65">
        <f t="shared" ref="AO87:AO93" si="27">AVERAGE(AH87:AI87)</f>
        <v>4.1070944044017482E-2</v>
      </c>
      <c r="AP87" s="65">
        <f t="shared" ref="AP87:AP93" si="28">AVERAGE(AJ87:AK87)</f>
        <v>3.964328387643052E-2</v>
      </c>
      <c r="AQ87" s="65">
        <f t="shared" ref="AQ87:AQ93" si="29">AVERAGE(AL87:AM87)</f>
        <v>3.4757468797587759E-2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7.4416322962755199E-3</v>
      </c>
      <c r="D88" s="52">
        <f t="shared" ref="D88:R88" si="30">D61</f>
        <v>1.189762907973863E-2</v>
      </c>
      <c r="E88" s="52">
        <f t="shared" si="30"/>
        <v>1.3935248570048651E-2</v>
      </c>
      <c r="F88" s="52">
        <f t="shared" si="30"/>
        <v>1.4919668309718645E-2</v>
      </c>
      <c r="G88" s="52">
        <f t="shared" si="30"/>
        <v>1.5481467343330588E-2</v>
      </c>
      <c r="H88" s="52">
        <f t="shared" si="30"/>
        <v>1.585227699630545E-2</v>
      </c>
      <c r="I88" s="52">
        <f t="shared" si="30"/>
        <v>1.4782556097980468E-2</v>
      </c>
      <c r="J88" s="52">
        <f t="shared" si="30"/>
        <v>1.4458549449077724E-2</v>
      </c>
      <c r="K88" s="52">
        <f t="shared" si="30"/>
        <v>1.2529572610937409E-2</v>
      </c>
      <c r="L88" s="52">
        <f t="shared" si="30"/>
        <v>1.1827582301983972E-2</v>
      </c>
      <c r="M88" s="52">
        <f t="shared" si="30"/>
        <v>2.597598172876537E-2</v>
      </c>
      <c r="N88" s="52">
        <f t="shared" si="30"/>
        <v>3.0513329763963058E-2</v>
      </c>
      <c r="O88" s="52">
        <f t="shared" si="30"/>
        <v>3.2286675918764191E-2</v>
      </c>
      <c r="P88" s="52">
        <f t="shared" si="30"/>
        <v>3.304442785367058E-2</v>
      </c>
      <c r="Q88" s="52">
        <f t="shared" si="30"/>
        <v>3.337172535141484E-2</v>
      </c>
      <c r="R88" s="52">
        <f t="shared" si="30"/>
        <v>3.3471768355607084E-2</v>
      </c>
      <c r="S88" s="52">
        <f t="shared" si="20"/>
        <v>3.5336876405542776E-2</v>
      </c>
      <c r="T88" s="52">
        <f t="shared" si="20"/>
        <v>3.5925360312663024E-2</v>
      </c>
      <c r="U88" s="52">
        <f t="shared" si="20"/>
        <v>3.5947995569427717E-2</v>
      </c>
      <c r="V88" s="52">
        <f t="shared" si="20"/>
        <v>3.5718265102426788E-2</v>
      </c>
      <c r="W88" s="52">
        <f t="shared" si="20"/>
        <v>3.5349658460967909E-2</v>
      </c>
      <c r="X88" s="52">
        <f t="shared" si="20"/>
        <v>3.6806563514765002E-2</v>
      </c>
      <c r="Y88" s="52">
        <f t="shared" si="20"/>
        <v>3.7011877437084124E-2</v>
      </c>
      <c r="Z88" s="52">
        <f t="shared" si="20"/>
        <v>3.669408081276955E-2</v>
      </c>
      <c r="AA88" s="52">
        <f t="shared" si="20"/>
        <v>3.6167919076814291E-2</v>
      </c>
      <c r="AB88" s="52">
        <f t="shared" si="20"/>
        <v>3.5545063706749036E-2</v>
      </c>
      <c r="AC88" s="52">
        <f t="shared" si="20"/>
        <v>3.486698868275484E-2</v>
      </c>
      <c r="AD88" s="52">
        <f t="shared" si="20"/>
        <v>3.415307920940705E-2</v>
      </c>
      <c r="AE88" s="52">
        <f t="shared" si="20"/>
        <v>3.3415275736562049E-2</v>
      </c>
      <c r="AF88" s="52">
        <f t="shared" si="20"/>
        <v>3.2660511510676227E-2</v>
      </c>
      <c r="AH88" s="65">
        <f t="shared" si="21"/>
        <v>1.2735129119822408E-2</v>
      </c>
      <c r="AI88" s="65">
        <f t="shared" si="22"/>
        <v>1.3890107491257006E-2</v>
      </c>
      <c r="AJ88" s="65">
        <f t="shared" si="23"/>
        <v>3.1038428123315608E-2</v>
      </c>
      <c r="AK88" s="65">
        <f t="shared" si="24"/>
        <v>3.5280053149133475E-2</v>
      </c>
      <c r="AL88" s="65">
        <f t="shared" si="25"/>
        <v>3.6406019860480171E-2</v>
      </c>
      <c r="AM88" s="65">
        <f t="shared" si="26"/>
        <v>3.4128183769229839E-2</v>
      </c>
      <c r="AN88" s="66"/>
      <c r="AO88" s="65">
        <f t="shared" si="27"/>
        <v>1.3312618305539706E-2</v>
      </c>
      <c r="AP88" s="65">
        <f t="shared" si="28"/>
        <v>3.3159240636224538E-2</v>
      </c>
      <c r="AQ88" s="65">
        <f t="shared" si="29"/>
        <v>3.5267101814855005E-2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8.5883738662829133E-3</v>
      </c>
      <c r="D89" s="52">
        <f t="shared" si="20"/>
        <v>1.3318490245762695E-2</v>
      </c>
      <c r="E89" s="52">
        <f t="shared" si="20"/>
        <v>1.5363407784218143E-2</v>
      </c>
      <c r="F89" s="52">
        <f t="shared" si="20"/>
        <v>1.6274020441789022E-2</v>
      </c>
      <c r="G89" s="52">
        <f t="shared" si="20"/>
        <v>1.7638659620405357E-2</v>
      </c>
      <c r="H89" s="52">
        <f t="shared" si="20"/>
        <v>1.8228721182380742E-2</v>
      </c>
      <c r="I89" s="52">
        <f t="shared" si="20"/>
        <v>1.8355463003676322E-2</v>
      </c>
      <c r="J89" s="52">
        <f t="shared" si="20"/>
        <v>1.832934180667915E-2</v>
      </c>
      <c r="K89" s="52">
        <f t="shared" si="20"/>
        <v>1.8065192051471998E-2</v>
      </c>
      <c r="L89" s="52">
        <f t="shared" si="20"/>
        <v>1.8131030202608252E-2</v>
      </c>
      <c r="M89" s="52">
        <f t="shared" si="20"/>
        <v>2.1439119910304071E-2</v>
      </c>
      <c r="N89" s="52">
        <f t="shared" si="20"/>
        <v>2.2230072947022436E-2</v>
      </c>
      <c r="O89" s="52">
        <f t="shared" si="20"/>
        <v>2.2134178012368284E-2</v>
      </c>
      <c r="P89" s="52">
        <f t="shared" si="20"/>
        <v>2.1681586352406461E-2</v>
      </c>
      <c r="Q89" s="52">
        <f t="shared" si="20"/>
        <v>2.1068545137286555E-2</v>
      </c>
      <c r="R89" s="52">
        <f t="shared" si="20"/>
        <v>2.0363570090642609E-2</v>
      </c>
      <c r="S89" s="52">
        <f t="shared" si="20"/>
        <v>1.9735828865086721E-2</v>
      </c>
      <c r="T89" s="52">
        <f t="shared" si="20"/>
        <v>1.9013683730399432E-2</v>
      </c>
      <c r="U89" s="52">
        <f t="shared" si="20"/>
        <v>1.8266743653687814E-2</v>
      </c>
      <c r="V89" s="52">
        <f t="shared" si="20"/>
        <v>1.8138876779168037E-2</v>
      </c>
      <c r="W89" s="52">
        <f t="shared" si="20"/>
        <v>1.7655292157158234E-2</v>
      </c>
      <c r="X89" s="52">
        <f t="shared" si="20"/>
        <v>1.7180791967785106E-2</v>
      </c>
      <c r="Y89" s="52">
        <f t="shared" si="20"/>
        <v>1.6621947777884227E-2</v>
      </c>
      <c r="Z89" s="52">
        <f t="shared" si="20"/>
        <v>1.6055106102407631E-2</v>
      </c>
      <c r="AA89" s="52">
        <f t="shared" si="20"/>
        <v>1.5507667410685365E-2</v>
      </c>
      <c r="AB89" s="52">
        <f t="shared" si="20"/>
        <v>1.4986489482292319E-2</v>
      </c>
      <c r="AC89" s="52">
        <f t="shared" si="20"/>
        <v>1.449306482673751E-2</v>
      </c>
      <c r="AD89" s="52">
        <f t="shared" si="20"/>
        <v>1.4024841521979524E-2</v>
      </c>
      <c r="AE89" s="52">
        <f t="shared" si="20"/>
        <v>1.3580624579776783E-2</v>
      </c>
      <c r="AF89" s="52">
        <f t="shared" si="20"/>
        <v>1.3158138021553531E-2</v>
      </c>
      <c r="AH89" s="65">
        <f t="shared" si="21"/>
        <v>1.4236590391691626E-2</v>
      </c>
      <c r="AI89" s="65">
        <f t="shared" si="22"/>
        <v>1.8221949649363293E-2</v>
      </c>
      <c r="AJ89" s="65">
        <f t="shared" si="23"/>
        <v>2.1710700471877561E-2</v>
      </c>
      <c r="AK89" s="65">
        <f t="shared" si="24"/>
        <v>1.9103740623796921E-2</v>
      </c>
      <c r="AL89" s="65">
        <f t="shared" si="25"/>
        <v>1.6604161083184112E-2</v>
      </c>
      <c r="AM89" s="65">
        <f t="shared" si="26"/>
        <v>1.4048631686467934E-2</v>
      </c>
      <c r="AN89" s="66"/>
      <c r="AO89" s="65">
        <f t="shared" si="27"/>
        <v>1.6229270020527459E-2</v>
      </c>
      <c r="AP89" s="65">
        <f t="shared" si="28"/>
        <v>2.0407220547837241E-2</v>
      </c>
      <c r="AQ89" s="65">
        <f t="shared" si="29"/>
        <v>1.5326396384826023E-2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1.7070182620657348E-2</v>
      </c>
      <c r="D90" s="52">
        <f t="shared" si="20"/>
        <v>2.5165268925282196E-2</v>
      </c>
      <c r="E90" s="52">
        <f t="shared" si="20"/>
        <v>2.8785326517657746E-2</v>
      </c>
      <c r="F90" s="52">
        <f t="shared" si="20"/>
        <v>3.0688206014244126E-2</v>
      </c>
      <c r="G90" s="52">
        <f t="shared" si="20"/>
        <v>3.3157062199456681E-2</v>
      </c>
      <c r="H90" s="52">
        <f t="shared" si="20"/>
        <v>3.4903078213784362E-2</v>
      </c>
      <c r="I90" s="52">
        <f t="shared" si="20"/>
        <v>3.6107017487207488E-2</v>
      </c>
      <c r="J90" s="52">
        <f t="shared" si="20"/>
        <v>3.7025943309629154E-2</v>
      </c>
      <c r="K90" s="52">
        <f t="shared" si="20"/>
        <v>3.6874800179368797E-2</v>
      </c>
      <c r="L90" s="52">
        <f t="shared" si="20"/>
        <v>4.0084628705581292E-2</v>
      </c>
      <c r="M90" s="52">
        <f t="shared" si="20"/>
        <v>2.9963832343757435E-2</v>
      </c>
      <c r="N90" s="52">
        <f t="shared" si="20"/>
        <v>2.6074388650750395E-2</v>
      </c>
      <c r="O90" s="52">
        <f t="shared" si="20"/>
        <v>2.4278110603226804E-2</v>
      </c>
      <c r="P90" s="52">
        <f t="shared" si="20"/>
        <v>2.3098113985511058E-2</v>
      </c>
      <c r="Q90" s="52">
        <f t="shared" si="20"/>
        <v>2.5220566580445778E-2</v>
      </c>
      <c r="R90" s="52">
        <f t="shared" si="20"/>
        <v>2.5466057996408425E-2</v>
      </c>
      <c r="S90" s="52">
        <f t="shared" si="20"/>
        <v>2.4987920568444195E-2</v>
      </c>
      <c r="T90" s="52">
        <f t="shared" si="20"/>
        <v>2.4285834196917093E-2</v>
      </c>
      <c r="U90" s="52">
        <f t="shared" si="20"/>
        <v>2.3530891648316385E-2</v>
      </c>
      <c r="V90" s="52">
        <f t="shared" si="20"/>
        <v>2.648000513673739E-2</v>
      </c>
      <c r="W90" s="52">
        <f t="shared" si="20"/>
        <v>2.6676720732577482E-2</v>
      </c>
      <c r="X90" s="52">
        <f t="shared" si="20"/>
        <v>2.6350765595880229E-2</v>
      </c>
      <c r="Y90" s="52">
        <f t="shared" si="20"/>
        <v>2.58974172153176E-2</v>
      </c>
      <c r="Z90" s="52">
        <f t="shared" si="20"/>
        <v>2.5420721654054419E-2</v>
      </c>
      <c r="AA90" s="52">
        <f t="shared" si="20"/>
        <v>2.4957033305376734E-2</v>
      </c>
      <c r="AB90" s="52">
        <f t="shared" si="20"/>
        <v>2.4515218857305968E-2</v>
      </c>
      <c r="AC90" s="52">
        <f t="shared" si="20"/>
        <v>2.4097437004289096E-2</v>
      </c>
      <c r="AD90" s="52">
        <f t="shared" si="20"/>
        <v>2.3701378569014137E-2</v>
      </c>
      <c r="AE90" s="52">
        <f t="shared" si="20"/>
        <v>2.3325173749572759E-2</v>
      </c>
      <c r="AF90" s="52">
        <f t="shared" si="20"/>
        <v>2.29674696318901E-2</v>
      </c>
      <c r="AH90" s="65">
        <f t="shared" si="21"/>
        <v>2.6973209255459617E-2</v>
      </c>
      <c r="AI90" s="65">
        <f t="shared" si="22"/>
        <v>3.6999093579114226E-2</v>
      </c>
      <c r="AJ90" s="65">
        <f t="shared" si="23"/>
        <v>2.5727002432738295E-2</v>
      </c>
      <c r="AK90" s="65">
        <f t="shared" si="24"/>
        <v>2.4950141909364697E-2</v>
      </c>
      <c r="AL90" s="65">
        <f t="shared" si="25"/>
        <v>2.5860531700641294E-2</v>
      </c>
      <c r="AM90" s="65">
        <f t="shared" si="26"/>
        <v>2.372133556241441E-2</v>
      </c>
      <c r="AN90" s="66"/>
      <c r="AO90" s="65">
        <f t="shared" si="27"/>
        <v>3.1986151417286918E-2</v>
      </c>
      <c r="AP90" s="65">
        <f t="shared" si="28"/>
        <v>2.5338572171051496E-2</v>
      </c>
      <c r="AQ90" s="65">
        <f t="shared" si="29"/>
        <v>2.4790933631527852E-2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3.0717058951962471E-3</v>
      </c>
      <c r="D91" s="52">
        <f t="shared" si="20"/>
        <v>4.5365074413066635E-3</v>
      </c>
      <c r="E91" s="52">
        <f t="shared" si="20"/>
        <v>5.319954218509601E-3</v>
      </c>
      <c r="F91" s="52">
        <f t="shared" si="20"/>
        <v>5.7102841059611187E-3</v>
      </c>
      <c r="G91" s="52">
        <f t="shared" si="20"/>
        <v>7.142405174278805E-3</v>
      </c>
      <c r="H91" s="52">
        <f t="shared" si="20"/>
        <v>7.8813518053450094E-3</v>
      </c>
      <c r="I91" s="52">
        <f t="shared" si="20"/>
        <v>8.1254430689467506E-3</v>
      </c>
      <c r="J91" s="52">
        <f t="shared" si="20"/>
        <v>8.3425395555571796E-3</v>
      </c>
      <c r="K91" s="52">
        <f t="shared" si="20"/>
        <v>8.4760607896638539E-3</v>
      </c>
      <c r="L91" s="52">
        <f t="shared" si="20"/>
        <v>8.2189432115063275E-3</v>
      </c>
      <c r="M91" s="52">
        <f t="shared" si="20"/>
        <v>1.0310769282056185E-2</v>
      </c>
      <c r="N91" s="52">
        <f t="shared" si="20"/>
        <v>1.0720821866364189E-2</v>
      </c>
      <c r="O91" s="52">
        <f t="shared" si="20"/>
        <v>1.0812883371961029E-2</v>
      </c>
      <c r="P91" s="52">
        <f t="shared" si="20"/>
        <v>1.0791142379592951E-2</v>
      </c>
      <c r="Q91" s="52">
        <f t="shared" si="20"/>
        <v>1.1111441472756596E-2</v>
      </c>
      <c r="R91" s="52">
        <f t="shared" si="20"/>
        <v>1.1150026903560248E-2</v>
      </c>
      <c r="S91" s="52">
        <f t="shared" si="20"/>
        <v>1.1285203978734127E-2</v>
      </c>
      <c r="T91" s="52">
        <f t="shared" si="20"/>
        <v>1.1236083170713054E-2</v>
      </c>
      <c r="U91" s="52">
        <f t="shared" si="20"/>
        <v>1.1106231998289553E-2</v>
      </c>
      <c r="V91" s="52">
        <f t="shared" si="20"/>
        <v>1.2914281921034906E-2</v>
      </c>
      <c r="W91" s="52">
        <f t="shared" si="20"/>
        <v>1.3489964403280314E-2</v>
      </c>
      <c r="X91" s="52">
        <f t="shared" si="20"/>
        <v>1.3790737475496403E-2</v>
      </c>
      <c r="Y91" s="52">
        <f t="shared" si="20"/>
        <v>1.5064405812088288E-2</v>
      </c>
      <c r="Z91" s="52">
        <f t="shared" si="20"/>
        <v>1.5430883023419622E-2</v>
      </c>
      <c r="AA91" s="52">
        <f t="shared" si="20"/>
        <v>1.5441452646852004E-2</v>
      </c>
      <c r="AB91" s="52">
        <f t="shared" si="20"/>
        <v>1.5320124026118265E-2</v>
      </c>
      <c r="AC91" s="52">
        <f t="shared" si="20"/>
        <v>1.5141974840531789E-2</v>
      </c>
      <c r="AD91" s="52">
        <f t="shared" si="20"/>
        <v>1.4931751902192354E-2</v>
      </c>
      <c r="AE91" s="52">
        <f t="shared" si="20"/>
        <v>1.4699096361180095E-2</v>
      </c>
      <c r="AF91" s="52">
        <f t="shared" si="20"/>
        <v>1.4448718088682186E-2</v>
      </c>
      <c r="AH91" s="65">
        <f t="shared" si="21"/>
        <v>5.1561713670504866E-3</v>
      </c>
      <c r="AI91" s="65">
        <f t="shared" si="22"/>
        <v>8.2088676862038246E-3</v>
      </c>
      <c r="AJ91" s="65">
        <f t="shared" si="23"/>
        <v>1.074941167454619E-2</v>
      </c>
      <c r="AK91" s="65">
        <f t="shared" si="24"/>
        <v>1.1538365594466377E-2</v>
      </c>
      <c r="AL91" s="65">
        <f t="shared" si="25"/>
        <v>1.4643488672227326E-2</v>
      </c>
      <c r="AM91" s="65">
        <f t="shared" si="26"/>
        <v>1.4908333043740937E-2</v>
      </c>
      <c r="AN91" s="66"/>
      <c r="AO91" s="65">
        <f t="shared" si="27"/>
        <v>6.6825195266271556E-3</v>
      </c>
      <c r="AP91" s="65">
        <f t="shared" si="28"/>
        <v>1.1143888634506284E-2</v>
      </c>
      <c r="AQ91" s="65">
        <f t="shared" si="29"/>
        <v>1.4775910857984131E-2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3.884979345295882E-5</v>
      </c>
      <c r="D92" s="52">
        <f t="shared" si="20"/>
        <v>5.7762524608904867E-5</v>
      </c>
      <c r="E92" s="52">
        <f t="shared" si="20"/>
        <v>6.6059785714410308E-5</v>
      </c>
      <c r="F92" s="52">
        <f t="shared" si="20"/>
        <v>6.9170150850459081E-5</v>
      </c>
      <c r="G92" s="52">
        <f t="shared" si="20"/>
        <v>6.9631636053685156E-5</v>
      </c>
      <c r="H92" s="52">
        <f t="shared" si="20"/>
        <v>6.9597367560442225E-5</v>
      </c>
      <c r="I92" s="52">
        <f t="shared" si="20"/>
        <v>6.9018613826285925E-5</v>
      </c>
      <c r="J92" s="52">
        <f t="shared" si="20"/>
        <v>6.9144541996331551E-5</v>
      </c>
      <c r="K92" s="52">
        <f t="shared" si="20"/>
        <v>6.9358819034193544E-5</v>
      </c>
      <c r="L92" s="52">
        <f t="shared" si="20"/>
        <v>6.9690926013741387E-5</v>
      </c>
      <c r="M92" s="52">
        <f t="shared" si="20"/>
        <v>7.0810110558166769E-5</v>
      </c>
      <c r="N92" s="52">
        <f t="shared" si="20"/>
        <v>7.1151288903881975E-5</v>
      </c>
      <c r="O92" s="52">
        <f t="shared" si="20"/>
        <v>7.0218400173297152E-5</v>
      </c>
      <c r="P92" s="52">
        <f t="shared" si="20"/>
        <v>6.8380078644018604E-5</v>
      </c>
      <c r="Q92" s="52">
        <f t="shared" si="20"/>
        <v>6.6702322849198953E-5</v>
      </c>
      <c r="R92" s="52">
        <f t="shared" si="20"/>
        <v>6.4204079023386085E-5</v>
      </c>
      <c r="S92" s="52">
        <f t="shared" si="20"/>
        <v>6.1750758588306615E-5</v>
      </c>
      <c r="T92" s="52">
        <f t="shared" si="20"/>
        <v>5.9474855823100044E-5</v>
      </c>
      <c r="U92" s="52">
        <f t="shared" si="20"/>
        <v>5.6913858401680251E-5</v>
      </c>
      <c r="V92" s="52">
        <f t="shared" si="20"/>
        <v>5.4670361119384602E-5</v>
      </c>
      <c r="W92" s="52">
        <f t="shared" si="20"/>
        <v>5.225207091055133E-5</v>
      </c>
      <c r="X92" s="52">
        <f t="shared" si="20"/>
        <v>4.9655171220695098E-5</v>
      </c>
      <c r="Y92" s="52">
        <f t="shared" si="20"/>
        <v>4.7515354262535189E-5</v>
      </c>
      <c r="Z92" s="52">
        <f t="shared" si="20"/>
        <v>4.5137525787340239E-5</v>
      </c>
      <c r="AA92" s="52">
        <f t="shared" si="20"/>
        <v>4.2513238178182131E-5</v>
      </c>
      <c r="AB92" s="52">
        <f t="shared" si="20"/>
        <v>3.9920466485717673E-5</v>
      </c>
      <c r="AC92" s="52">
        <f t="shared" si="20"/>
        <v>3.7499621053127607E-5</v>
      </c>
      <c r="AD92" s="52">
        <f t="shared" si="20"/>
        <v>3.4924921037861091E-5</v>
      </c>
      <c r="AE92" s="52">
        <f t="shared" si="20"/>
        <v>3.2513474303657512E-5</v>
      </c>
      <c r="AF92" s="52">
        <f t="shared" si="20"/>
        <v>3.0065530618367591E-5</v>
      </c>
      <c r="AH92" s="65">
        <f t="shared" si="21"/>
        <v>6.0294778136083646E-5</v>
      </c>
      <c r="AI92" s="65">
        <f t="shared" si="22"/>
        <v>6.9362053686198923E-5</v>
      </c>
      <c r="AJ92" s="65">
        <f t="shared" si="23"/>
        <v>6.9452440225712693E-5</v>
      </c>
      <c r="AK92" s="65">
        <f t="shared" si="24"/>
        <v>5.9402782591171525E-5</v>
      </c>
      <c r="AL92" s="65">
        <f t="shared" si="25"/>
        <v>4.74146720718608E-5</v>
      </c>
      <c r="AM92" s="65">
        <f t="shared" si="26"/>
        <v>3.4984802699746294E-5</v>
      </c>
      <c r="AN92" s="66"/>
      <c r="AO92" s="65">
        <f t="shared" si="27"/>
        <v>6.4828415911141285E-5</v>
      </c>
      <c r="AP92" s="65">
        <f t="shared" si="28"/>
        <v>6.4427611408442116E-5</v>
      </c>
      <c r="AQ92" s="65">
        <f t="shared" si="29"/>
        <v>4.1199737385803551E-5</v>
      </c>
    </row>
    <row r="93" spans="1:43" s="9" customFormat="1" x14ac:dyDescent="0.25">
      <c r="A93" s="71" t="s">
        <v>442</v>
      </c>
      <c r="B93" s="13"/>
      <c r="C93" s="52">
        <f>SUM(C66:C69)</f>
        <v>6.6917300621610859E-2</v>
      </c>
      <c r="D93" s="52">
        <f t="shared" ref="D93:AF93" si="31">SUM(D66:D69)</f>
        <v>0.10009694643659296</v>
      </c>
      <c r="E93" s="52">
        <f t="shared" si="31"/>
        <v>0.11826012172147979</v>
      </c>
      <c r="F93" s="52">
        <f t="shared" si="31"/>
        <v>0.12964458513418703</v>
      </c>
      <c r="G93" s="52">
        <f t="shared" si="31"/>
        <v>0.13351002395261119</v>
      </c>
      <c r="H93" s="52">
        <f t="shared" si="31"/>
        <v>0.14140874473556883</v>
      </c>
      <c r="I93" s="52">
        <f t="shared" si="31"/>
        <v>0.14276917515028775</v>
      </c>
      <c r="J93" s="52">
        <f t="shared" si="31"/>
        <v>0.15672467509403992</v>
      </c>
      <c r="K93" s="52">
        <f t="shared" si="31"/>
        <v>0.15857466912944893</v>
      </c>
      <c r="L93" s="52">
        <f t="shared" si="31"/>
        <v>0.16711457847829692</v>
      </c>
      <c r="M93" s="52">
        <f t="shared" si="31"/>
        <v>0.17959538863471924</v>
      </c>
      <c r="N93" s="52">
        <f t="shared" si="31"/>
        <v>0.1785690394157857</v>
      </c>
      <c r="O93" s="52">
        <f t="shared" si="31"/>
        <v>0.16640305968055641</v>
      </c>
      <c r="P93" s="52">
        <f t="shared" si="31"/>
        <v>0.15589516582239552</v>
      </c>
      <c r="Q93" s="52">
        <f t="shared" si="31"/>
        <v>0.15457532142019104</v>
      </c>
      <c r="R93" s="52">
        <f t="shared" si="31"/>
        <v>0.14051795702704792</v>
      </c>
      <c r="S93" s="52">
        <f t="shared" si="31"/>
        <v>0.13481628281884492</v>
      </c>
      <c r="T93" s="52">
        <f t="shared" si="31"/>
        <v>0.13720675603857807</v>
      </c>
      <c r="U93" s="52">
        <f t="shared" si="31"/>
        <v>0.13035693766728368</v>
      </c>
      <c r="V93" s="52">
        <f t="shared" si="31"/>
        <v>0.12820468366273222</v>
      </c>
      <c r="W93" s="52">
        <f t="shared" si="31"/>
        <v>0.1303312898992916</v>
      </c>
      <c r="X93" s="52">
        <f t="shared" si="31"/>
        <v>0.12955374341793352</v>
      </c>
      <c r="Y93" s="52">
        <f t="shared" si="31"/>
        <v>0.14011176509257742</v>
      </c>
      <c r="Z93" s="52">
        <f t="shared" si="31"/>
        <v>0.14039019589738153</v>
      </c>
      <c r="AA93" s="52">
        <f t="shared" si="31"/>
        <v>0.14288061027483673</v>
      </c>
      <c r="AB93" s="52">
        <f t="shared" si="31"/>
        <v>0.14595558872590153</v>
      </c>
      <c r="AC93" s="52">
        <f t="shared" si="31"/>
        <v>0.14919865067491925</v>
      </c>
      <c r="AD93" s="52">
        <f t="shared" si="31"/>
        <v>0.15119945873952614</v>
      </c>
      <c r="AE93" s="52">
        <f t="shared" si="31"/>
        <v>0.1540435286468797</v>
      </c>
      <c r="AF93" s="52">
        <f t="shared" si="31"/>
        <v>0.15355873405177048</v>
      </c>
      <c r="AH93" s="65">
        <f t="shared" si="21"/>
        <v>0.10968579557329636</v>
      </c>
      <c r="AI93" s="65">
        <f t="shared" si="22"/>
        <v>0.15331836851752847</v>
      </c>
      <c r="AJ93" s="65">
        <f t="shared" si="23"/>
        <v>0.16700759499472956</v>
      </c>
      <c r="AK93" s="65">
        <f t="shared" si="24"/>
        <v>0.13422052344289734</v>
      </c>
      <c r="AL93" s="65">
        <f t="shared" si="25"/>
        <v>0.13665352091640415</v>
      </c>
      <c r="AM93" s="65">
        <f t="shared" si="26"/>
        <v>0.1507911921677994</v>
      </c>
      <c r="AN93" s="66"/>
      <c r="AO93" s="65">
        <f t="shared" si="27"/>
        <v>0.13150208204541242</v>
      </c>
      <c r="AP93" s="65">
        <f t="shared" si="28"/>
        <v>0.15061405921881343</v>
      </c>
      <c r="AQ93" s="65">
        <f t="shared" si="29"/>
        <v>0.14372235654210178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0.91840993854293007</v>
      </c>
      <c r="I2">
        <v>1.0095430801527971</v>
      </c>
      <c r="J2">
        <v>1.1027227186302113</v>
      </c>
      <c r="K2">
        <v>1.1506755123476431</v>
      </c>
      <c r="L2">
        <v>1.1323926198657519</v>
      </c>
      <c r="M2">
        <v>1.1569696103167937</v>
      </c>
      <c r="N2">
        <v>1.109997342701341</v>
      </c>
      <c r="O2">
        <v>1.1436015272282107</v>
      </c>
      <c r="P2">
        <v>1.0822482218919349</v>
      </c>
      <c r="Q2">
        <v>1.0963265579374548</v>
      </c>
      <c r="R2">
        <v>1.1775810151029464</v>
      </c>
      <c r="S2">
        <v>1.1112527148856799</v>
      </c>
      <c r="T2">
        <v>1.035036197913497</v>
      </c>
      <c r="U2">
        <v>0.97842809368937633</v>
      </c>
      <c r="V2">
        <v>0.97355610340086329</v>
      </c>
      <c r="W2">
        <v>0.87957851984428181</v>
      </c>
      <c r="X2">
        <v>0.86629656002621402</v>
      </c>
      <c r="Y2">
        <v>0.87268266508231385</v>
      </c>
      <c r="Z2">
        <v>0.82704773422397349</v>
      </c>
      <c r="AA2">
        <v>0.86767758505168491</v>
      </c>
      <c r="AB2">
        <v>0.86905099895107085</v>
      </c>
      <c r="AC2">
        <v>0.87366168218891982</v>
      </c>
      <c r="AD2">
        <v>0.93692629441590736</v>
      </c>
      <c r="AE2">
        <v>0.92187156308862761</v>
      </c>
      <c r="AF2">
        <v>0.93538244615896105</v>
      </c>
      <c r="AG2">
        <v>0.94673944094092466</v>
      </c>
      <c r="AH2">
        <v>0.95753019295705677</v>
      </c>
      <c r="AI2">
        <v>0.96090406722724175</v>
      </c>
      <c r="AJ2">
        <v>0.97013914457337869</v>
      </c>
      <c r="AK2">
        <v>0.95959275551935619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0.23270868559006619</v>
      </c>
      <c r="I3">
        <v>0.49900291542703812</v>
      </c>
      <c r="J3">
        <v>0.72054775046352937</v>
      </c>
      <c r="K3">
        <v>0.88009158761510609</v>
      </c>
      <c r="L3">
        <v>0.97741753099307438</v>
      </c>
      <c r="M3">
        <v>1.044516265583928</v>
      </c>
      <c r="N3">
        <v>1.0789650914755144</v>
      </c>
      <c r="O3">
        <v>1.1104169907182104</v>
      </c>
      <c r="P3">
        <v>1.1200869197803387</v>
      </c>
      <c r="Q3">
        <v>1.1278791145307832</v>
      </c>
      <c r="R3">
        <v>1.1543020740572674</v>
      </c>
      <c r="S3">
        <v>1.1630556179458518</v>
      </c>
      <c r="T3">
        <v>1.143218380020472</v>
      </c>
      <c r="U3">
        <v>1.1057541937660176</v>
      </c>
      <c r="V3">
        <v>1.0721638416903545</v>
      </c>
      <c r="W3">
        <v>1.0215590840876532</v>
      </c>
      <c r="X3">
        <v>0.97446522856456941</v>
      </c>
      <c r="Y3">
        <v>0.93989833329379824</v>
      </c>
      <c r="Z3">
        <v>0.90194088979449472</v>
      </c>
      <c r="AA3">
        <v>0.88065626865376778</v>
      </c>
      <c r="AB3">
        <v>0.8656502232661234</v>
      </c>
      <c r="AC3">
        <v>0.85347284239851717</v>
      </c>
      <c r="AD3">
        <v>0.85746542983951013</v>
      </c>
      <c r="AE3">
        <v>0.85793140405814317</v>
      </c>
      <c r="AF3">
        <v>0.85858894974577549</v>
      </c>
      <c r="AG3">
        <v>0.86056286410063354</v>
      </c>
      <c r="AH3">
        <v>0.86404293631756612</v>
      </c>
      <c r="AI3">
        <v>0.86699501850791005</v>
      </c>
      <c r="AJ3">
        <v>0.87092831414938843</v>
      </c>
      <c r="AK3">
        <v>0.87093538182068109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0.35195803277883186</v>
      </c>
      <c r="I4">
        <v>0.5701077039964586</v>
      </c>
      <c r="J4">
        <v>0.67791604123108584</v>
      </c>
      <c r="K4">
        <v>0.72030705398045125</v>
      </c>
      <c r="L4">
        <v>0.71568604784579826</v>
      </c>
      <c r="M4">
        <v>0.71720548065095091</v>
      </c>
      <c r="N4">
        <v>0.70121872911577121</v>
      </c>
      <c r="O4">
        <v>0.71834201768414818</v>
      </c>
      <c r="P4">
        <v>0.71282337106772786</v>
      </c>
      <c r="Q4">
        <v>0.73296721465656578</v>
      </c>
      <c r="R4">
        <v>0.78587834185335215</v>
      </c>
      <c r="S4">
        <v>0.79932905176007818</v>
      </c>
      <c r="T4">
        <v>0.78109214082779932</v>
      </c>
      <c r="U4">
        <v>0.75943200635690822</v>
      </c>
      <c r="V4">
        <v>0.76141418841240149</v>
      </c>
      <c r="W4">
        <v>0.73179119567770012</v>
      </c>
      <c r="X4">
        <v>0.72162968954412321</v>
      </c>
      <c r="Y4">
        <v>0.72827579197654035</v>
      </c>
      <c r="Z4">
        <v>0.71520685698966968</v>
      </c>
      <c r="AA4">
        <v>0.72609263056919726</v>
      </c>
      <c r="AB4">
        <v>0.73182631498940331</v>
      </c>
      <c r="AC4">
        <v>0.731562098720695</v>
      </c>
      <c r="AD4">
        <v>0.75491305147477039</v>
      </c>
      <c r="AE4">
        <v>0.75188766933478313</v>
      </c>
      <c r="AF4">
        <v>0.74668286404147022</v>
      </c>
      <c r="AG4">
        <v>0.74012290984799556</v>
      </c>
      <c r="AH4">
        <v>0.73263917919110799</v>
      </c>
      <c r="AI4">
        <v>0.72153562535395288</v>
      </c>
      <c r="AJ4">
        <v>0.71150852101482531</v>
      </c>
      <c r="AK4">
        <v>0.69378048171047091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-1.6261436268660834E-2</v>
      </c>
      <c r="I5">
        <v>-5.6533726595342504E-2</v>
      </c>
      <c r="J5">
        <v>-0.12018441110962508</v>
      </c>
      <c r="K5">
        <v>-0.20148347117784349</v>
      </c>
      <c r="L5">
        <v>-0.29218272919147026</v>
      </c>
      <c r="M5">
        <v>-0.38542537230552565</v>
      </c>
      <c r="N5">
        <v>-0.47516548872544861</v>
      </c>
      <c r="O5">
        <v>-0.55838840631797781</v>
      </c>
      <c r="P5">
        <v>-0.63241927225822225</v>
      </c>
      <c r="Q5">
        <v>-0.69652522729797273</v>
      </c>
      <c r="R5">
        <v>-0.75214007455099985</v>
      </c>
      <c r="S5">
        <v>-0.79924525940163749</v>
      </c>
      <c r="T5">
        <v>-0.83666658034011743</v>
      </c>
      <c r="U5">
        <v>-0.86351508910327279</v>
      </c>
      <c r="V5">
        <v>-0.88049405187317076</v>
      </c>
      <c r="W5">
        <v>-0.88747368428928608</v>
      </c>
      <c r="X5">
        <v>-0.88552192399761198</v>
      </c>
      <c r="Y5">
        <v>-0.87674278672591477</v>
      </c>
      <c r="Z5">
        <v>-0.86247200483701159</v>
      </c>
      <c r="AA5">
        <v>-0.84508157816692853</v>
      </c>
      <c r="AB5">
        <v>-0.82643613390676052</v>
      </c>
      <c r="AC5">
        <v>-0.80780809652644114</v>
      </c>
      <c r="AD5">
        <v>-0.79100751254262969</v>
      </c>
      <c r="AE5">
        <v>-0.77642821130106121</v>
      </c>
      <c r="AF5">
        <v>-0.76417714945068438</v>
      </c>
      <c r="AG5">
        <v>-0.75426231045188086</v>
      </c>
      <c r="AH5">
        <v>-0.74664310919135835</v>
      </c>
      <c r="AI5">
        <v>-0.74110774836870785</v>
      </c>
      <c r="AJ5">
        <v>-0.73748132383024689</v>
      </c>
      <c r="AK5">
        <v>-0.73525067073182404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0.59347615111915442</v>
      </c>
      <c r="I6">
        <v>0.85052284113920074</v>
      </c>
      <c r="J6">
        <v>1.0072055650677925</v>
      </c>
      <c r="K6">
        <v>1.1120203840418341</v>
      </c>
      <c r="L6">
        <v>1.1604364942643164</v>
      </c>
      <c r="M6">
        <v>1.2237921930117857</v>
      </c>
      <c r="N6">
        <v>1.242338610736371</v>
      </c>
      <c r="O6">
        <v>1.3002625572739124</v>
      </c>
      <c r="P6">
        <v>1.302566289142093</v>
      </c>
      <c r="Q6">
        <v>1.3374231907316014</v>
      </c>
      <c r="R6">
        <v>1.4141334447773435</v>
      </c>
      <c r="S6">
        <v>1.412334315944741</v>
      </c>
      <c r="T6">
        <v>1.3747200831636608</v>
      </c>
      <c r="U6">
        <v>1.3364921521727302</v>
      </c>
      <c r="V6">
        <v>1.3281350457409635</v>
      </c>
      <c r="W6">
        <v>1.2643785695816812</v>
      </c>
      <c r="X6">
        <v>1.2363281564604645</v>
      </c>
      <c r="Y6">
        <v>1.2276788534362204</v>
      </c>
      <c r="Z6">
        <v>1.1877293978374448</v>
      </c>
      <c r="AA6">
        <v>1.1943075368039624</v>
      </c>
      <c r="AB6">
        <v>1.1884895599086676</v>
      </c>
      <c r="AC6">
        <v>1.180893319696974</v>
      </c>
      <c r="AD6">
        <v>1.2169198639836232</v>
      </c>
      <c r="AE6">
        <v>1.2093527201428866</v>
      </c>
      <c r="AF6">
        <v>1.2100100030694394</v>
      </c>
      <c r="AG6">
        <v>1.2123074623794361</v>
      </c>
      <c r="AH6">
        <v>1.2156974609516036</v>
      </c>
      <c r="AI6">
        <v>1.2154071061195149</v>
      </c>
      <c r="AJ6">
        <v>1.2188900626048049</v>
      </c>
      <c r="AK6">
        <v>1.2108712087403495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0.34240946440553532</v>
      </c>
      <c r="I7">
        <v>0.59543550577707549</v>
      </c>
      <c r="J7">
        <v>0.77019826582720441</v>
      </c>
      <c r="K7">
        <v>0.88724493508480773</v>
      </c>
      <c r="L7">
        <v>0.95329172728424449</v>
      </c>
      <c r="M7">
        <v>1.0124988772647114</v>
      </c>
      <c r="N7">
        <v>1.0400353736084167</v>
      </c>
      <c r="O7">
        <v>1.0803667876531753</v>
      </c>
      <c r="P7">
        <v>1.0877385843193421</v>
      </c>
      <c r="Q7">
        <v>1.1032080877479311</v>
      </c>
      <c r="R7">
        <v>1.144923020368882</v>
      </c>
      <c r="S7">
        <v>1.1478426806817987</v>
      </c>
      <c r="T7">
        <v>1.1185864001107992</v>
      </c>
      <c r="U7">
        <v>1.0793579918251917</v>
      </c>
      <c r="V7">
        <v>1.0545798523948324</v>
      </c>
      <c r="W7">
        <v>1.0006292788843352</v>
      </c>
      <c r="X7">
        <v>0.9607253683735717</v>
      </c>
      <c r="Y7">
        <v>0.93568471050708979</v>
      </c>
      <c r="Z7">
        <v>0.89724403524613638</v>
      </c>
      <c r="AA7">
        <v>0.88504346642122034</v>
      </c>
      <c r="AB7">
        <v>0.87182801186567183</v>
      </c>
      <c r="AC7">
        <v>0.85934492944856888</v>
      </c>
      <c r="AD7">
        <v>0.86939242306418585</v>
      </c>
      <c r="AE7">
        <v>0.86504136760032768</v>
      </c>
      <c r="AF7">
        <v>0.86390734627639354</v>
      </c>
      <c r="AG7">
        <v>0.86509374346772638</v>
      </c>
      <c r="AH7">
        <v>0.86808403238836096</v>
      </c>
      <c r="AI7">
        <v>0.86971872578174292</v>
      </c>
      <c r="AJ7">
        <v>0.87339359893916502</v>
      </c>
      <c r="AK7">
        <v>0.87090137195890982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9.2482560000001213E-2</v>
      </c>
      <c r="I8">
        <v>8.1096280000000909E-2</v>
      </c>
      <c r="J8">
        <v>4.1683579999998721E-2</v>
      </c>
      <c r="K8">
        <v>5.9987799999994262E-3</v>
      </c>
      <c r="L8">
        <v>-2.0218839999999738E-2</v>
      </c>
      <c r="M8">
        <v>-2.6817190000000268E-2</v>
      </c>
      <c r="N8">
        <v>-3.259831999999907E-2</v>
      </c>
      <c r="O8">
        <v>-2.5153079999998273E-2</v>
      </c>
      <c r="P8">
        <v>-2.7075009999999455E-2</v>
      </c>
      <c r="Q8">
        <v>-2.0646229999998766E-2</v>
      </c>
      <c r="R8">
        <v>-7.8457700000006403E-3</v>
      </c>
      <c r="S8">
        <v>-1.2725759999998587E-2</v>
      </c>
      <c r="T8">
        <v>-2.0611160000000295E-2</v>
      </c>
      <c r="U8">
        <v>-2.2096380000000138E-2</v>
      </c>
      <c r="V8">
        <v>-1.4723530000002039E-2</v>
      </c>
      <c r="W8">
        <v>-1.7534780000000305E-2</v>
      </c>
      <c r="X8">
        <v>-1.1515950000001718E-2</v>
      </c>
      <c r="Y8">
        <v>-3.5325499999988574E-3</v>
      </c>
      <c r="Z8">
        <v>-3.9393200000015227E-3</v>
      </c>
      <c r="AA8">
        <v>3.6800799999986422E-3</v>
      </c>
      <c r="AB8">
        <v>5.1829000000003234E-3</v>
      </c>
      <c r="AC8">
        <v>4.9270300000014977E-3</v>
      </c>
      <c r="AD8">
        <v>1.0006690000000096E-2</v>
      </c>
      <c r="AE8">
        <v>5.9655100000000072E-3</v>
      </c>
      <c r="AF8">
        <v>4.4624199999981906E-3</v>
      </c>
      <c r="AG8">
        <v>3.8014899999994078E-3</v>
      </c>
      <c r="AH8">
        <v>3.3904000000001266E-3</v>
      </c>
      <c r="AI8">
        <v>2.285069999999334E-3</v>
      </c>
      <c r="AJ8">
        <v>2.0681699999997027E-3</v>
      </c>
      <c r="AK8">
        <v>-2.8530000001358857E-5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9.4021106294084333E-2</v>
      </c>
      <c r="I9">
        <v>0.26153354340345825</v>
      </c>
      <c r="J9">
        <v>0.46518573678149266</v>
      </c>
      <c r="K9">
        <v>0.67328947592883992</v>
      </c>
      <c r="L9">
        <v>0.86168072867349732</v>
      </c>
      <c r="M9">
        <v>1.0252822982198095</v>
      </c>
      <c r="N9">
        <v>1.1581257751614782</v>
      </c>
      <c r="O9">
        <v>1.2682405303905186</v>
      </c>
      <c r="P9">
        <v>1.352803957692128</v>
      </c>
      <c r="Q9">
        <v>1.4185126506458312</v>
      </c>
      <c r="R9">
        <v>1.476813705511093</v>
      </c>
      <c r="S9">
        <v>1.5214527685283974</v>
      </c>
      <c r="T9">
        <v>1.545001492110587</v>
      </c>
      <c r="U9">
        <v>1.5468700149052994</v>
      </c>
      <c r="V9">
        <v>1.5350253900516364</v>
      </c>
      <c r="W9">
        <v>1.5058472303284942</v>
      </c>
      <c r="X9">
        <v>1.4660770205654039</v>
      </c>
      <c r="Y9">
        <v>1.4237499882387539</v>
      </c>
      <c r="Z9">
        <v>1.3778569515839001</v>
      </c>
      <c r="AA9">
        <v>1.3366002051391712</v>
      </c>
      <c r="AB9">
        <v>1.3009831459067867</v>
      </c>
      <c r="AC9">
        <v>1.270507177497282</v>
      </c>
      <c r="AD9">
        <v>1.2503675014637006</v>
      </c>
      <c r="AE9">
        <v>1.2354103901728974</v>
      </c>
      <c r="AF9">
        <v>1.2245222241515696</v>
      </c>
      <c r="AG9">
        <v>1.2173557828685011</v>
      </c>
      <c r="AH9">
        <v>1.2137195743631812</v>
      </c>
      <c r="AI9">
        <v>1.2126022565305261</v>
      </c>
      <c r="AJ9">
        <v>1.213907873850073</v>
      </c>
      <c r="AK9">
        <v>1.2153938504874784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0.15422668749862645</v>
      </c>
      <c r="I10">
        <v>0.3638645575400945</v>
      </c>
      <c r="J10">
        <v>0.59244059143148675</v>
      </c>
      <c r="K10">
        <v>0.81661024670098836</v>
      </c>
      <c r="L10">
        <v>1.017610800792057</v>
      </c>
      <c r="M10">
        <v>1.1976057231130932</v>
      </c>
      <c r="N10">
        <v>1.3463780162293215</v>
      </c>
      <c r="O10">
        <v>1.4758332441222377</v>
      </c>
      <c r="P10">
        <v>1.5760712156390744</v>
      </c>
      <c r="Q10">
        <v>1.6568885650375842</v>
      </c>
      <c r="R10">
        <v>1.7331917695400989</v>
      </c>
      <c r="S10">
        <v>1.7876152445319926</v>
      </c>
      <c r="T10">
        <v>1.813298064613944</v>
      </c>
      <c r="U10">
        <v>1.8132587688862944</v>
      </c>
      <c r="V10">
        <v>1.7993685928011205</v>
      </c>
      <c r="W10">
        <v>1.7636927455333629</v>
      </c>
      <c r="X10">
        <v>1.7170276276091689</v>
      </c>
      <c r="Y10">
        <v>1.668711492260555</v>
      </c>
      <c r="Z10">
        <v>1.6146209187111182</v>
      </c>
      <c r="AA10">
        <v>1.567560298110271</v>
      </c>
      <c r="AB10">
        <v>1.5259073760573116</v>
      </c>
      <c r="AC10">
        <v>1.4892793880248556</v>
      </c>
      <c r="AD10">
        <v>1.4662357633565382</v>
      </c>
      <c r="AE10">
        <v>1.4469860513516286</v>
      </c>
      <c r="AF10">
        <v>1.432427604954456</v>
      </c>
      <c r="AG10">
        <v>1.4226424016529737</v>
      </c>
      <c r="AH10">
        <v>1.4174273599549814</v>
      </c>
      <c r="AI10">
        <v>1.4152417292670805</v>
      </c>
      <c r="AJ10">
        <v>1.4163000877890353</v>
      </c>
      <c r="AK10">
        <v>1.417173494897761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0.19970793784920282</v>
      </c>
      <c r="I11">
        <v>0.45214577948158308</v>
      </c>
      <c r="J11">
        <v>0.71998629640854794</v>
      </c>
      <c r="K11">
        <v>0.97958195873597553</v>
      </c>
      <c r="L11">
        <v>1.2119329901518983</v>
      </c>
      <c r="M11">
        <v>1.4223310308886461</v>
      </c>
      <c r="N11">
        <v>1.5973801475602123</v>
      </c>
      <c r="O11">
        <v>1.752057082987557</v>
      </c>
      <c r="P11">
        <v>1.8722751080228583</v>
      </c>
      <c r="Q11">
        <v>1.970236545715065</v>
      </c>
      <c r="R11">
        <v>2.0644768587889661</v>
      </c>
      <c r="S11">
        <v>2.1303136656088073</v>
      </c>
      <c r="T11">
        <v>2.1605578731175745</v>
      </c>
      <c r="U11">
        <v>2.1600323268367916</v>
      </c>
      <c r="V11">
        <v>2.1436945152129461</v>
      </c>
      <c r="W11">
        <v>2.1009908102628705</v>
      </c>
      <c r="X11">
        <v>2.0455560005051332</v>
      </c>
      <c r="Y11">
        <v>1.9885740610651181</v>
      </c>
      <c r="Z11">
        <v>1.9241753218119717</v>
      </c>
      <c r="AA11">
        <v>1.8686051413815852</v>
      </c>
      <c r="AB11">
        <v>1.8190379426678005</v>
      </c>
      <c r="AC11">
        <v>1.7750848739394476</v>
      </c>
      <c r="AD11">
        <v>1.7476690510867199</v>
      </c>
      <c r="AE11">
        <v>1.7240530026074063</v>
      </c>
      <c r="AF11">
        <v>1.7060757833794016</v>
      </c>
      <c r="AG11">
        <v>1.6939932563198479</v>
      </c>
      <c r="AH11">
        <v>1.6875241238453631</v>
      </c>
      <c r="AI11">
        <v>1.684692702920243</v>
      </c>
      <c r="AJ11">
        <v>1.6858630385798934</v>
      </c>
      <c r="AK11">
        <v>1.6866824737854502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0.10676622162837379</v>
      </c>
      <c r="I12">
        <v>0.27180024839947858</v>
      </c>
      <c r="J12">
        <v>0.4595308663279285</v>
      </c>
      <c r="K12">
        <v>0.64685876402101883</v>
      </c>
      <c r="L12">
        <v>0.81525393963215453</v>
      </c>
      <c r="M12">
        <v>0.96362476982325695</v>
      </c>
      <c r="N12">
        <v>1.0850682310515669</v>
      </c>
      <c r="O12">
        <v>1.1882813363347511</v>
      </c>
      <c r="P12">
        <v>1.2677385338589087</v>
      </c>
      <c r="Q12">
        <v>1.3307038538505012</v>
      </c>
      <c r="R12">
        <v>1.3883343168719309</v>
      </c>
      <c r="S12">
        <v>1.4309112644552702</v>
      </c>
      <c r="T12">
        <v>1.4517948110099432</v>
      </c>
      <c r="U12">
        <v>1.452196280518292</v>
      </c>
      <c r="V12">
        <v>1.4408073338756822</v>
      </c>
      <c r="W12">
        <v>1.4124137488112254</v>
      </c>
      <c r="X12">
        <v>1.3748218582515959</v>
      </c>
      <c r="Y12">
        <v>1.3355109042313629</v>
      </c>
      <c r="Z12">
        <v>1.2921433107663471</v>
      </c>
      <c r="AA12">
        <v>1.2539204031787987</v>
      </c>
      <c r="AB12">
        <v>1.2205235489018529</v>
      </c>
      <c r="AC12">
        <v>1.1915248884222907</v>
      </c>
      <c r="AD12">
        <v>1.1730672377109119</v>
      </c>
      <c r="AE12">
        <v>1.1583961753536931</v>
      </c>
      <c r="AF12">
        <v>1.147399604200916</v>
      </c>
      <c r="AG12">
        <v>1.1400188225848318</v>
      </c>
      <c r="AH12">
        <v>1.136126067776333</v>
      </c>
      <c r="AI12">
        <v>1.1346320246079733</v>
      </c>
      <c r="AJ12">
        <v>1.1355942992492318</v>
      </c>
      <c r="AK12">
        <v>1.1365472889113715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9.0382041466763319E-2</v>
      </c>
      <c r="I13">
        <v>0.25122177714438365</v>
      </c>
      <c r="J13">
        <v>0.4491688034872876</v>
      </c>
      <c r="K13">
        <v>0.65494619396186948</v>
      </c>
      <c r="L13">
        <v>0.84483088731208689</v>
      </c>
      <c r="M13">
        <v>1.0125705647478389</v>
      </c>
      <c r="N13">
        <v>1.1509295724894786</v>
      </c>
      <c r="O13">
        <v>1.2665739869703652</v>
      </c>
      <c r="P13">
        <v>1.3561615413492101</v>
      </c>
      <c r="Q13">
        <v>1.4260317295311964</v>
      </c>
      <c r="R13">
        <v>1.4871757686414355</v>
      </c>
      <c r="S13">
        <v>1.5337603865788862</v>
      </c>
      <c r="T13">
        <v>1.5591431273870526</v>
      </c>
      <c r="U13">
        <v>1.5629110757010567</v>
      </c>
      <c r="V13">
        <v>1.5526031377470773</v>
      </c>
      <c r="W13">
        <v>1.5246871086384672</v>
      </c>
      <c r="X13">
        <v>1.4857797774985526</v>
      </c>
      <c r="Y13">
        <v>1.4436183013301962</v>
      </c>
      <c r="Z13">
        <v>1.3974338140523956</v>
      </c>
      <c r="AA13">
        <v>1.3553987904361131</v>
      </c>
      <c r="AB13">
        <v>1.31866496483517</v>
      </c>
      <c r="AC13">
        <v>1.2870355261682231</v>
      </c>
      <c r="AD13">
        <v>1.2657165952503213</v>
      </c>
      <c r="AE13">
        <v>1.2497429815748751</v>
      </c>
      <c r="AF13">
        <v>1.2381537575661072</v>
      </c>
      <c r="AG13">
        <v>1.2305675573720976</v>
      </c>
      <c r="AH13">
        <v>1.2267213303312818</v>
      </c>
      <c r="AI13">
        <v>1.2255753369254885</v>
      </c>
      <c r="AJ13">
        <v>1.2269789419455668</v>
      </c>
      <c r="AK13">
        <v>1.2287181728171559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8.2405256263706761E-2</v>
      </c>
      <c r="I15">
        <v>0.23063963862981485</v>
      </c>
      <c r="J15">
        <v>0.42579263143369683</v>
      </c>
      <c r="K15">
        <v>0.65044747031361982</v>
      </c>
      <c r="L15">
        <v>0.88386726568752128</v>
      </c>
      <c r="M15">
        <v>1.1125442883517245</v>
      </c>
      <c r="N15">
        <v>1.3204605711798489</v>
      </c>
      <c r="O15">
        <v>1.5051954129256861</v>
      </c>
      <c r="P15">
        <v>1.6580007887819992</v>
      </c>
      <c r="Q15">
        <v>1.7826167390176506</v>
      </c>
      <c r="R15">
        <v>1.8890960384289279</v>
      </c>
      <c r="S15">
        <v>1.9704690530636615</v>
      </c>
      <c r="T15">
        <v>2.02350592104934</v>
      </c>
      <c r="U15">
        <v>2.0490193907041432</v>
      </c>
      <c r="V15">
        <v>2.0536986540068414</v>
      </c>
      <c r="W15">
        <v>2.0344361860232141</v>
      </c>
      <c r="X15">
        <v>1.9975333514287597</v>
      </c>
      <c r="Y15">
        <v>1.9498040828751062</v>
      </c>
      <c r="Z15">
        <v>1.892404860179675</v>
      </c>
      <c r="AA15">
        <v>1.8343372519129764</v>
      </c>
      <c r="AB15">
        <v>1.7786361766404912</v>
      </c>
      <c r="AC15">
        <v>1.7274873956919068</v>
      </c>
      <c r="AD15">
        <v>1.6882607209011136</v>
      </c>
      <c r="AE15">
        <v>1.6554557809040693</v>
      </c>
      <c r="AF15">
        <v>1.6293999963896466</v>
      </c>
      <c r="AG15">
        <v>1.6101887139581716</v>
      </c>
      <c r="AH15">
        <v>1.5973033281968529</v>
      </c>
      <c r="AI15">
        <v>1.5894479977321518</v>
      </c>
      <c r="AJ15">
        <v>1.5860466324832734</v>
      </c>
      <c r="AK15">
        <v>1.5848626144876254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-0.11398097968389198</v>
      </c>
      <c r="I16">
        <v>-0.21544349948169339</v>
      </c>
      <c r="J16">
        <v>-0.28607728846073988</v>
      </c>
      <c r="K16">
        <v>-0.31963146322963043</v>
      </c>
      <c r="L16">
        <v>-0.31810078288949661</v>
      </c>
      <c r="M16">
        <v>-0.29955400873062921</v>
      </c>
      <c r="N16">
        <v>-0.26689496620382336</v>
      </c>
      <c r="O16">
        <v>-0.23721621015301286</v>
      </c>
      <c r="P16">
        <v>-0.20520711445159989</v>
      </c>
      <c r="Q16">
        <v>-0.17904756525422005</v>
      </c>
      <c r="R16">
        <v>-0.16684793706641665</v>
      </c>
      <c r="S16">
        <v>-0.15148980242793986</v>
      </c>
      <c r="T16">
        <v>-0.1290350438023502</v>
      </c>
      <c r="U16">
        <v>-0.10347983268905736</v>
      </c>
      <c r="V16">
        <v>-8.2945036420423168E-2</v>
      </c>
      <c r="W16">
        <v>-6.0090122434497406E-2</v>
      </c>
      <c r="X16">
        <v>-4.1935984157071005E-2</v>
      </c>
      <c r="Y16">
        <v>-3.2943553490583088E-2</v>
      </c>
      <c r="Z16">
        <v>-2.6105051295566284E-2</v>
      </c>
      <c r="AA16">
        <v>-2.8394847934720691E-2</v>
      </c>
      <c r="AB16">
        <v>-3.4522720355423253E-2</v>
      </c>
      <c r="AC16">
        <v>-4.1598910893603236E-2</v>
      </c>
      <c r="AD16">
        <v>-5.3398782569424874E-2</v>
      </c>
      <c r="AE16">
        <v>-6.2556081186204704E-2</v>
      </c>
      <c r="AF16">
        <v>-7.0626028315257106E-2</v>
      </c>
      <c r="AG16">
        <v>-7.7757073252915365E-2</v>
      </c>
      <c r="AH16">
        <v>-8.4180810082934432E-2</v>
      </c>
      <c r="AI16">
        <v>-8.9218049448791525E-2</v>
      </c>
      <c r="AJ16">
        <v>-9.3809944281986191E-2</v>
      </c>
      <c r="AK16">
        <v>-9.5846273550315164E-2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139.29017000000022</v>
      </c>
      <c r="I17">
        <v>254.15043000000151</v>
      </c>
      <c r="J17">
        <v>333.62021000000095</v>
      </c>
      <c r="K17">
        <v>380.49717999999848</v>
      </c>
      <c r="L17">
        <v>396.30650999999853</v>
      </c>
      <c r="M17">
        <v>402.48113999999987</v>
      </c>
      <c r="N17">
        <v>391.68927999999869</v>
      </c>
      <c r="O17">
        <v>386.07151000000158</v>
      </c>
      <c r="P17">
        <v>368.1207800000011</v>
      </c>
      <c r="Q17">
        <v>355.9865200000022</v>
      </c>
      <c r="R17">
        <v>357.13825999999972</v>
      </c>
      <c r="S17">
        <v>347.07605999999942</v>
      </c>
      <c r="T17">
        <v>325.38983000000007</v>
      </c>
      <c r="U17">
        <v>301.59284000000116</v>
      </c>
      <c r="V17">
        <v>287.14496999999756</v>
      </c>
      <c r="W17">
        <v>262.67963999999847</v>
      </c>
      <c r="X17">
        <v>247.00512000000163</v>
      </c>
      <c r="Y17">
        <v>241.22921999999744</v>
      </c>
      <c r="Z17">
        <v>232.00811000000249</v>
      </c>
      <c r="AA17">
        <v>236.38896999999997</v>
      </c>
      <c r="AB17">
        <v>241.66179000000193</v>
      </c>
      <c r="AC17">
        <v>247.35519999999815</v>
      </c>
      <c r="AD17">
        <v>261.64030000000275</v>
      </c>
      <c r="AE17">
        <v>269.46775000000343</v>
      </c>
      <c r="AF17">
        <v>277.59718000000066</v>
      </c>
      <c r="AG17">
        <v>285.52379999999903</v>
      </c>
      <c r="AH17">
        <v>293.04851000000053</v>
      </c>
      <c r="AI17">
        <v>298.77131999999983</v>
      </c>
      <c r="AJ17">
        <v>304.31647999999768</v>
      </c>
      <c r="AK17">
        <v>305.98197999999684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-0.37273369000000028</v>
      </c>
      <c r="I18">
        <v>-0.64686168000000066</v>
      </c>
      <c r="J18">
        <v>-0.81738142999999985</v>
      </c>
      <c r="K18">
        <v>-0.9050271700000001</v>
      </c>
      <c r="L18">
        <v>-0.91930539999999916</v>
      </c>
      <c r="M18">
        <v>-0.91864406999999926</v>
      </c>
      <c r="N18">
        <v>-0.88020768999999977</v>
      </c>
      <c r="O18">
        <v>-0.86175414999999922</v>
      </c>
      <c r="P18">
        <v>-0.81310903999999984</v>
      </c>
      <c r="Q18">
        <v>-0.78304639999999948</v>
      </c>
      <c r="R18">
        <v>-0.78747353999999992</v>
      </c>
      <c r="S18">
        <v>-0.76051347000000025</v>
      </c>
      <c r="T18">
        <v>-0.70532920000000021</v>
      </c>
      <c r="U18">
        <v>-0.64808657999999997</v>
      </c>
      <c r="V18">
        <v>-0.61660208999999999</v>
      </c>
      <c r="W18">
        <v>-0.55883005000000041</v>
      </c>
      <c r="X18">
        <v>-0.52514144000000007</v>
      </c>
      <c r="Y18">
        <v>-0.51542678000000008</v>
      </c>
      <c r="Z18">
        <v>-0.49470099000000073</v>
      </c>
      <c r="AA18">
        <v>-0.50778840000000047</v>
      </c>
      <c r="AB18">
        <v>-0.52019304000000122</v>
      </c>
      <c r="AC18">
        <v>-0.53224834000000087</v>
      </c>
      <c r="AD18">
        <v>-0.56493941000000103</v>
      </c>
      <c r="AE18">
        <v>-0.57955436999999888</v>
      </c>
      <c r="AF18">
        <v>-0.59535642999999916</v>
      </c>
      <c r="AG18">
        <v>-0.61076962999999929</v>
      </c>
      <c r="AH18">
        <v>-0.62526952999999996</v>
      </c>
      <c r="AI18">
        <v>-0.63544816999999976</v>
      </c>
      <c r="AJ18">
        <v>-0.64559091000000035</v>
      </c>
      <c r="AK18">
        <v>-0.64644689000000066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-0.14353381699999998</v>
      </c>
      <c r="I19">
        <v>-0.1814483979999999</v>
      </c>
      <c r="J19">
        <v>-0.18612698300000005</v>
      </c>
      <c r="K19">
        <v>-0.17917658</v>
      </c>
      <c r="L19">
        <v>-0.16402975000000003</v>
      </c>
      <c r="M19">
        <v>-0.16005972300000004</v>
      </c>
      <c r="N19">
        <v>-0.15138024199999991</v>
      </c>
      <c r="O19">
        <v>-0.15804132400000001</v>
      </c>
      <c r="P19">
        <v>-0.15444951600000001</v>
      </c>
      <c r="Q19">
        <v>-0.16240792099999996</v>
      </c>
      <c r="R19">
        <v>-0.181784482</v>
      </c>
      <c r="S19">
        <v>-0.18174355299999989</v>
      </c>
      <c r="T19">
        <v>-0.17494805499999999</v>
      </c>
      <c r="U19">
        <v>-0.1710148580000001</v>
      </c>
      <c r="V19">
        <v>-0.17638404000000002</v>
      </c>
      <c r="W19">
        <v>-0.16887364300000007</v>
      </c>
      <c r="X19">
        <v>-0.17150750099999998</v>
      </c>
      <c r="Y19">
        <v>-0.17849727400000007</v>
      </c>
      <c r="Z19">
        <v>-0.17658023499999997</v>
      </c>
      <c r="AA19">
        <v>-0.18516986299999999</v>
      </c>
      <c r="AB19">
        <v>-0.18867343199999989</v>
      </c>
      <c r="AC19">
        <v>-0.19020103299999996</v>
      </c>
      <c r="AD19">
        <v>-0.201253395</v>
      </c>
      <c r="AE19">
        <v>-0.199629207</v>
      </c>
      <c r="AF19">
        <v>-0.199530505</v>
      </c>
      <c r="AG19">
        <v>-0.19943919099999996</v>
      </c>
      <c r="AH19">
        <v>-0.19924852100000004</v>
      </c>
      <c r="AI19">
        <v>-0.197896244</v>
      </c>
      <c r="AJ19">
        <v>-0.19739008199999999</v>
      </c>
      <c r="AK19">
        <v>-0.19408173200000006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-0.47515492999999998</v>
      </c>
      <c r="I20">
        <v>-0.24516484999999988</v>
      </c>
      <c r="J20">
        <v>-0.11457251999999994</v>
      </c>
      <c r="K20">
        <v>-3.2129049999999985E-2</v>
      </c>
      <c r="L20">
        <v>3.1184190000000007E-2</v>
      </c>
      <c r="M20">
        <v>2.9913810000000048E-2</v>
      </c>
      <c r="N20">
        <v>5.5695279999999972E-2</v>
      </c>
      <c r="O20">
        <v>1.9941209999999911E-2</v>
      </c>
      <c r="P20">
        <v>4.2596130000000128E-2</v>
      </c>
      <c r="Q20">
        <v>9.1743300000000569E-3</v>
      </c>
      <c r="R20">
        <v>-5.1579009999999995E-2</v>
      </c>
      <c r="S20">
        <v>-7.1133100000000601E-3</v>
      </c>
      <c r="T20">
        <v>1.4032920000000074E-2</v>
      </c>
      <c r="U20">
        <v>5.9204199999999402E-3</v>
      </c>
      <c r="V20">
        <v>-3.1579600000000013E-2</v>
      </c>
      <c r="W20">
        <v>-1.4360820000000087E-2</v>
      </c>
      <c r="X20">
        <v>-5.4481710000000086E-2</v>
      </c>
      <c r="Y20">
        <v>-9.1490500000000058E-2</v>
      </c>
      <c r="Z20">
        <v>-9.0431989999999879E-2</v>
      </c>
      <c r="AA20">
        <v>-0.13852121999999994</v>
      </c>
      <c r="AB20">
        <v>-0.14828542999999994</v>
      </c>
      <c r="AC20">
        <v>-0.15997023000000002</v>
      </c>
      <c r="AD20">
        <v>-0.20155572999999999</v>
      </c>
      <c r="AE20">
        <v>-0.18505203000000001</v>
      </c>
      <c r="AF20">
        <v>-0.19444349</v>
      </c>
      <c r="AG20">
        <v>-0.20154140999999998</v>
      </c>
      <c r="AH20">
        <v>-0.2076187699999999</v>
      </c>
      <c r="AI20">
        <v>-0.20932937000000001</v>
      </c>
      <c r="AJ20">
        <v>-0.21527778</v>
      </c>
      <c r="AK20">
        <v>-0.2101415399999999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-0.58058129999999375</v>
      </c>
      <c r="I21">
        <v>-0.61584224999999826</v>
      </c>
      <c r="J21">
        <v>-0.75577707999999744</v>
      </c>
      <c r="K21">
        <v>-0.8914547599999989</v>
      </c>
      <c r="L21">
        <v>-0.97882508999999063</v>
      </c>
      <c r="M21">
        <v>-1.0755107900000005</v>
      </c>
      <c r="N21">
        <v>-1.0957757400000046</v>
      </c>
      <c r="O21">
        <v>-1.1440788000000035</v>
      </c>
      <c r="P21">
        <v>-1.0996995399999987</v>
      </c>
      <c r="Q21">
        <v>-1.0837448200000099</v>
      </c>
      <c r="R21">
        <v>-1.0773241799999944</v>
      </c>
      <c r="S21">
        <v>-0.95348469999999574</v>
      </c>
      <c r="T21">
        <v>-0.81564330000000185</v>
      </c>
      <c r="U21">
        <v>-0.67040654000000144</v>
      </c>
      <c r="V21">
        <v>-0.53512689000000391</v>
      </c>
      <c r="W21">
        <v>-0.31645903999999447</v>
      </c>
      <c r="X21">
        <v>-0.13625948000000054</v>
      </c>
      <c r="Y21">
        <v>5.3148849999995473E-2</v>
      </c>
      <c r="Z21">
        <v>0.29261901999999562</v>
      </c>
      <c r="AA21">
        <v>0.48094387999999544</v>
      </c>
      <c r="AB21">
        <v>0.70964811000000516</v>
      </c>
      <c r="AC21">
        <v>0.94078170000000405</v>
      </c>
      <c r="AD21">
        <v>1.1396229999999896</v>
      </c>
      <c r="AE21">
        <v>1.3989279999999882</v>
      </c>
      <c r="AF21">
        <v>1.6354438000000027</v>
      </c>
      <c r="AG21">
        <v>1.8770841000000038</v>
      </c>
      <c r="AH21">
        <v>2.1212315000000093</v>
      </c>
      <c r="AI21">
        <v>2.3722053000000187</v>
      </c>
      <c r="AJ21">
        <v>2.6198736</v>
      </c>
      <c r="AK21">
        <v>2.883512399999999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0.12775933641131165</v>
      </c>
      <c r="I22">
        <v>0.27395483980068358</v>
      </c>
      <c r="J22">
        <v>0.39556942487045049</v>
      </c>
      <c r="K22">
        <v>0.48313302306047978</v>
      </c>
      <c r="L22">
        <v>0.53653501877091758</v>
      </c>
      <c r="M22">
        <v>0.57334475660639062</v>
      </c>
      <c r="N22">
        <v>0.59223850479416806</v>
      </c>
      <c r="O22">
        <v>0.6094958473964307</v>
      </c>
      <c r="P22">
        <v>0.61480765948358829</v>
      </c>
      <c r="Q22">
        <v>0.61909939841939965</v>
      </c>
      <c r="R22">
        <v>0.6336282210889328</v>
      </c>
      <c r="S22">
        <v>0.638467892448778</v>
      </c>
      <c r="T22">
        <v>0.62761930940136268</v>
      </c>
      <c r="U22">
        <v>0.60709653258727359</v>
      </c>
      <c r="V22">
        <v>0.58870079626919281</v>
      </c>
      <c r="W22">
        <v>0.56096017238992446</v>
      </c>
      <c r="X22">
        <v>0.53514179673296836</v>
      </c>
      <c r="Y22">
        <v>0.51619625937716762</v>
      </c>
      <c r="Z22">
        <v>0.49538117242718649</v>
      </c>
      <c r="AA22">
        <v>0.48371491694304453</v>
      </c>
      <c r="AB22">
        <v>0.47548823679950353</v>
      </c>
      <c r="AC22">
        <v>0.46880606853371121</v>
      </c>
      <c r="AD22">
        <v>0.47099536162505923</v>
      </c>
      <c r="AE22">
        <v>0.47123664742927607</v>
      </c>
      <c r="AF22">
        <v>0.47157196939394058</v>
      </c>
      <c r="AG22">
        <v>0.47261953587523098</v>
      </c>
      <c r="AH22">
        <v>0.4744841755507771</v>
      </c>
      <c r="AI22">
        <v>0.47604950942825747</v>
      </c>
      <c r="AJ22">
        <v>0.4781453824729423</v>
      </c>
      <c r="AK22">
        <v>0.4780792906371743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7.5721905506301035E-2</v>
      </c>
      <c r="I23">
        <v>0.12269025213825652</v>
      </c>
      <c r="J23">
        <v>0.14593417907844497</v>
      </c>
      <c r="K23">
        <v>0.15510641839331482</v>
      </c>
      <c r="L23">
        <v>0.15415891524412537</v>
      </c>
      <c r="M23">
        <v>0.15453520905399176</v>
      </c>
      <c r="N23">
        <v>0.15114030849493779</v>
      </c>
      <c r="O23">
        <v>0.15488427527334467</v>
      </c>
      <c r="P23">
        <v>0.15374993975225457</v>
      </c>
      <c r="Q23">
        <v>0.15815504347777345</v>
      </c>
      <c r="R23">
        <v>0.16963997726327673</v>
      </c>
      <c r="S23">
        <v>0.17261633931031686</v>
      </c>
      <c r="T23">
        <v>0.16875250106668876</v>
      </c>
      <c r="U23">
        <v>0.16414800734599869</v>
      </c>
      <c r="V23">
        <v>0.16465400836127647</v>
      </c>
      <c r="W23">
        <v>0.15832417625632161</v>
      </c>
      <c r="X23">
        <v>0.15620139021535923</v>
      </c>
      <c r="Y23">
        <v>0.15771618835747661</v>
      </c>
      <c r="Z23">
        <v>0.15495972497018246</v>
      </c>
      <c r="AA23">
        <v>0.15739093473865146</v>
      </c>
      <c r="AB23">
        <v>0.15870365768993105</v>
      </c>
      <c r="AC23">
        <v>0.15871190660427623</v>
      </c>
      <c r="AD23">
        <v>0.16383978607687738</v>
      </c>
      <c r="AE23">
        <v>0.1632382531213562</v>
      </c>
      <c r="AF23">
        <v>0.16215552487494217</v>
      </c>
      <c r="AG23">
        <v>0.16076977064718462</v>
      </c>
      <c r="AH23">
        <v>0.15917421688273306</v>
      </c>
      <c r="AI23">
        <v>0.15678276409522288</v>
      </c>
      <c r="AJ23">
        <v>0.15461581297391219</v>
      </c>
      <c r="AK23">
        <v>0.15076633290072189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-0.1789748458981861</v>
      </c>
      <c r="I24">
        <v>-0.26576042129933142</v>
      </c>
      <c r="J24">
        <v>-0.32975389910869157</v>
      </c>
      <c r="K24">
        <v>-0.38361487121632093</v>
      </c>
      <c r="L24">
        <v>-0.42368527998922023</v>
      </c>
      <c r="M24">
        <v>-0.46889058031501035</v>
      </c>
      <c r="N24">
        <v>-0.50000454576931541</v>
      </c>
      <c r="O24">
        <v>-0.54078252324942022</v>
      </c>
      <c r="P24">
        <v>-0.56266802691047524</v>
      </c>
      <c r="Q24">
        <v>-0.59122765658688625</v>
      </c>
      <c r="R24">
        <v>-0.62958496067685765</v>
      </c>
      <c r="S24">
        <v>-0.64255162840719804</v>
      </c>
      <c r="T24">
        <v>-0.64226931452178981</v>
      </c>
      <c r="U24">
        <v>-0.63876995364566036</v>
      </c>
      <c r="V24">
        <v>-0.64116614642794933</v>
      </c>
      <c r="W24">
        <v>-0.62449618816114594</v>
      </c>
      <c r="X24">
        <v>-0.61569950343494495</v>
      </c>
      <c r="Y24">
        <v>-0.61061714633569053</v>
      </c>
      <c r="Z24">
        <v>-0.59481004276854454</v>
      </c>
      <c r="AA24">
        <v>-0.59171706161710724</v>
      </c>
      <c r="AB24">
        <v>-0.58464456179420699</v>
      </c>
      <c r="AC24">
        <v>-0.57706199906515454</v>
      </c>
      <c r="AD24">
        <v>-0.58276771844577357</v>
      </c>
      <c r="AE24">
        <v>-0.57636426471388702</v>
      </c>
      <c r="AF24">
        <v>-0.5730375712886322</v>
      </c>
      <c r="AG24">
        <v>-0.57086332530221084</v>
      </c>
      <c r="AH24">
        <v>-0.56966899548779315</v>
      </c>
      <c r="AI24">
        <v>-0.56799729458347603</v>
      </c>
      <c r="AJ24">
        <v>-0.56797785540918921</v>
      </c>
      <c r="AK24">
        <v>-0.56499583839018608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0.89390352134855688</v>
      </c>
      <c r="I25">
        <v>0.87865838852269618</v>
      </c>
      <c r="J25">
        <v>0.89097301799258311</v>
      </c>
      <c r="K25">
        <v>0.89605099108847286</v>
      </c>
      <c r="L25">
        <v>0.86538398604267108</v>
      </c>
      <c r="M25">
        <v>0.89798023686834161</v>
      </c>
      <c r="N25">
        <v>0.86662305168819387</v>
      </c>
      <c r="O25">
        <v>0.92000390066714921</v>
      </c>
      <c r="P25">
        <v>0.87635864593989032</v>
      </c>
      <c r="Q25">
        <v>0.91029976137854152</v>
      </c>
      <c r="R25">
        <v>1.0038977736045993</v>
      </c>
      <c r="S25">
        <v>0.94272014446437657</v>
      </c>
      <c r="T25">
        <v>0.88093370184745667</v>
      </c>
      <c r="U25">
        <v>0.84595348220481437</v>
      </c>
      <c r="V25">
        <v>0.86136745567850292</v>
      </c>
      <c r="W25">
        <v>0.78479035252616924</v>
      </c>
      <c r="X25">
        <v>0.79065285562849752</v>
      </c>
      <c r="Y25">
        <v>0.80938735359474556</v>
      </c>
      <c r="Z25">
        <v>0.77151685933586944</v>
      </c>
      <c r="AA25">
        <v>0.81828877816670476</v>
      </c>
      <c r="AB25">
        <v>0.81950365638518097</v>
      </c>
      <c r="AC25">
        <v>0.8232056930952214</v>
      </c>
      <c r="AD25">
        <v>0.88485886201417285</v>
      </c>
      <c r="AE25">
        <v>0.86376094961608929</v>
      </c>
      <c r="AF25">
        <v>0.87469254528299123</v>
      </c>
      <c r="AG25">
        <v>0.88421346287497726</v>
      </c>
      <c r="AH25">
        <v>0.89354078063042885</v>
      </c>
      <c r="AI25">
        <v>0.89606905465207409</v>
      </c>
      <c r="AJ25">
        <v>0.90535578931783134</v>
      </c>
      <c r="AK25">
        <v>0.89574298822367115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2.2067279829055986E-2</v>
      </c>
      <c r="I2">
        <v>1.3729045000758111E-2</v>
      </c>
      <c r="J2">
        <v>1.3767761493368891E-2</v>
      </c>
      <c r="K2">
        <v>1.3316309305761553E-2</v>
      </c>
      <c r="L2">
        <v>1.2643707765642498E-2</v>
      </c>
      <c r="M2">
        <v>1.3057497052301192E-2</v>
      </c>
      <c r="N2">
        <v>1.2320527861702679E-2</v>
      </c>
      <c r="O2">
        <v>1.3104650277308671E-2</v>
      </c>
      <c r="P2">
        <v>1.2126282687840328E-2</v>
      </c>
      <c r="Q2">
        <v>1.2848942257686735E-2</v>
      </c>
      <c r="R2">
        <v>1.3482070050429007E-2</v>
      </c>
      <c r="S2">
        <v>1.195443391574913E-2</v>
      </c>
      <c r="T2">
        <v>1.1795545181230827E-2</v>
      </c>
      <c r="U2">
        <v>1.1921590383318748E-2</v>
      </c>
      <c r="V2">
        <v>1.2357685207259994E-2</v>
      </c>
      <c r="W2">
        <v>1.136941968657279E-2</v>
      </c>
      <c r="X2">
        <v>1.2072860102824379E-2</v>
      </c>
      <c r="Y2">
        <v>1.2153845673403163E-2</v>
      </c>
      <c r="Z2">
        <v>1.1506038082716108E-2</v>
      </c>
      <c r="AA2">
        <v>1.2240667471479227E-2</v>
      </c>
      <c r="AB2">
        <v>1.1714103428745348E-2</v>
      </c>
      <c r="AC2">
        <v>1.1612614858779624E-2</v>
      </c>
      <c r="AD2">
        <v>1.2074026309699226E-2</v>
      </c>
      <c r="AE2">
        <v>1.1169546982991552E-2</v>
      </c>
      <c r="AF2">
        <v>1.1347696679200991E-2</v>
      </c>
      <c r="AG2">
        <v>1.122934234937234E-2</v>
      </c>
      <c r="AH2">
        <v>1.113853666614073E-2</v>
      </c>
      <c r="AI2">
        <v>1.0991789156494347E-2</v>
      </c>
      <c r="AJ2">
        <v>1.0989778028410058E-2</v>
      </c>
      <c r="AK2">
        <v>1.0740545059709117E-2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2.0309979001011946E-2</v>
      </c>
      <c r="I3">
        <v>2.1142535534682372E-2</v>
      </c>
      <c r="J3">
        <v>2.1606545627101958E-2</v>
      </c>
      <c r="K3">
        <v>2.1751546383266707E-2</v>
      </c>
      <c r="L3">
        <v>2.165000187573507E-2</v>
      </c>
      <c r="M3">
        <v>2.1492885650886695E-2</v>
      </c>
      <c r="N3">
        <v>2.1269030355584251E-2</v>
      </c>
      <c r="O3">
        <v>2.1118224348806391E-2</v>
      </c>
      <c r="P3">
        <v>2.0929761008895209E-2</v>
      </c>
      <c r="Q3">
        <v>2.0798955669011576E-2</v>
      </c>
      <c r="R3">
        <v>2.0773093661389685E-2</v>
      </c>
      <c r="S3">
        <v>2.0673900001976442E-2</v>
      </c>
      <c r="T3">
        <v>2.0489739728621892E-2</v>
      </c>
      <c r="U3">
        <v>2.0289520155225116E-2</v>
      </c>
      <c r="V3">
        <v>2.0159390763432317E-2</v>
      </c>
      <c r="W3">
        <v>1.9983203188854048E-2</v>
      </c>
      <c r="X3">
        <v>1.9865412555402084E-2</v>
      </c>
      <c r="Y3">
        <v>1.9819584704892979E-2</v>
      </c>
      <c r="Z3">
        <v>1.9755463372500781E-2</v>
      </c>
      <c r="AA3">
        <v>1.9766402844521247E-2</v>
      </c>
      <c r="AB3">
        <v>1.9780906958041911E-2</v>
      </c>
      <c r="AC3">
        <v>1.9784898953902008E-2</v>
      </c>
      <c r="AD3">
        <v>1.9836807348183827E-2</v>
      </c>
      <c r="AE3">
        <v>1.9833730463571619E-2</v>
      </c>
      <c r="AF3">
        <v>1.9817732741818084E-2</v>
      </c>
      <c r="AG3">
        <v>1.9797997752318164E-2</v>
      </c>
      <c r="AH3">
        <v>1.9777491536652869E-2</v>
      </c>
      <c r="AI3">
        <v>1.9749204485695504E-2</v>
      </c>
      <c r="AJ3">
        <v>1.9723449317759156E-2</v>
      </c>
      <c r="AK3">
        <v>1.9679496738254754E-2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0.1051912659</v>
      </c>
      <c r="I4">
        <v>0.1025537716</v>
      </c>
      <c r="J4">
        <v>0.100861169</v>
      </c>
      <c r="K4">
        <v>9.9936044599999996E-2</v>
      </c>
      <c r="L4">
        <v>9.9704376100000006E-2</v>
      </c>
      <c r="M4">
        <v>9.9598511200000003E-2</v>
      </c>
      <c r="N4">
        <v>9.9857627500000004E-2</v>
      </c>
      <c r="O4">
        <v>9.9912995700000007E-2</v>
      </c>
      <c r="P4">
        <v>0.100269977</v>
      </c>
      <c r="Q4">
        <v>0.10044339200000001</v>
      </c>
      <c r="R4">
        <v>0.1002751938</v>
      </c>
      <c r="S4">
        <v>0.1004235746</v>
      </c>
      <c r="T4">
        <v>0.1008581224</v>
      </c>
      <c r="U4">
        <v>0.10131778380000001</v>
      </c>
      <c r="V4">
        <v>0.1015239184</v>
      </c>
      <c r="W4">
        <v>0.1019972545</v>
      </c>
      <c r="X4">
        <v>0.1022359253</v>
      </c>
      <c r="Y4">
        <v>0.1022414723</v>
      </c>
      <c r="Z4">
        <v>0.10236467859999999</v>
      </c>
      <c r="AA4">
        <v>0.1021602274</v>
      </c>
      <c r="AB4">
        <v>0.10197533759999999</v>
      </c>
      <c r="AC4">
        <v>0.10180637939999999</v>
      </c>
      <c r="AD4">
        <v>0.1014475743</v>
      </c>
      <c r="AE4">
        <v>0.10128543330000001</v>
      </c>
      <c r="AF4">
        <v>0.1011275053</v>
      </c>
      <c r="AG4">
        <v>0.1009874912</v>
      </c>
      <c r="AH4">
        <v>0.1008682345</v>
      </c>
      <c r="AI4">
        <v>0.1008020744</v>
      </c>
      <c r="AJ4">
        <v>0.1007436533</v>
      </c>
      <c r="AK4">
        <v>0.1007822345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0.96399378420000004</v>
      </c>
      <c r="I5">
        <v>0.96624592460000003</v>
      </c>
      <c r="J5">
        <v>0.96735159420000005</v>
      </c>
      <c r="K5">
        <v>0.96837438590000002</v>
      </c>
      <c r="L5">
        <v>0.96973650320000004</v>
      </c>
      <c r="M5">
        <v>0.97084766560000002</v>
      </c>
      <c r="N5">
        <v>0.97255665520000001</v>
      </c>
      <c r="O5">
        <v>0.9738137724</v>
      </c>
      <c r="P5">
        <v>0.97582731680000001</v>
      </c>
      <c r="Q5">
        <v>0.97739190359999994</v>
      </c>
      <c r="R5">
        <v>0.97870749410000002</v>
      </c>
      <c r="S5">
        <v>0.9810608395</v>
      </c>
      <c r="T5">
        <v>0.98343898519999995</v>
      </c>
      <c r="U5">
        <v>0.98580194779999997</v>
      </c>
      <c r="V5">
        <v>0.98800733190000001</v>
      </c>
      <c r="W5">
        <v>0.99102334270000003</v>
      </c>
      <c r="X5">
        <v>0.99366811470000005</v>
      </c>
      <c r="Y5">
        <v>0.99645795709999996</v>
      </c>
      <c r="Z5">
        <v>0.99984188679999997</v>
      </c>
      <c r="AA5">
        <v>1.002846637</v>
      </c>
      <c r="AB5">
        <v>1.006424371</v>
      </c>
      <c r="AC5">
        <v>1.0102311509999999</v>
      </c>
      <c r="AD5">
        <v>1.0139478019999999</v>
      </c>
      <c r="AE5">
        <v>1.0185267819999999</v>
      </c>
      <c r="AF5">
        <v>1.023153612</v>
      </c>
      <c r="AG5">
        <v>1.0281205280000001</v>
      </c>
      <c r="AH5">
        <v>1.0334090090000001</v>
      </c>
      <c r="AI5">
        <v>1.0390641920000001</v>
      </c>
      <c r="AJ5">
        <v>1.0449824700000001</v>
      </c>
      <c r="AK5">
        <v>1.0513512679999999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-1.77417281E-2</v>
      </c>
      <c r="I6">
        <v>-1.5590287E-2</v>
      </c>
      <c r="J6">
        <v>-1.43650863E-2</v>
      </c>
      <c r="K6">
        <v>-1.35674204E-2</v>
      </c>
      <c r="L6">
        <v>-1.29169334E-2</v>
      </c>
      <c r="M6">
        <v>-1.2876895899999999E-2</v>
      </c>
      <c r="N6">
        <v>-1.2537636E-2</v>
      </c>
      <c r="O6">
        <v>-1.2791639400000001E-2</v>
      </c>
      <c r="P6">
        <v>-1.2443859599999999E-2</v>
      </c>
      <c r="Q6">
        <v>-1.26436747E-2</v>
      </c>
      <c r="R6">
        <v>-1.31078071E-2</v>
      </c>
      <c r="S6">
        <v>-1.25144312E-2</v>
      </c>
      <c r="T6">
        <v>-1.21539245E-2</v>
      </c>
      <c r="U6">
        <v>-1.20903221E-2</v>
      </c>
      <c r="V6">
        <v>-1.2328843500000001E-2</v>
      </c>
      <c r="W6">
        <v>-1.20326483E-2</v>
      </c>
      <c r="X6">
        <v>-1.2327134E-2</v>
      </c>
      <c r="Y6">
        <v>-1.2611329900000001E-2</v>
      </c>
      <c r="Z6">
        <v>-1.2539055299999999E-2</v>
      </c>
      <c r="AA6">
        <v>-1.29863879E-2</v>
      </c>
      <c r="AB6">
        <v>-1.30813697E-2</v>
      </c>
      <c r="AC6">
        <v>-1.32270457E-2</v>
      </c>
      <c r="AD6">
        <v>-1.3705606E-2</v>
      </c>
      <c r="AE6">
        <v>-1.3635982899999999E-2</v>
      </c>
      <c r="AF6">
        <v>-1.38566738E-2</v>
      </c>
      <c r="AG6">
        <v>-1.4082614199999999E-2</v>
      </c>
      <c r="AH6">
        <v>-1.4322832299999999E-2</v>
      </c>
      <c r="AI6">
        <v>-1.45403081E-2</v>
      </c>
      <c r="AJ6">
        <v>-1.4816912099999999E-2</v>
      </c>
      <c r="AK6">
        <v>-1.49947994E-2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-9.2062403599999995E-3</v>
      </c>
      <c r="I7">
        <v>-9.2523237699999993E-3</v>
      </c>
      <c r="J7">
        <v>-9.0319665200000003E-3</v>
      </c>
      <c r="K7">
        <v>-8.7456232999999998E-3</v>
      </c>
      <c r="L7">
        <v>-8.4172263200000003E-3</v>
      </c>
      <c r="M7">
        <v>-8.2328443500000008E-3</v>
      </c>
      <c r="N7">
        <v>-8.0282909299999993E-3</v>
      </c>
      <c r="O7">
        <v>-7.9997111699999998E-3</v>
      </c>
      <c r="P7">
        <v>-7.8884127199999998E-3</v>
      </c>
      <c r="Q7">
        <v>-7.9101070199999995E-3</v>
      </c>
      <c r="R7">
        <v>-8.0616800599999996E-3</v>
      </c>
      <c r="S7">
        <v>-8.0335025599999992E-3</v>
      </c>
      <c r="T7">
        <v>-7.9505861099999995E-3</v>
      </c>
      <c r="U7">
        <v>-7.9077395500000008E-3</v>
      </c>
      <c r="V7">
        <v>-7.9683591099999999E-3</v>
      </c>
      <c r="W7">
        <v>-7.9095098400000004E-3</v>
      </c>
      <c r="X7">
        <v>-7.9599914700000003E-3</v>
      </c>
      <c r="Y7">
        <v>-8.0608881700000006E-3</v>
      </c>
      <c r="Z7">
        <v>-8.0784516900000002E-3</v>
      </c>
      <c r="AA7">
        <v>-8.2052193400000001E-3</v>
      </c>
      <c r="AB7">
        <v>-8.2838364399999993E-3</v>
      </c>
      <c r="AC7">
        <v>-8.3445940499999992E-3</v>
      </c>
      <c r="AD7">
        <v>-8.5005567799999997E-3</v>
      </c>
      <c r="AE7">
        <v>-8.5289109800000002E-3</v>
      </c>
      <c r="AF7">
        <v>-8.5706211399999999E-3</v>
      </c>
      <c r="AG7">
        <v>-8.6099890099999993E-3</v>
      </c>
      <c r="AH7">
        <v>-8.6455120600000008E-3</v>
      </c>
      <c r="AI7">
        <v>-8.6660036700000002E-3</v>
      </c>
      <c r="AJ7">
        <v>-8.6912384400000004E-3</v>
      </c>
      <c r="AK7">
        <v>-8.6847143500000008E-3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2387734.398</v>
      </c>
      <c r="I9">
        <v>2420515.7110000001</v>
      </c>
      <c r="J9">
        <v>2453840.7940000002</v>
      </c>
      <c r="K9">
        <v>2486516.8969999999</v>
      </c>
      <c r="L9">
        <v>2517955.69</v>
      </c>
      <c r="M9">
        <v>2550833.889</v>
      </c>
      <c r="N9">
        <v>2582261.5090000001</v>
      </c>
      <c r="O9">
        <v>2616101.1430000002</v>
      </c>
      <c r="P9">
        <v>2647824.7250000001</v>
      </c>
      <c r="Q9">
        <v>2681846.4720000001</v>
      </c>
      <c r="R9">
        <v>2718003.3139999998</v>
      </c>
      <c r="S9">
        <v>2750495.5049999999</v>
      </c>
      <c r="T9">
        <v>2782939.0989999999</v>
      </c>
      <c r="U9">
        <v>2816116.159</v>
      </c>
      <c r="V9">
        <v>2850916.8360000001</v>
      </c>
      <c r="W9">
        <v>2883330.1060000001</v>
      </c>
      <c r="X9">
        <v>2918140.1469999999</v>
      </c>
      <c r="Y9">
        <v>2953606.7719999999</v>
      </c>
      <c r="Z9">
        <v>2987591.0839999998</v>
      </c>
      <c r="AA9">
        <v>3024161.193</v>
      </c>
      <c r="AB9">
        <v>3059586.53</v>
      </c>
      <c r="AC9">
        <v>3095116.33</v>
      </c>
      <c r="AD9">
        <v>3132486.8459999999</v>
      </c>
      <c r="AE9">
        <v>3167475.3050000002</v>
      </c>
      <c r="AF9">
        <v>3203418.8539999998</v>
      </c>
      <c r="AG9">
        <v>3239391.1409999998</v>
      </c>
      <c r="AH9">
        <v>3275473.2179999999</v>
      </c>
      <c r="AI9">
        <v>3311476.5290000001</v>
      </c>
      <c r="AJ9">
        <v>3347868.9210000001</v>
      </c>
      <c r="AK9">
        <v>3383826.858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1.1234202710000001</v>
      </c>
      <c r="I10">
        <v>1.147172224</v>
      </c>
      <c r="J10">
        <v>1.1719586529999999</v>
      </c>
      <c r="K10">
        <v>1.1974505660000001</v>
      </c>
      <c r="L10">
        <v>1.2233753730000001</v>
      </c>
      <c r="M10">
        <v>1.24966924</v>
      </c>
      <c r="N10">
        <v>1.276248493</v>
      </c>
      <c r="O10">
        <v>1.3032005950000001</v>
      </c>
      <c r="P10">
        <v>1.3304762720000001</v>
      </c>
      <c r="Q10">
        <v>1.3581487889999999</v>
      </c>
      <c r="R10">
        <v>1.386361741</v>
      </c>
      <c r="S10">
        <v>1.415023245</v>
      </c>
      <c r="T10">
        <v>1.444016703</v>
      </c>
      <c r="U10">
        <v>1.4733151090000001</v>
      </c>
      <c r="V10">
        <v>1.5030162439999999</v>
      </c>
      <c r="W10">
        <v>1.533051323</v>
      </c>
      <c r="X10">
        <v>1.5635060199999999</v>
      </c>
      <c r="Y10">
        <v>1.5944940599999999</v>
      </c>
      <c r="Z10">
        <v>1.6259940289999999</v>
      </c>
      <c r="AA10">
        <v>1.6581340819999999</v>
      </c>
      <c r="AB10">
        <v>1.690933478</v>
      </c>
      <c r="AC10">
        <v>1.724388426</v>
      </c>
      <c r="AD10">
        <v>1.758594787</v>
      </c>
      <c r="AE10">
        <v>1.793474282</v>
      </c>
      <c r="AF10">
        <v>1.8290168760000001</v>
      </c>
      <c r="AG10">
        <v>1.8652277479999999</v>
      </c>
      <c r="AH10">
        <v>1.9021172740000001</v>
      </c>
      <c r="AI10">
        <v>1.9396825769999999</v>
      </c>
      <c r="AJ10">
        <v>1.9779398079999999</v>
      </c>
      <c r="AK10">
        <v>2.0168646680000002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34108.623149999999</v>
      </c>
      <c r="I11">
        <v>34562.713210000002</v>
      </c>
      <c r="J11">
        <v>35008.760090000003</v>
      </c>
      <c r="K11">
        <v>35448.075360000003</v>
      </c>
      <c r="L11">
        <v>35881.032980000004</v>
      </c>
      <c r="M11">
        <v>36317.444060000002</v>
      </c>
      <c r="N11">
        <v>36753.570599999999</v>
      </c>
      <c r="O11">
        <v>37199.606959999997</v>
      </c>
      <c r="P11">
        <v>37646.519319999999</v>
      </c>
      <c r="Q11">
        <v>38103.205699999999</v>
      </c>
      <c r="R11">
        <v>38572.594519999999</v>
      </c>
      <c r="S11">
        <v>39040.009940000004</v>
      </c>
      <c r="T11">
        <v>39507.002370000002</v>
      </c>
      <c r="U11">
        <v>39977.629789999999</v>
      </c>
      <c r="V11">
        <v>40456.637900000002</v>
      </c>
      <c r="W11">
        <v>40933.839549999997</v>
      </c>
      <c r="X11">
        <v>41418.71948</v>
      </c>
      <c r="Y11">
        <v>41910.319860000003</v>
      </c>
      <c r="Z11">
        <v>42401.367599999998</v>
      </c>
      <c r="AA11">
        <v>42900.438820000003</v>
      </c>
      <c r="AB11">
        <v>43400.390480000002</v>
      </c>
      <c r="AC11">
        <v>43901.1535</v>
      </c>
      <c r="AD11">
        <v>44408.464910000002</v>
      </c>
      <c r="AE11">
        <v>44911.88063</v>
      </c>
      <c r="AF11">
        <v>45416.880299999997</v>
      </c>
      <c r="AG11">
        <v>45923.59276</v>
      </c>
      <c r="AH11">
        <v>46432.483769999999</v>
      </c>
      <c r="AI11">
        <v>46943.405559999999</v>
      </c>
      <c r="AJ11">
        <v>47457.857629999999</v>
      </c>
      <c r="AK11">
        <v>47974.185089999999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6401.191366</v>
      </c>
      <c r="I12">
        <v>6464.5022790000003</v>
      </c>
      <c r="J12">
        <v>6524.4833390000003</v>
      </c>
      <c r="K12">
        <v>6587.5346360000003</v>
      </c>
      <c r="L12">
        <v>6647.4740039999997</v>
      </c>
      <c r="M12">
        <v>6721.6937760000001</v>
      </c>
      <c r="N12">
        <v>6788.1218639999997</v>
      </c>
      <c r="O12">
        <v>6872.0719200000003</v>
      </c>
      <c r="P12">
        <v>6941.9539999999997</v>
      </c>
      <c r="Q12">
        <v>7027.8898550000004</v>
      </c>
      <c r="R12">
        <v>7126.1950440000001</v>
      </c>
      <c r="S12">
        <v>7200.8501679999999</v>
      </c>
      <c r="T12">
        <v>7273.6776760000002</v>
      </c>
      <c r="U12">
        <v>7352.6394030000001</v>
      </c>
      <c r="V12">
        <v>7442.9414390000002</v>
      </c>
      <c r="W12">
        <v>7516.3343139999997</v>
      </c>
      <c r="X12">
        <v>7606.0502749999996</v>
      </c>
      <c r="Y12">
        <v>7700.1148599999997</v>
      </c>
      <c r="Z12">
        <v>7783.3427499999998</v>
      </c>
      <c r="AA12">
        <v>7883.7210370000003</v>
      </c>
      <c r="AB12">
        <v>7976.4911840000004</v>
      </c>
      <c r="AC12">
        <v>8069.3855949999997</v>
      </c>
      <c r="AD12">
        <v>8177.0478780000003</v>
      </c>
      <c r="AE12">
        <v>8266.0650399999995</v>
      </c>
      <c r="AF12">
        <v>8360.8999459999995</v>
      </c>
      <c r="AG12">
        <v>8456.0728859999999</v>
      </c>
      <c r="AH12">
        <v>8551.5262070000008</v>
      </c>
      <c r="AI12">
        <v>8645.8219680000002</v>
      </c>
      <c r="AJ12">
        <v>8742.0574309999993</v>
      </c>
      <c r="AK12">
        <v>8834.4985450000004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32184.600600000002</v>
      </c>
      <c r="I13">
        <v>32602.570400000001</v>
      </c>
      <c r="J13">
        <v>33015.251510000002</v>
      </c>
      <c r="K13">
        <v>33425.214480000002</v>
      </c>
      <c r="L13">
        <v>33833.738100000002</v>
      </c>
      <c r="M13">
        <v>34245.762130000003</v>
      </c>
      <c r="N13">
        <v>34659.827019999997</v>
      </c>
      <c r="O13">
        <v>35080.996709999999</v>
      </c>
      <c r="P13">
        <v>35505.008959999999</v>
      </c>
      <c r="Q13">
        <v>35936.533779999998</v>
      </c>
      <c r="R13">
        <v>36376.35398</v>
      </c>
      <c r="S13">
        <v>36817.021229999998</v>
      </c>
      <c r="T13">
        <v>37260.424440000003</v>
      </c>
      <c r="U13">
        <v>37708.689550000003</v>
      </c>
      <c r="V13">
        <v>38163.485820000002</v>
      </c>
      <c r="W13">
        <v>38619.691140000003</v>
      </c>
      <c r="X13">
        <v>39081.902179999997</v>
      </c>
      <c r="Y13">
        <v>39548.63263</v>
      </c>
      <c r="Z13">
        <v>40016.272579999997</v>
      </c>
      <c r="AA13">
        <v>40488.671719999998</v>
      </c>
      <c r="AB13">
        <v>40961.95478</v>
      </c>
      <c r="AC13">
        <v>41436.195549999997</v>
      </c>
      <c r="AD13">
        <v>41913.924749999998</v>
      </c>
      <c r="AE13">
        <v>42390.215730000004</v>
      </c>
      <c r="AF13">
        <v>42868.244059999997</v>
      </c>
      <c r="AG13">
        <v>43348.132570000002</v>
      </c>
      <c r="AH13">
        <v>43830.245139999999</v>
      </c>
      <c r="AI13">
        <v>44314.786359999998</v>
      </c>
      <c r="AJ13">
        <v>44802.671260000003</v>
      </c>
      <c r="AK13">
        <v>45293.342649999999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8748.0156370000004</v>
      </c>
      <c r="I14">
        <v>8873.6780220000001</v>
      </c>
      <c r="J14">
        <v>8992.0248159999992</v>
      </c>
      <c r="K14">
        <v>9110.7732909999995</v>
      </c>
      <c r="L14">
        <v>9214.0902850000002</v>
      </c>
      <c r="M14">
        <v>9345.0853989999996</v>
      </c>
      <c r="N14">
        <v>9449.4417059999996</v>
      </c>
      <c r="O14">
        <v>9591.2186799999999</v>
      </c>
      <c r="P14">
        <v>9692.4645660000006</v>
      </c>
      <c r="Q14">
        <v>9829.9095629999993</v>
      </c>
      <c r="R14">
        <v>9991.7618409999995</v>
      </c>
      <c r="S14">
        <v>10092.073619999999</v>
      </c>
      <c r="T14">
        <v>10188.740589999999</v>
      </c>
      <c r="U14">
        <v>10299.109689999999</v>
      </c>
      <c r="V14">
        <v>10434.38155</v>
      </c>
      <c r="W14">
        <v>10526.03774</v>
      </c>
      <c r="X14">
        <v>10657.69608</v>
      </c>
      <c r="Y14">
        <v>10796.900030000001</v>
      </c>
      <c r="Z14">
        <v>10908.365180000001</v>
      </c>
      <c r="AA14">
        <v>11061.625599999999</v>
      </c>
      <c r="AB14">
        <v>11194.012350000001</v>
      </c>
      <c r="AC14">
        <v>11326.99468</v>
      </c>
      <c r="AD14">
        <v>11495.325559999999</v>
      </c>
      <c r="AE14">
        <v>11616.534750000001</v>
      </c>
      <c r="AF14">
        <v>11753.528200000001</v>
      </c>
      <c r="AG14">
        <v>11890.52304</v>
      </c>
      <c r="AH14">
        <v>12027.606690000001</v>
      </c>
      <c r="AI14">
        <v>12161.31207</v>
      </c>
      <c r="AJ14">
        <v>12299.20901</v>
      </c>
      <c r="AK14">
        <v>12427.094709999999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4721.7951329999996</v>
      </c>
      <c r="I15">
        <v>4785.7161109999997</v>
      </c>
      <c r="J15">
        <v>4848.1736369999999</v>
      </c>
      <c r="K15">
        <v>4909.7883899999997</v>
      </c>
      <c r="L15">
        <v>4970.1517249999997</v>
      </c>
      <c r="M15">
        <v>5031.485694</v>
      </c>
      <c r="N15">
        <v>5091.9182689999998</v>
      </c>
      <c r="O15">
        <v>5154.3435209999998</v>
      </c>
      <c r="P15">
        <v>5215.7176049999998</v>
      </c>
      <c r="Q15">
        <v>5279.1582330000001</v>
      </c>
      <c r="R15">
        <v>5344.6852150000004</v>
      </c>
      <c r="S15">
        <v>5408.3926899999997</v>
      </c>
      <c r="T15">
        <v>5472.1029509999998</v>
      </c>
      <c r="U15">
        <v>5536.7825249999996</v>
      </c>
      <c r="V15">
        <v>5603.2187869999998</v>
      </c>
      <c r="W15">
        <v>5668.4243040000001</v>
      </c>
      <c r="X15">
        <v>5735.7163959999998</v>
      </c>
      <c r="Y15">
        <v>5804.0850039999996</v>
      </c>
      <c r="Z15">
        <v>5871.7497569999996</v>
      </c>
      <c r="AA15">
        <v>5941.530702</v>
      </c>
      <c r="AB15">
        <v>6010.9239189999998</v>
      </c>
      <c r="AC15">
        <v>6080.4807369999999</v>
      </c>
      <c r="AD15">
        <v>6151.7625710000002</v>
      </c>
      <c r="AE15">
        <v>6221.3821369999996</v>
      </c>
      <c r="AF15">
        <v>6291.6585510000004</v>
      </c>
      <c r="AG15">
        <v>6362.186248</v>
      </c>
      <c r="AH15">
        <v>6433.0062829999997</v>
      </c>
      <c r="AI15">
        <v>6504.0198630000004</v>
      </c>
      <c r="AJ15">
        <v>6575.6094929999999</v>
      </c>
      <c r="AK15">
        <v>6647.2233249999999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12065.02471</v>
      </c>
      <c r="I16">
        <v>12229.25994</v>
      </c>
      <c r="J16">
        <v>12387.580260000001</v>
      </c>
      <c r="K16">
        <v>12544.092710000001</v>
      </c>
      <c r="L16">
        <v>12694.63855</v>
      </c>
      <c r="M16">
        <v>12854.05046</v>
      </c>
      <c r="N16">
        <v>13005.668970000001</v>
      </c>
      <c r="O16">
        <v>13170.463180000001</v>
      </c>
      <c r="P16">
        <v>13323.77097</v>
      </c>
      <c r="Q16">
        <v>13490.03796</v>
      </c>
      <c r="R16">
        <v>13666.48846</v>
      </c>
      <c r="S16">
        <v>13824.70775</v>
      </c>
      <c r="T16">
        <v>13982.143840000001</v>
      </c>
      <c r="U16">
        <v>14145.04024</v>
      </c>
      <c r="V16">
        <v>14317.653060000001</v>
      </c>
      <c r="W16">
        <v>14477.622369999999</v>
      </c>
      <c r="X16">
        <v>14651.43446</v>
      </c>
      <c r="Y16">
        <v>14829.361419999999</v>
      </c>
      <c r="Z16">
        <v>14999.3315</v>
      </c>
      <c r="AA16">
        <v>15183.4892</v>
      </c>
      <c r="AB16">
        <v>15361.952020000001</v>
      </c>
      <c r="AC16">
        <v>15540.850780000001</v>
      </c>
      <c r="AD16">
        <v>15731.678190000001</v>
      </c>
      <c r="AE16">
        <v>15907.94211</v>
      </c>
      <c r="AF16">
        <v>16089.233050000001</v>
      </c>
      <c r="AG16">
        <v>16271.10009</v>
      </c>
      <c r="AH16">
        <v>16453.653999999999</v>
      </c>
      <c r="AI16">
        <v>16635.875899999999</v>
      </c>
      <c r="AJ16">
        <v>16820.342329999999</v>
      </c>
      <c r="AK16">
        <v>17002.57878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28161.90252</v>
      </c>
      <c r="I17">
        <v>28533.697370000002</v>
      </c>
      <c r="J17">
        <v>28896.29664</v>
      </c>
      <c r="K17">
        <v>29259.010750000001</v>
      </c>
      <c r="L17">
        <v>29602.28427</v>
      </c>
      <c r="M17">
        <v>29980.523369999999</v>
      </c>
      <c r="N17">
        <v>30327.11852</v>
      </c>
      <c r="O17">
        <v>30722.529740000002</v>
      </c>
      <c r="P17">
        <v>31070.36391</v>
      </c>
      <c r="Q17">
        <v>31466.29737</v>
      </c>
      <c r="R17">
        <v>31896.000019999999</v>
      </c>
      <c r="S17">
        <v>32252.305469999999</v>
      </c>
      <c r="T17">
        <v>32606.839739999999</v>
      </c>
      <c r="U17">
        <v>32981.348980000002</v>
      </c>
      <c r="V17">
        <v>33389.828090000003</v>
      </c>
      <c r="W17">
        <v>33746.922480000001</v>
      </c>
      <c r="X17">
        <v>34156.376279999997</v>
      </c>
      <c r="Y17">
        <v>34577.681100000002</v>
      </c>
      <c r="Z17">
        <v>34966.475550000003</v>
      </c>
      <c r="AA17">
        <v>35408.829180000001</v>
      </c>
      <c r="AB17">
        <v>35826.588479999999</v>
      </c>
      <c r="AC17">
        <v>36245.934650000003</v>
      </c>
      <c r="AD17">
        <v>36709.91635</v>
      </c>
      <c r="AE17">
        <v>37116.137790000001</v>
      </c>
      <c r="AF17">
        <v>37542.728759999998</v>
      </c>
      <c r="AG17">
        <v>37970.328329999997</v>
      </c>
      <c r="AH17">
        <v>38399.216610000003</v>
      </c>
      <c r="AI17">
        <v>38825.351410000003</v>
      </c>
      <c r="AJ17">
        <v>39258.406790000001</v>
      </c>
      <c r="AK17">
        <v>39680.962870000003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132061.15410000001</v>
      </c>
      <c r="I18">
        <v>133888.51939999999</v>
      </c>
      <c r="J18">
        <v>135676.12909999999</v>
      </c>
      <c r="K18">
        <v>137431.66750000001</v>
      </c>
      <c r="L18">
        <v>139153.39350000001</v>
      </c>
      <c r="M18">
        <v>140886.5233</v>
      </c>
      <c r="N18">
        <v>142605.62179999999</v>
      </c>
      <c r="O18">
        <v>144363.26680000001</v>
      </c>
      <c r="P18">
        <v>146110.17290000001</v>
      </c>
      <c r="Q18">
        <v>147897.63990000001</v>
      </c>
      <c r="R18">
        <v>149734.20559999999</v>
      </c>
      <c r="S18">
        <v>151548.2868</v>
      </c>
      <c r="T18">
        <v>153360.45370000001</v>
      </c>
      <c r="U18">
        <v>155189.44839999999</v>
      </c>
      <c r="V18">
        <v>157054.55319999999</v>
      </c>
      <c r="W18">
        <v>158903.61960000001</v>
      </c>
      <c r="X18">
        <v>160790.4198</v>
      </c>
      <c r="Y18">
        <v>162703.42600000001</v>
      </c>
      <c r="Z18">
        <v>164608.7941</v>
      </c>
      <c r="AA18">
        <v>166553.4693</v>
      </c>
      <c r="AB18">
        <v>168496.97829999999</v>
      </c>
      <c r="AC18">
        <v>170444.3118</v>
      </c>
      <c r="AD18">
        <v>172423.38200000001</v>
      </c>
      <c r="AE18">
        <v>174378.2249</v>
      </c>
      <c r="AF18">
        <v>176343.2291</v>
      </c>
      <c r="AG18">
        <v>178314.72750000001</v>
      </c>
      <c r="AH18">
        <v>180294.33970000001</v>
      </c>
      <c r="AI18">
        <v>182280.83900000001</v>
      </c>
      <c r="AJ18">
        <v>184281.44279999999</v>
      </c>
      <c r="AK18">
        <v>186287.06580000001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97224.964810000005</v>
      </c>
      <c r="I19">
        <v>98657.701409999994</v>
      </c>
      <c r="J19">
        <v>100033.499</v>
      </c>
      <c r="K19">
        <v>101379.5529</v>
      </c>
      <c r="L19">
        <v>102705.4918</v>
      </c>
      <c r="M19">
        <v>104050.5757</v>
      </c>
      <c r="N19">
        <v>105398.6474</v>
      </c>
      <c r="O19">
        <v>106785.8029</v>
      </c>
      <c r="P19">
        <v>108174.8654</v>
      </c>
      <c r="Q19">
        <v>109598.14599999999</v>
      </c>
      <c r="R19">
        <v>111066.22199999999</v>
      </c>
      <c r="S19">
        <v>112519.9932</v>
      </c>
      <c r="T19">
        <v>113965.40429999999</v>
      </c>
      <c r="U19">
        <v>115420.02280000001</v>
      </c>
      <c r="V19">
        <v>116901.7712</v>
      </c>
      <c r="W19">
        <v>118369.0104</v>
      </c>
      <c r="X19">
        <v>119857.42449999999</v>
      </c>
      <c r="Y19">
        <v>121363.6894</v>
      </c>
      <c r="Z19">
        <v>122857.7405</v>
      </c>
      <c r="AA19">
        <v>124372.69990000001</v>
      </c>
      <c r="AB19">
        <v>125881.7902</v>
      </c>
      <c r="AC19">
        <v>127384.0818</v>
      </c>
      <c r="AD19">
        <v>128904.427</v>
      </c>
      <c r="AE19">
        <v>130399.59450000001</v>
      </c>
      <c r="AF19">
        <v>131890.12419999999</v>
      </c>
      <c r="AG19">
        <v>133377.6458</v>
      </c>
      <c r="AH19">
        <v>134863.25520000001</v>
      </c>
      <c r="AI19">
        <v>136345.52340000001</v>
      </c>
      <c r="AJ19">
        <v>137829.68969999999</v>
      </c>
      <c r="AK19">
        <v>139308.7488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10371.40785</v>
      </c>
      <c r="I20">
        <v>10137.06632</v>
      </c>
      <c r="J20">
        <v>10233.738369999999</v>
      </c>
      <c r="K20">
        <v>10365.947389999999</v>
      </c>
      <c r="L20">
        <v>10063.14178</v>
      </c>
      <c r="M20">
        <v>10411.93903</v>
      </c>
      <c r="N20">
        <v>10524.457549999999</v>
      </c>
      <c r="O20">
        <v>10652.933720000001</v>
      </c>
      <c r="P20">
        <v>10785.43485</v>
      </c>
      <c r="Q20">
        <v>10881.689829999999</v>
      </c>
      <c r="R20">
        <v>10664.84634</v>
      </c>
      <c r="S20">
        <v>10846.648069999999</v>
      </c>
      <c r="T20">
        <v>10995.94256</v>
      </c>
      <c r="U20">
        <v>11144.15323</v>
      </c>
      <c r="V20">
        <v>11213.525600000001</v>
      </c>
      <c r="W20">
        <v>11214.773150000001</v>
      </c>
      <c r="X20">
        <v>11381.67146</v>
      </c>
      <c r="Y20">
        <v>11531.885109999999</v>
      </c>
      <c r="Z20">
        <v>11676.72741</v>
      </c>
      <c r="AA20">
        <v>11951.942569999999</v>
      </c>
      <c r="AB20">
        <v>11932.222</v>
      </c>
      <c r="AC20">
        <v>12080.62631</v>
      </c>
      <c r="AD20">
        <v>12214.34031</v>
      </c>
      <c r="AE20">
        <v>12341.60439</v>
      </c>
      <c r="AF20">
        <v>12465.539559999999</v>
      </c>
      <c r="AG20">
        <v>12586.8871</v>
      </c>
      <c r="AH20">
        <v>12705.965770000001</v>
      </c>
      <c r="AI20">
        <v>12823.184740000001</v>
      </c>
      <c r="AJ20">
        <v>12939.082839999999</v>
      </c>
      <c r="AK20">
        <v>13053.473029999999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1114.720593</v>
      </c>
      <c r="I21">
        <v>1019.0059220000001</v>
      </c>
      <c r="J21">
        <v>1021.619388</v>
      </c>
      <c r="K21">
        <v>1034.7972239999999</v>
      </c>
      <c r="L21">
        <v>1047.069825</v>
      </c>
      <c r="M21">
        <v>1057.718259</v>
      </c>
      <c r="N21">
        <v>972.9560626</v>
      </c>
      <c r="O21">
        <v>989.73236039999995</v>
      </c>
      <c r="P21">
        <v>867.45031359999996</v>
      </c>
      <c r="Q21">
        <v>885.5907277</v>
      </c>
      <c r="R21">
        <v>2176.0379659999999</v>
      </c>
      <c r="S21">
        <v>1780.9854909999999</v>
      </c>
      <c r="T21">
        <v>1804.762113</v>
      </c>
      <c r="U21">
        <v>1822.473694</v>
      </c>
      <c r="V21">
        <v>1836.9486629999999</v>
      </c>
      <c r="W21">
        <v>1849.141449</v>
      </c>
      <c r="X21">
        <v>1999.9334040000001</v>
      </c>
      <c r="Y21">
        <v>1996.6922970000001</v>
      </c>
      <c r="Z21">
        <v>2005.1292269999999</v>
      </c>
      <c r="AA21">
        <v>2014.054621</v>
      </c>
      <c r="AB21">
        <v>2022.2116289999999</v>
      </c>
      <c r="AC21">
        <v>2177.2900159999999</v>
      </c>
      <c r="AD21">
        <v>2170.6417419999998</v>
      </c>
      <c r="AE21">
        <v>2176.705191</v>
      </c>
      <c r="AF21">
        <v>2183.642589</v>
      </c>
      <c r="AG21">
        <v>2190.1369749999999</v>
      </c>
      <c r="AH21">
        <v>2196.0966239999998</v>
      </c>
      <c r="AI21">
        <v>2201.6662040000001</v>
      </c>
      <c r="AJ21">
        <v>2206.9940980000001</v>
      </c>
      <c r="AK21">
        <v>2212.012823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1354.3463850000001</v>
      </c>
      <c r="I22">
        <v>1243.86391</v>
      </c>
      <c r="J22">
        <v>1244.128238</v>
      </c>
      <c r="K22">
        <v>1255.3800040000001</v>
      </c>
      <c r="L22">
        <v>1332.2512429999999</v>
      </c>
      <c r="M22">
        <v>1331.200607</v>
      </c>
      <c r="N22">
        <v>1327.4980390000001</v>
      </c>
      <c r="O22">
        <v>1328.7287710000001</v>
      </c>
      <c r="P22">
        <v>1318.5996419999999</v>
      </c>
      <c r="Q22">
        <v>1342.4352490000001</v>
      </c>
      <c r="R22">
        <v>1603.452135</v>
      </c>
      <c r="S22">
        <v>1547.497975</v>
      </c>
      <c r="T22">
        <v>1536.3970850000001</v>
      </c>
      <c r="U22">
        <v>1524.985492</v>
      </c>
      <c r="V22">
        <v>1512.769057</v>
      </c>
      <c r="W22">
        <v>1499.404612</v>
      </c>
      <c r="X22">
        <v>1495.937707</v>
      </c>
      <c r="Y22">
        <v>1482.9810890000001</v>
      </c>
      <c r="Z22">
        <v>1472.4034340000001</v>
      </c>
      <c r="AA22">
        <v>1513.7406510000001</v>
      </c>
      <c r="AB22">
        <v>1502.1745989999999</v>
      </c>
      <c r="AC22">
        <v>1507.557712</v>
      </c>
      <c r="AD22">
        <v>1504.384102</v>
      </c>
      <c r="AE22">
        <v>1503.7554</v>
      </c>
      <c r="AF22">
        <v>1504.6578830000001</v>
      </c>
      <c r="AG22">
        <v>1506.7628830000001</v>
      </c>
      <c r="AH22">
        <v>1509.982626</v>
      </c>
      <c r="AI22">
        <v>1514.0074</v>
      </c>
      <c r="AJ22">
        <v>1518.818021</v>
      </c>
      <c r="AK22">
        <v>1524.206592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2855.8520600000002</v>
      </c>
      <c r="I23">
        <v>2792.8331050000002</v>
      </c>
      <c r="J23">
        <v>2829.1899910000002</v>
      </c>
      <c r="K23">
        <v>2874.59861</v>
      </c>
      <c r="L23">
        <v>2983.3776170000001</v>
      </c>
      <c r="M23">
        <v>3036.2573280000001</v>
      </c>
      <c r="N23">
        <v>3081.5470169999999</v>
      </c>
      <c r="O23">
        <v>3126.3299790000001</v>
      </c>
      <c r="P23">
        <v>3122.8736920000001</v>
      </c>
      <c r="Q23">
        <v>3329.9657090000001</v>
      </c>
      <c r="R23">
        <v>2749.1824379999998</v>
      </c>
      <c r="S23">
        <v>2817.4190100000001</v>
      </c>
      <c r="T23">
        <v>2836.6885889999999</v>
      </c>
      <c r="U23">
        <v>2849.8428950000002</v>
      </c>
      <c r="V23">
        <v>3044.5013739999999</v>
      </c>
      <c r="W23">
        <v>3041.347424</v>
      </c>
      <c r="X23">
        <v>3056.1022039999998</v>
      </c>
      <c r="Y23">
        <v>3074.2993120000001</v>
      </c>
      <c r="Z23">
        <v>3094.0629899999999</v>
      </c>
      <c r="AA23">
        <v>3346.9566989999998</v>
      </c>
      <c r="AB23">
        <v>3315.4175489999998</v>
      </c>
      <c r="AC23">
        <v>3342.8623040000002</v>
      </c>
      <c r="AD23">
        <v>3371.6096229999998</v>
      </c>
      <c r="AE23">
        <v>3401.0691750000001</v>
      </c>
      <c r="AF23">
        <v>3431.6466529999998</v>
      </c>
      <c r="AG23">
        <v>3463.164205</v>
      </c>
      <c r="AH23">
        <v>3495.606565</v>
      </c>
      <c r="AI23">
        <v>3528.7678980000001</v>
      </c>
      <c r="AJ23">
        <v>3562.5967949999999</v>
      </c>
      <c r="AK23">
        <v>3597.023087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2386.112627</v>
      </c>
      <c r="I24">
        <v>2403.0700879999999</v>
      </c>
      <c r="J24">
        <v>2453.4355650000002</v>
      </c>
      <c r="K24">
        <v>2487.847229</v>
      </c>
      <c r="L24">
        <v>2678.6842750000001</v>
      </c>
      <c r="M24">
        <v>2711.7977270000001</v>
      </c>
      <c r="N24">
        <v>2729.0631520000002</v>
      </c>
      <c r="O24">
        <v>2771.1750040000002</v>
      </c>
      <c r="P24">
        <v>2802.8985539999999</v>
      </c>
      <c r="Q24">
        <v>2789.1981989999999</v>
      </c>
      <c r="R24">
        <v>3121.7678799999999</v>
      </c>
      <c r="S24">
        <v>3069.5158609999999</v>
      </c>
      <c r="T24">
        <v>3097.2391229999998</v>
      </c>
      <c r="U24">
        <v>3123.425287</v>
      </c>
      <c r="V24">
        <v>3204.3870830000001</v>
      </c>
      <c r="W24">
        <v>3224.7157080000002</v>
      </c>
      <c r="X24">
        <v>3280.3360809999999</v>
      </c>
      <c r="Y24">
        <v>3303.4963600000001</v>
      </c>
      <c r="Z24">
        <v>3328.926058</v>
      </c>
      <c r="AA24">
        <v>3648.9308860000001</v>
      </c>
      <c r="AB24">
        <v>3647.7997610000002</v>
      </c>
      <c r="AC24">
        <v>3704.6621810000001</v>
      </c>
      <c r="AD24">
        <v>3924.4360029999998</v>
      </c>
      <c r="AE24">
        <v>3933.8956320000002</v>
      </c>
      <c r="AF24">
        <v>3960.175342</v>
      </c>
      <c r="AG24">
        <v>3987.7839530000001</v>
      </c>
      <c r="AH24">
        <v>4015.0009319999999</v>
      </c>
      <c r="AI24">
        <v>4041.6444759999999</v>
      </c>
      <c r="AJ24">
        <v>4067.8909250000002</v>
      </c>
      <c r="AK24">
        <v>4093.8345549999999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607.59492309999996</v>
      </c>
      <c r="I25">
        <v>615.51817389999997</v>
      </c>
      <c r="J25">
        <v>623.84588599999995</v>
      </c>
      <c r="K25">
        <v>632.11164470000006</v>
      </c>
      <c r="L25">
        <v>640.28558290000001</v>
      </c>
      <c r="M25">
        <v>648.59128069999997</v>
      </c>
      <c r="N25">
        <v>656.84793779999995</v>
      </c>
      <c r="O25">
        <v>665.36138149999999</v>
      </c>
      <c r="P25">
        <v>673.89739729999997</v>
      </c>
      <c r="Q25">
        <v>682.56153240000003</v>
      </c>
      <c r="R25">
        <v>691.5033813</v>
      </c>
      <c r="S25">
        <v>700.31884170000001</v>
      </c>
      <c r="T25">
        <v>709.0575675</v>
      </c>
      <c r="U25">
        <v>717.82604130000004</v>
      </c>
      <c r="V25">
        <v>726.80733950000001</v>
      </c>
      <c r="W25">
        <v>735.6569753</v>
      </c>
      <c r="X25">
        <v>744.68072859999995</v>
      </c>
      <c r="Y25">
        <v>753.79891780000003</v>
      </c>
      <c r="Z25">
        <v>762.87918119999995</v>
      </c>
      <c r="AA25">
        <v>772.11054190000004</v>
      </c>
      <c r="AB25">
        <v>781.28947760000005</v>
      </c>
      <c r="AC25">
        <v>790.4606096</v>
      </c>
      <c r="AD25">
        <v>799.76650600000005</v>
      </c>
      <c r="AE25">
        <v>808.94738689999997</v>
      </c>
      <c r="AF25">
        <v>818.08831869999995</v>
      </c>
      <c r="AG25">
        <v>827.24769900000001</v>
      </c>
      <c r="AH25">
        <v>836.42587920000005</v>
      </c>
      <c r="AI25">
        <v>845.53089639999996</v>
      </c>
      <c r="AJ25">
        <v>854.68978449999997</v>
      </c>
      <c r="AK25">
        <v>863.80857939999999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2166.9378409999999</v>
      </c>
      <c r="I26">
        <v>2088.4709349999998</v>
      </c>
      <c r="J26">
        <v>2109.4948159999999</v>
      </c>
      <c r="K26">
        <v>2145.560618</v>
      </c>
      <c r="L26">
        <v>2129.2145569999998</v>
      </c>
      <c r="M26">
        <v>2173.0741859999998</v>
      </c>
      <c r="N26">
        <v>2205.2478209999999</v>
      </c>
      <c r="O26">
        <v>2232.4913379999998</v>
      </c>
      <c r="P26">
        <v>2258.3874540000002</v>
      </c>
      <c r="Q26">
        <v>2366.0570039999998</v>
      </c>
      <c r="R26">
        <v>2185.3595890000001</v>
      </c>
      <c r="S26">
        <v>2249.5583390000002</v>
      </c>
      <c r="T26">
        <v>2275.3184179999998</v>
      </c>
      <c r="U26">
        <v>2301.7062070000002</v>
      </c>
      <c r="V26">
        <v>2338.6362989999998</v>
      </c>
      <c r="W26">
        <v>2365.025099</v>
      </c>
      <c r="X26">
        <v>2396.099968</v>
      </c>
      <c r="Y26">
        <v>2419.976639</v>
      </c>
      <c r="Z26">
        <v>2443.2781460000001</v>
      </c>
      <c r="AA26">
        <v>2404.8537230000002</v>
      </c>
      <c r="AB26">
        <v>2482.5560049999999</v>
      </c>
      <c r="AC26">
        <v>2499.291682</v>
      </c>
      <c r="AD26">
        <v>3071.5999400000001</v>
      </c>
      <c r="AE26">
        <v>3008.041483</v>
      </c>
      <c r="AF26">
        <v>3027.334202</v>
      </c>
      <c r="AG26">
        <v>3055.8480089999998</v>
      </c>
      <c r="AH26">
        <v>3083.7888630000002</v>
      </c>
      <c r="AI26">
        <v>3110.305132</v>
      </c>
      <c r="AJ26">
        <v>3137.1764269999999</v>
      </c>
      <c r="AK26">
        <v>3161.3851199999999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1741.119964</v>
      </c>
      <c r="I27">
        <v>1477.1783780000001</v>
      </c>
      <c r="J27">
        <v>1598.4814080000001</v>
      </c>
      <c r="K27">
        <v>1696.1828780000001</v>
      </c>
      <c r="L27">
        <v>1757.3564550000001</v>
      </c>
      <c r="M27">
        <v>1904.3656900000001</v>
      </c>
      <c r="N27">
        <v>1824.1738800000001</v>
      </c>
      <c r="O27">
        <v>2253.6852079999999</v>
      </c>
      <c r="P27">
        <v>2101.0471400000001</v>
      </c>
      <c r="Q27">
        <v>2351.6944229999999</v>
      </c>
      <c r="R27">
        <v>2322.9466309999998</v>
      </c>
      <c r="S27">
        <v>2162.0275190000002</v>
      </c>
      <c r="T27">
        <v>1836.099727</v>
      </c>
      <c r="U27">
        <v>1701.504363</v>
      </c>
      <c r="V27">
        <v>1800.5126230000001</v>
      </c>
      <c r="W27">
        <v>1414.6571710000001</v>
      </c>
      <c r="X27">
        <v>1460.145497</v>
      </c>
      <c r="Y27">
        <v>1680.046908</v>
      </c>
      <c r="Z27">
        <v>1449.2431280000001</v>
      </c>
      <c r="AA27">
        <v>1468.590925</v>
      </c>
      <c r="AB27">
        <v>1646.026807</v>
      </c>
      <c r="AC27">
        <v>1632.5800369999999</v>
      </c>
      <c r="AD27">
        <v>1721.7170840000001</v>
      </c>
      <c r="AE27">
        <v>1629.636937</v>
      </c>
      <c r="AF27">
        <v>1809.584646</v>
      </c>
      <c r="AG27">
        <v>1956.6726189999999</v>
      </c>
      <c r="AH27">
        <v>2103.0376959999999</v>
      </c>
      <c r="AI27">
        <v>2195.1862919999999</v>
      </c>
      <c r="AJ27">
        <v>2350.7357870000001</v>
      </c>
      <c r="AK27">
        <v>2343.0210579999998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7401.5825880000002</v>
      </c>
      <c r="I28">
        <v>7113.1342880000002</v>
      </c>
      <c r="J28">
        <v>7297.3018810000003</v>
      </c>
      <c r="K28">
        <v>7459.0516310000003</v>
      </c>
      <c r="L28">
        <v>7432.2965020000001</v>
      </c>
      <c r="M28">
        <v>7700.1879120000003</v>
      </c>
      <c r="N28">
        <v>7665.3514939999995</v>
      </c>
      <c r="O28">
        <v>8146.443327</v>
      </c>
      <c r="P28">
        <v>8041.3645020000004</v>
      </c>
      <c r="Q28">
        <v>8274.5835900000002</v>
      </c>
      <c r="R28">
        <v>9157.4165909999992</v>
      </c>
      <c r="S28">
        <v>8946.7837039999995</v>
      </c>
      <c r="T28">
        <v>8692.1328410000006</v>
      </c>
      <c r="U28">
        <v>8632.3118319999994</v>
      </c>
      <c r="V28">
        <v>8851.5477200000005</v>
      </c>
      <c r="W28">
        <v>8493.7975769999994</v>
      </c>
      <c r="X28">
        <v>8629.0453049999996</v>
      </c>
      <c r="Y28">
        <v>8903.533829</v>
      </c>
      <c r="Z28">
        <v>8740.6915399999998</v>
      </c>
      <c r="AA28">
        <v>9051.9198460000007</v>
      </c>
      <c r="AB28">
        <v>9229.803414</v>
      </c>
      <c r="AC28">
        <v>9303.6581750000005</v>
      </c>
      <c r="AD28">
        <v>9548.7535800000005</v>
      </c>
      <c r="AE28">
        <v>9514.5872619999991</v>
      </c>
      <c r="AF28">
        <v>9755.416604</v>
      </c>
      <c r="AG28">
        <v>9964.1871589999992</v>
      </c>
      <c r="AH28">
        <v>10172.33872</v>
      </c>
      <c r="AI28">
        <v>10327.29127</v>
      </c>
      <c r="AJ28">
        <v>10544.17323</v>
      </c>
      <c r="AK28">
        <v>10600.786029999999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193.55307110000001</v>
      </c>
      <c r="I29">
        <v>196.19287009999999</v>
      </c>
      <c r="J29">
        <v>198.89534029999999</v>
      </c>
      <c r="K29">
        <v>201.56100129999999</v>
      </c>
      <c r="L29">
        <v>204.19366160000001</v>
      </c>
      <c r="M29">
        <v>206.86462589999999</v>
      </c>
      <c r="N29">
        <v>209.5481427</v>
      </c>
      <c r="O29">
        <v>212.30767169999999</v>
      </c>
      <c r="P29">
        <v>215.0780652</v>
      </c>
      <c r="Q29">
        <v>217.9145978</v>
      </c>
      <c r="R29">
        <v>232.10502959999999</v>
      </c>
      <c r="S29">
        <v>233.82024139999999</v>
      </c>
      <c r="T29">
        <v>236.67736880000001</v>
      </c>
      <c r="U29">
        <v>239.67348899999999</v>
      </c>
      <c r="V29">
        <v>242.71110490000001</v>
      </c>
      <c r="W29">
        <v>245.7063866</v>
      </c>
      <c r="X29">
        <v>248.7241822</v>
      </c>
      <c r="Y29">
        <v>251.7623337</v>
      </c>
      <c r="Z29">
        <v>254.76937609999999</v>
      </c>
      <c r="AA29">
        <v>257.80408940000001</v>
      </c>
      <c r="AB29">
        <v>252.9360666</v>
      </c>
      <c r="AC29">
        <v>256.7331595</v>
      </c>
      <c r="AD29">
        <v>259.77507379999997</v>
      </c>
      <c r="AE29">
        <v>262.68567760000002</v>
      </c>
      <c r="AF29">
        <v>265.5877294</v>
      </c>
      <c r="AG29">
        <v>268.4922995</v>
      </c>
      <c r="AH29">
        <v>271.39940389999998</v>
      </c>
      <c r="AI29">
        <v>274.30427400000002</v>
      </c>
      <c r="AJ29">
        <v>277.21449269999999</v>
      </c>
      <c r="AK29">
        <v>280.1167686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56615.252520000002</v>
      </c>
      <c r="I30">
        <v>57415.01958</v>
      </c>
      <c r="J30">
        <v>58191.416559999998</v>
      </c>
      <c r="K30">
        <v>58951.459210000001</v>
      </c>
      <c r="L30">
        <v>59694.494259999999</v>
      </c>
      <c r="M30">
        <v>60442.748540000001</v>
      </c>
      <c r="N30">
        <v>61182.978190000002</v>
      </c>
      <c r="O30">
        <v>61941.001649999998</v>
      </c>
      <c r="P30">
        <v>62691.995970000004</v>
      </c>
      <c r="Q30">
        <v>63461.57662</v>
      </c>
      <c r="R30">
        <v>64253.55962</v>
      </c>
      <c r="S30">
        <v>65032.558870000001</v>
      </c>
      <c r="T30">
        <v>65809.390440000003</v>
      </c>
      <c r="U30">
        <v>66593.81482</v>
      </c>
      <c r="V30">
        <v>67395.306779999999</v>
      </c>
      <c r="W30">
        <v>68187.697690000001</v>
      </c>
      <c r="X30">
        <v>68998.065480000005</v>
      </c>
      <c r="Y30">
        <v>69820.743489999993</v>
      </c>
      <c r="Z30">
        <v>70638.739669999995</v>
      </c>
      <c r="AA30">
        <v>71475.685440000001</v>
      </c>
      <c r="AB30">
        <v>72311.500450000007</v>
      </c>
      <c r="AC30">
        <v>73148.690929999997</v>
      </c>
      <c r="AD30">
        <v>74001.66833</v>
      </c>
      <c r="AE30">
        <v>74841.736879999997</v>
      </c>
      <c r="AF30">
        <v>75686.258059999993</v>
      </c>
      <c r="AG30">
        <v>76533.477669999993</v>
      </c>
      <c r="AH30">
        <v>77384.033379999993</v>
      </c>
      <c r="AI30">
        <v>78237.163020000007</v>
      </c>
      <c r="AJ30">
        <v>79096.367920000004</v>
      </c>
      <c r="AK30">
        <v>79956.995120000007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1651434.9469999999</v>
      </c>
      <c r="I31">
        <v>1675190.6370000001</v>
      </c>
      <c r="J31">
        <v>1698111.8689999999</v>
      </c>
      <c r="K31">
        <v>1720578.4620000001</v>
      </c>
      <c r="L31">
        <v>1742555.6869999999</v>
      </c>
      <c r="M31">
        <v>1764877.33</v>
      </c>
      <c r="N31">
        <v>1786934.0560000001</v>
      </c>
      <c r="O31">
        <v>1809702.848</v>
      </c>
      <c r="P31">
        <v>1832131.926</v>
      </c>
      <c r="Q31">
        <v>1855231.405</v>
      </c>
      <c r="R31">
        <v>1879109.2390000001</v>
      </c>
      <c r="S31">
        <v>1902340.4369999999</v>
      </c>
      <c r="T31">
        <v>1925397.7320000001</v>
      </c>
      <c r="U31">
        <v>1948663.2520000001</v>
      </c>
      <c r="V31">
        <v>1972492.1089999999</v>
      </c>
      <c r="W31">
        <v>1995823.38</v>
      </c>
      <c r="X31">
        <v>2019757.852</v>
      </c>
      <c r="Y31">
        <v>2044053.317</v>
      </c>
      <c r="Z31">
        <v>2068044.3640000001</v>
      </c>
      <c r="AA31">
        <v>2092702.5060000001</v>
      </c>
      <c r="AB31">
        <v>2117226.8840000001</v>
      </c>
      <c r="AC31">
        <v>2141749.7999999998</v>
      </c>
      <c r="AD31">
        <v>2166867.0580000002</v>
      </c>
      <c r="AE31">
        <v>2191410.4610000001</v>
      </c>
      <c r="AF31">
        <v>2216100.568</v>
      </c>
      <c r="AG31">
        <v>2240857.585</v>
      </c>
      <c r="AH31">
        <v>2265698.9350000001</v>
      </c>
      <c r="AI31">
        <v>2290583.6189999999</v>
      </c>
      <c r="AJ31">
        <v>2315642.1</v>
      </c>
      <c r="AK31">
        <v>2340677.2620000001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42808.496529999997</v>
      </c>
      <c r="I32">
        <v>43400.14445</v>
      </c>
      <c r="J32">
        <v>43973.999230000001</v>
      </c>
      <c r="K32">
        <v>44539.996500000001</v>
      </c>
      <c r="L32">
        <v>45094.857210000002</v>
      </c>
      <c r="M32">
        <v>45665.931729999997</v>
      </c>
      <c r="N32">
        <v>46229.310210000003</v>
      </c>
      <c r="O32">
        <v>46820.078350000003</v>
      </c>
      <c r="P32">
        <v>47396.350109999999</v>
      </c>
      <c r="Q32">
        <v>47995.679750000003</v>
      </c>
      <c r="R32">
        <v>48620.677889999999</v>
      </c>
      <c r="S32">
        <v>49218.852229999997</v>
      </c>
      <c r="T32">
        <v>49810.391669999997</v>
      </c>
      <c r="U32">
        <v>50409.471129999998</v>
      </c>
      <c r="V32">
        <v>51026.842400000001</v>
      </c>
      <c r="W32">
        <v>51622.959459999998</v>
      </c>
      <c r="X32">
        <v>52240.110200000003</v>
      </c>
      <c r="Y32">
        <v>52868.145069999999</v>
      </c>
      <c r="Z32">
        <v>53481.916550000002</v>
      </c>
      <c r="AA32">
        <v>54118.600050000001</v>
      </c>
      <c r="AB32">
        <v>54749.613230000003</v>
      </c>
      <c r="AC32">
        <v>55378.905879999998</v>
      </c>
      <c r="AD32">
        <v>56026.495009999999</v>
      </c>
      <c r="AE32">
        <v>56654.63708</v>
      </c>
      <c r="AF32">
        <v>57290.033710000003</v>
      </c>
      <c r="AG32">
        <v>57927.361429999997</v>
      </c>
      <c r="AH32">
        <v>58567.076990000001</v>
      </c>
      <c r="AI32">
        <v>59207.439160000002</v>
      </c>
      <c r="AJ32">
        <v>59853.299290000003</v>
      </c>
      <c r="AK32">
        <v>60496.703730000001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738.95468330000006</v>
      </c>
      <c r="I33">
        <v>742.32440689999999</v>
      </c>
      <c r="J33">
        <v>745.86991920000003</v>
      </c>
      <c r="K33">
        <v>749.27944530000002</v>
      </c>
      <c r="L33">
        <v>752.36283070000002</v>
      </c>
      <c r="M33">
        <v>755.14015240000003</v>
      </c>
      <c r="N33">
        <v>757.6125333</v>
      </c>
      <c r="O33">
        <v>759.92357010000001</v>
      </c>
      <c r="P33">
        <v>762.08129399999996</v>
      </c>
      <c r="Q33">
        <v>764.19741160000001</v>
      </c>
      <c r="R33">
        <v>766.39262910000002</v>
      </c>
      <c r="S33">
        <v>768.5758654</v>
      </c>
      <c r="T33">
        <v>770.68752559999996</v>
      </c>
      <c r="U33">
        <v>772.73705180000002</v>
      </c>
      <c r="V33">
        <v>774.79465210000001</v>
      </c>
      <c r="W33">
        <v>776.79770370000006</v>
      </c>
      <c r="X33">
        <v>778.80492079999999</v>
      </c>
      <c r="Y33">
        <v>780.85551390000001</v>
      </c>
      <c r="Z33">
        <v>782.89425749999998</v>
      </c>
      <c r="AA33">
        <v>784.9722544</v>
      </c>
      <c r="AB33">
        <v>787.05180989999997</v>
      </c>
      <c r="AC33">
        <v>789.09939510000004</v>
      </c>
      <c r="AD33">
        <v>791.15186930000004</v>
      </c>
      <c r="AE33">
        <v>793.1267034</v>
      </c>
      <c r="AF33">
        <v>795.01717080000003</v>
      </c>
      <c r="AG33">
        <v>796.82469509999999</v>
      </c>
      <c r="AH33">
        <v>798.55605290000005</v>
      </c>
      <c r="AI33">
        <v>800.21419209999999</v>
      </c>
      <c r="AJ33">
        <v>801.81532890000005</v>
      </c>
      <c r="AK33">
        <v>803.35330939999994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86.632980480000001</v>
      </c>
      <c r="I34">
        <v>87.212883700000006</v>
      </c>
      <c r="J34">
        <v>87.599364410000007</v>
      </c>
      <c r="K34">
        <v>87.852375629999997</v>
      </c>
      <c r="L34">
        <v>87.991498070000006</v>
      </c>
      <c r="M34">
        <v>88.154383339999995</v>
      </c>
      <c r="N34">
        <v>88.276857449999994</v>
      </c>
      <c r="O34">
        <v>88.484062730000005</v>
      </c>
      <c r="P34">
        <v>88.64420801</v>
      </c>
      <c r="Q34">
        <v>88.868907480000004</v>
      </c>
      <c r="R34">
        <v>89.213031150000006</v>
      </c>
      <c r="S34">
        <v>89.464596099999994</v>
      </c>
      <c r="T34">
        <v>89.627106370000007</v>
      </c>
      <c r="U34">
        <v>89.771670889999996</v>
      </c>
      <c r="V34">
        <v>89.980485490000007</v>
      </c>
      <c r="W34">
        <v>90.120074770000002</v>
      </c>
      <c r="X34">
        <v>90.309956880000001</v>
      </c>
      <c r="Y34">
        <v>90.559647269999999</v>
      </c>
      <c r="Z34">
        <v>90.772095730000004</v>
      </c>
      <c r="AA34">
        <v>91.056123589999999</v>
      </c>
      <c r="AB34">
        <v>91.335770960000005</v>
      </c>
      <c r="AC34">
        <v>91.601775219999993</v>
      </c>
      <c r="AD34">
        <v>91.940570530000002</v>
      </c>
      <c r="AE34">
        <v>92.20893873</v>
      </c>
      <c r="AF34">
        <v>92.453952599999994</v>
      </c>
      <c r="AG34">
        <v>92.684058719999996</v>
      </c>
      <c r="AH34">
        <v>92.902708739999994</v>
      </c>
      <c r="AI34">
        <v>93.103265980000003</v>
      </c>
      <c r="AJ34">
        <v>93.299048769999999</v>
      </c>
      <c r="AK34">
        <v>93.466716849999997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189.16886790000001</v>
      </c>
      <c r="I35">
        <v>189.9901079</v>
      </c>
      <c r="J35">
        <v>190.80719120000001</v>
      </c>
      <c r="K35">
        <v>191.58225189999999</v>
      </c>
      <c r="L35">
        <v>192.29619080000001</v>
      </c>
      <c r="M35">
        <v>192.9557619</v>
      </c>
      <c r="N35">
        <v>193.56742149999999</v>
      </c>
      <c r="O35">
        <v>194.1533282</v>
      </c>
      <c r="P35">
        <v>194.71963600000001</v>
      </c>
      <c r="Q35">
        <v>195.28286320000001</v>
      </c>
      <c r="R35">
        <v>195.8585842</v>
      </c>
      <c r="S35">
        <v>196.4359212</v>
      </c>
      <c r="T35">
        <v>197.0079408</v>
      </c>
      <c r="U35">
        <v>197.5757491</v>
      </c>
      <c r="V35">
        <v>198.1465776</v>
      </c>
      <c r="W35">
        <v>198.71230969999999</v>
      </c>
      <c r="X35">
        <v>199.27818959999999</v>
      </c>
      <c r="Y35">
        <v>199.84626030000001</v>
      </c>
      <c r="Z35">
        <v>200.40800849999999</v>
      </c>
      <c r="AA35">
        <v>200.9667001</v>
      </c>
      <c r="AB35">
        <v>201.5160228</v>
      </c>
      <c r="AC35">
        <v>202.05049120000001</v>
      </c>
      <c r="AD35">
        <v>202.573014</v>
      </c>
      <c r="AE35">
        <v>203.07398989999999</v>
      </c>
      <c r="AF35">
        <v>203.5530373</v>
      </c>
      <c r="AG35">
        <v>204.01137199999999</v>
      </c>
      <c r="AH35">
        <v>204.4511072</v>
      </c>
      <c r="AI35">
        <v>204.87422849999999</v>
      </c>
      <c r="AJ35">
        <v>205.2841784</v>
      </c>
      <c r="AK35">
        <v>205.68184199999999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102.0396193</v>
      </c>
      <c r="I36">
        <v>103.99240349999999</v>
      </c>
      <c r="J36">
        <v>105.24861420000001</v>
      </c>
      <c r="K36">
        <v>106.0366484</v>
      </c>
      <c r="L36">
        <v>106.4641372</v>
      </c>
      <c r="M36">
        <v>106.8611427</v>
      </c>
      <c r="N36">
        <v>107.114014</v>
      </c>
      <c r="O36">
        <v>107.50179230000001</v>
      </c>
      <c r="P36">
        <v>107.7538543</v>
      </c>
      <c r="Q36">
        <v>108.11676799999999</v>
      </c>
      <c r="R36">
        <v>108.6984594</v>
      </c>
      <c r="S36">
        <v>109.0603177</v>
      </c>
      <c r="T36">
        <v>109.2325512</v>
      </c>
      <c r="U36">
        <v>109.36918989999999</v>
      </c>
      <c r="V36">
        <v>109.6357004</v>
      </c>
      <c r="W36">
        <v>109.7509247</v>
      </c>
      <c r="X36">
        <v>109.9720597</v>
      </c>
      <c r="Y36">
        <v>110.30987829999999</v>
      </c>
      <c r="Z36">
        <v>110.56331350000001</v>
      </c>
      <c r="AA36">
        <v>110.9648152</v>
      </c>
      <c r="AB36">
        <v>111.3511036</v>
      </c>
      <c r="AC36">
        <v>111.7100401</v>
      </c>
      <c r="AD36">
        <v>112.22271550000001</v>
      </c>
      <c r="AE36">
        <v>112.58792870000001</v>
      </c>
      <c r="AF36">
        <v>112.91431420000001</v>
      </c>
      <c r="AG36">
        <v>113.21736420000001</v>
      </c>
      <c r="AH36">
        <v>113.5029416</v>
      </c>
      <c r="AI36">
        <v>113.7564821</v>
      </c>
      <c r="AJ36">
        <v>114.0052187</v>
      </c>
      <c r="AK36">
        <v>114.19957839999999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59.905667559999998</v>
      </c>
      <c r="I37">
        <v>60.229706559999997</v>
      </c>
      <c r="J37">
        <v>60.533335989999998</v>
      </c>
      <c r="K37">
        <v>60.806305049999999</v>
      </c>
      <c r="L37">
        <v>61.044049770000001</v>
      </c>
      <c r="M37">
        <v>61.259610309999999</v>
      </c>
      <c r="N37">
        <v>61.452776499999999</v>
      </c>
      <c r="O37">
        <v>61.640313640000002</v>
      </c>
      <c r="P37">
        <v>61.816531759999997</v>
      </c>
      <c r="Q37">
        <v>61.994151610000003</v>
      </c>
      <c r="R37">
        <v>62.182955569999997</v>
      </c>
      <c r="S37">
        <v>62.365851550000002</v>
      </c>
      <c r="T37">
        <v>62.53950364</v>
      </c>
      <c r="U37">
        <v>62.708702330000001</v>
      </c>
      <c r="V37">
        <v>62.8820537</v>
      </c>
      <c r="W37">
        <v>63.048608549999997</v>
      </c>
      <c r="X37">
        <v>63.217861159999998</v>
      </c>
      <c r="Y37">
        <v>63.392208240000002</v>
      </c>
      <c r="Z37">
        <v>63.562679799999998</v>
      </c>
      <c r="AA37">
        <v>63.737575100000001</v>
      </c>
      <c r="AB37">
        <v>63.910346130000001</v>
      </c>
      <c r="AC37">
        <v>64.078298340000003</v>
      </c>
      <c r="AD37">
        <v>64.248258120000003</v>
      </c>
      <c r="AE37">
        <v>64.4078643</v>
      </c>
      <c r="AF37">
        <v>64.559474120000004</v>
      </c>
      <c r="AG37">
        <v>64.704077859999998</v>
      </c>
      <c r="AH37">
        <v>64.842605070000005</v>
      </c>
      <c r="AI37">
        <v>64.975179600000004</v>
      </c>
      <c r="AJ37">
        <v>65.103722219999995</v>
      </c>
      <c r="AK37">
        <v>65.226873130000001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156.81896560000001</v>
      </c>
      <c r="I38">
        <v>158.0130111</v>
      </c>
      <c r="J38">
        <v>158.96215369999999</v>
      </c>
      <c r="K38">
        <v>159.72049799999999</v>
      </c>
      <c r="L38">
        <v>160.31371559999999</v>
      </c>
      <c r="M38">
        <v>160.8610888</v>
      </c>
      <c r="N38">
        <v>161.32926459999999</v>
      </c>
      <c r="O38">
        <v>161.8286406</v>
      </c>
      <c r="P38">
        <v>162.27040049999999</v>
      </c>
      <c r="Q38">
        <v>162.74883460000001</v>
      </c>
      <c r="R38">
        <v>163.3111007</v>
      </c>
      <c r="S38">
        <v>163.79934549999999</v>
      </c>
      <c r="T38">
        <v>164.2183498</v>
      </c>
      <c r="U38">
        <v>164.621838</v>
      </c>
      <c r="V38">
        <v>165.07209739999999</v>
      </c>
      <c r="W38">
        <v>165.4677068</v>
      </c>
      <c r="X38">
        <v>165.8999747</v>
      </c>
      <c r="Y38">
        <v>166.37473589999999</v>
      </c>
      <c r="Z38">
        <v>166.8171328</v>
      </c>
      <c r="AA38">
        <v>167.3088123</v>
      </c>
      <c r="AB38">
        <v>167.78987319999999</v>
      </c>
      <c r="AC38">
        <v>168.25209330000001</v>
      </c>
      <c r="AD38">
        <v>168.7597696</v>
      </c>
      <c r="AE38">
        <v>169.20343840000001</v>
      </c>
      <c r="AF38">
        <v>169.6199172</v>
      </c>
      <c r="AG38">
        <v>170.0156733</v>
      </c>
      <c r="AH38">
        <v>170.39427319999999</v>
      </c>
      <c r="AI38">
        <v>170.75201949999999</v>
      </c>
      <c r="AJ38">
        <v>171.10050190000001</v>
      </c>
      <c r="AK38">
        <v>171.42322849999999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395.33993040000001</v>
      </c>
      <c r="I39">
        <v>399.08779070000003</v>
      </c>
      <c r="J39">
        <v>401.8439156</v>
      </c>
      <c r="K39">
        <v>403.88438930000001</v>
      </c>
      <c r="L39">
        <v>405.34237419999999</v>
      </c>
      <c r="M39">
        <v>406.69325270000002</v>
      </c>
      <c r="N39">
        <v>407.78994690000002</v>
      </c>
      <c r="O39">
        <v>409.05039649999998</v>
      </c>
      <c r="P39">
        <v>410.10413210000002</v>
      </c>
      <c r="Q39">
        <v>411.31426040000002</v>
      </c>
      <c r="R39">
        <v>412.85285699999997</v>
      </c>
      <c r="S39">
        <v>414.0900575</v>
      </c>
      <c r="T39">
        <v>415.05573779999997</v>
      </c>
      <c r="U39">
        <v>415.96948470000001</v>
      </c>
      <c r="V39">
        <v>417.0754824</v>
      </c>
      <c r="W39">
        <v>417.97038270000002</v>
      </c>
      <c r="X39">
        <v>419.01842629999999</v>
      </c>
      <c r="Y39">
        <v>420.23927570000001</v>
      </c>
      <c r="Z39">
        <v>421.33820730000002</v>
      </c>
      <c r="AA39">
        <v>422.64239420000001</v>
      </c>
      <c r="AB39">
        <v>423.91553210000001</v>
      </c>
      <c r="AC39">
        <v>425.13084959999998</v>
      </c>
      <c r="AD39">
        <v>426.54612250000002</v>
      </c>
      <c r="AE39">
        <v>427.72710009999997</v>
      </c>
      <c r="AF39">
        <v>428.82330530000002</v>
      </c>
      <c r="AG39">
        <v>429.85980289999998</v>
      </c>
      <c r="AH39">
        <v>430.8482578</v>
      </c>
      <c r="AI39">
        <v>431.77107489999997</v>
      </c>
      <c r="AJ39">
        <v>432.67099639999998</v>
      </c>
      <c r="AK39">
        <v>433.48004049999997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1409.5059389999999</v>
      </c>
      <c r="I40">
        <v>1416.926344</v>
      </c>
      <c r="J40">
        <v>1424.125614</v>
      </c>
      <c r="K40">
        <v>1430.7494409999999</v>
      </c>
      <c r="L40">
        <v>1436.626094</v>
      </c>
      <c r="M40">
        <v>1441.9443490000001</v>
      </c>
      <c r="N40">
        <v>1446.740022</v>
      </c>
      <c r="O40">
        <v>1451.326818</v>
      </c>
      <c r="P40">
        <v>1455.667854</v>
      </c>
      <c r="Q40">
        <v>1459.988022</v>
      </c>
      <c r="R40">
        <v>1464.489615</v>
      </c>
      <c r="S40">
        <v>1468.9200619999999</v>
      </c>
      <c r="T40">
        <v>1473.186389</v>
      </c>
      <c r="U40">
        <v>1477.3383719999999</v>
      </c>
      <c r="V40">
        <v>1481.520172</v>
      </c>
      <c r="W40">
        <v>1485.5686149999999</v>
      </c>
      <c r="X40">
        <v>1489.6248880000001</v>
      </c>
      <c r="Y40">
        <v>1493.743168</v>
      </c>
      <c r="Z40">
        <v>1497.784208</v>
      </c>
      <c r="AA40">
        <v>1501.8706099999999</v>
      </c>
      <c r="AB40">
        <v>1505.903272</v>
      </c>
      <c r="AC40">
        <v>1509.8260210000001</v>
      </c>
      <c r="AD40">
        <v>1513.736819</v>
      </c>
      <c r="AE40">
        <v>1517.4482969999999</v>
      </c>
      <c r="AF40">
        <v>1520.981767</v>
      </c>
      <c r="AG40">
        <v>1524.3519920000001</v>
      </c>
      <c r="AH40">
        <v>1527.5783570000001</v>
      </c>
      <c r="AI40">
        <v>1530.668705</v>
      </c>
      <c r="AJ40">
        <v>1533.659388</v>
      </c>
      <c r="AK40">
        <v>1536.534549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1511.555852</v>
      </c>
      <c r="I41">
        <v>1520.5966759999999</v>
      </c>
      <c r="J41">
        <v>1529.2197169999999</v>
      </c>
      <c r="K41">
        <v>1537.060293</v>
      </c>
      <c r="L41">
        <v>1544.0720630000001</v>
      </c>
      <c r="M41">
        <v>1550.60609</v>
      </c>
      <c r="N41">
        <v>1556.785515</v>
      </c>
      <c r="O41">
        <v>1562.9656540000001</v>
      </c>
      <c r="P41">
        <v>1569.07275</v>
      </c>
      <c r="Q41">
        <v>1575.2863400000001</v>
      </c>
      <c r="R41">
        <v>1581.7995840000001</v>
      </c>
      <c r="S41">
        <v>1588.263919</v>
      </c>
      <c r="T41">
        <v>1594.4854600000001</v>
      </c>
      <c r="U41">
        <v>1600.497613</v>
      </c>
      <c r="V41">
        <v>1606.475541</v>
      </c>
      <c r="W41">
        <v>1612.225355</v>
      </c>
      <c r="X41">
        <v>1617.876446</v>
      </c>
      <c r="Y41">
        <v>1623.5003300000001</v>
      </c>
      <c r="Z41">
        <v>1628.9193290000001</v>
      </c>
      <c r="AA41">
        <v>1634.252358</v>
      </c>
      <c r="AB41">
        <v>1639.39804</v>
      </c>
      <c r="AC41">
        <v>1644.280786</v>
      </c>
      <c r="AD41">
        <v>1649.033617</v>
      </c>
      <c r="AE41">
        <v>1653.451937</v>
      </c>
      <c r="AF41">
        <v>1657.5419019999999</v>
      </c>
      <c r="AG41">
        <v>1661.336395</v>
      </c>
      <c r="AH41">
        <v>1664.869492</v>
      </c>
      <c r="AI41">
        <v>1668.1547969999999</v>
      </c>
      <c r="AJ41">
        <v>1671.235363</v>
      </c>
      <c r="AK41">
        <v>1674.0932009999999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143.78768070000001</v>
      </c>
      <c r="I42">
        <v>159.3962023</v>
      </c>
      <c r="J42">
        <v>167.2885349</v>
      </c>
      <c r="K42">
        <v>170.48971449999999</v>
      </c>
      <c r="L42">
        <v>167.41704229999999</v>
      </c>
      <c r="M42">
        <v>166.75461580000001</v>
      </c>
      <c r="N42">
        <v>166.1364686</v>
      </c>
      <c r="O42">
        <v>165.7161443</v>
      </c>
      <c r="P42">
        <v>165.52937080000001</v>
      </c>
      <c r="Q42">
        <v>165.23922630000001</v>
      </c>
      <c r="R42">
        <v>162.3643496</v>
      </c>
      <c r="S42">
        <v>161.20664629999999</v>
      </c>
      <c r="T42">
        <v>161.0525355</v>
      </c>
      <c r="U42">
        <v>161.44310920000001</v>
      </c>
      <c r="V42">
        <v>161.4798041</v>
      </c>
      <c r="W42">
        <v>160.7149053</v>
      </c>
      <c r="X42">
        <v>160.73838029999999</v>
      </c>
      <c r="Y42">
        <v>161.17327510000001</v>
      </c>
      <c r="Z42">
        <v>161.76575059999999</v>
      </c>
      <c r="AA42">
        <v>163.36536670000001</v>
      </c>
      <c r="AB42">
        <v>163.3774349</v>
      </c>
      <c r="AC42">
        <v>163.53735</v>
      </c>
      <c r="AD42">
        <v>163.76792560000001</v>
      </c>
      <c r="AE42">
        <v>163.99221679999999</v>
      </c>
      <c r="AF42">
        <v>164.17777330000001</v>
      </c>
      <c r="AG42">
        <v>164.3139233</v>
      </c>
      <c r="AH42">
        <v>164.39971610000001</v>
      </c>
      <c r="AI42">
        <v>164.43945289999999</v>
      </c>
      <c r="AJ42">
        <v>164.4406505</v>
      </c>
      <c r="AK42">
        <v>164.40709659999999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7.6890769470000002</v>
      </c>
      <c r="I43">
        <v>10.504588419999999</v>
      </c>
      <c r="J43">
        <v>12.108457189999999</v>
      </c>
      <c r="K43">
        <v>12.74056027</v>
      </c>
      <c r="L43">
        <v>12.817090439999999</v>
      </c>
      <c r="M43">
        <v>12.64628214</v>
      </c>
      <c r="N43">
        <v>11.79705577</v>
      </c>
      <c r="O43">
        <v>11.26965545</v>
      </c>
      <c r="P43">
        <v>10.15068179</v>
      </c>
      <c r="Q43">
        <v>9.5822170490000005</v>
      </c>
      <c r="R43">
        <v>15.11966471</v>
      </c>
      <c r="S43">
        <v>17.948997739999999</v>
      </c>
      <c r="T43">
        <v>19.325482229999999</v>
      </c>
      <c r="U43">
        <v>19.769683499999999</v>
      </c>
      <c r="V43">
        <v>19.730290409999999</v>
      </c>
      <c r="W43">
        <v>19.486416049999999</v>
      </c>
      <c r="X43">
        <v>19.95329774</v>
      </c>
      <c r="Y43">
        <v>20.059328959999998</v>
      </c>
      <c r="Z43">
        <v>19.97132564</v>
      </c>
      <c r="AA43">
        <v>19.79891348</v>
      </c>
      <c r="AB43">
        <v>19.60059833</v>
      </c>
      <c r="AC43">
        <v>20.154581289999999</v>
      </c>
      <c r="AD43">
        <v>20.365633549999998</v>
      </c>
      <c r="AE43">
        <v>20.370215179999999</v>
      </c>
      <c r="AF43">
        <v>20.267589780000002</v>
      </c>
      <c r="AG43">
        <v>20.116581870000001</v>
      </c>
      <c r="AH43">
        <v>19.94820313</v>
      </c>
      <c r="AI43">
        <v>19.77760747</v>
      </c>
      <c r="AJ43">
        <v>19.611456459999999</v>
      </c>
      <c r="AK43">
        <v>19.451200480000001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11.302993170000001</v>
      </c>
      <c r="I44">
        <v>14.61458653</v>
      </c>
      <c r="J44">
        <v>16.399838630000001</v>
      </c>
      <c r="K44">
        <v>17.047663799999999</v>
      </c>
      <c r="L44">
        <v>17.539983589999999</v>
      </c>
      <c r="M44">
        <v>17.508137659999999</v>
      </c>
      <c r="N44">
        <v>17.184279490000002</v>
      </c>
      <c r="O44">
        <v>16.792490090000001</v>
      </c>
      <c r="P44">
        <v>16.34394773</v>
      </c>
      <c r="Q44">
        <v>16.119226600000001</v>
      </c>
      <c r="R44">
        <v>17.492564810000001</v>
      </c>
      <c r="S44">
        <v>17.98154838</v>
      </c>
      <c r="T44">
        <v>18.001400589999999</v>
      </c>
      <c r="U44">
        <v>17.768475930000001</v>
      </c>
      <c r="V44">
        <v>17.422179669999998</v>
      </c>
      <c r="W44">
        <v>17.035467860000001</v>
      </c>
      <c r="X44">
        <v>16.70808237</v>
      </c>
      <c r="Y44">
        <v>16.37641619</v>
      </c>
      <c r="Z44">
        <v>16.061887949999999</v>
      </c>
      <c r="AA44">
        <v>16.062089060000002</v>
      </c>
      <c r="AB44">
        <v>15.95787893</v>
      </c>
      <c r="AC44">
        <v>15.86140692</v>
      </c>
      <c r="AD44">
        <v>15.7254147</v>
      </c>
      <c r="AE44">
        <v>15.57893556</v>
      </c>
      <c r="AF44">
        <v>15.437681339999999</v>
      </c>
      <c r="AG44">
        <v>15.30809756</v>
      </c>
      <c r="AH44">
        <v>15.19221344</v>
      </c>
      <c r="AI44">
        <v>15.088665669999999</v>
      </c>
      <c r="AJ44">
        <v>14.995945219999999</v>
      </c>
      <c r="AK44">
        <v>14.9118017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38.255348050000002</v>
      </c>
      <c r="I45">
        <v>43.340111469999997</v>
      </c>
      <c r="J45">
        <v>46.066924319999998</v>
      </c>
      <c r="K45">
        <v>47.282853590000002</v>
      </c>
      <c r="L45">
        <v>48.251377269999999</v>
      </c>
      <c r="M45">
        <v>48.720071869999998</v>
      </c>
      <c r="N45">
        <v>48.870129560000002</v>
      </c>
      <c r="O45">
        <v>48.887846920000001</v>
      </c>
      <c r="P45">
        <v>48.478727659999997</v>
      </c>
      <c r="Q45">
        <v>49.570255860000003</v>
      </c>
      <c r="R45">
        <v>45.070816700000002</v>
      </c>
      <c r="S45">
        <v>42.706146869999998</v>
      </c>
      <c r="T45">
        <v>41.510419669999997</v>
      </c>
      <c r="U45">
        <v>40.917238789999999</v>
      </c>
      <c r="V45">
        <v>41.993816250000002</v>
      </c>
      <c r="W45">
        <v>42.570241959999997</v>
      </c>
      <c r="X45">
        <v>42.811481190000002</v>
      </c>
      <c r="Y45">
        <v>42.863084970000003</v>
      </c>
      <c r="Z45">
        <v>42.820334690000003</v>
      </c>
      <c r="AA45">
        <v>44.426539290000001</v>
      </c>
      <c r="AB45">
        <v>45.00790808</v>
      </c>
      <c r="AC45">
        <v>45.221541799999997</v>
      </c>
      <c r="AD45">
        <v>45.257974220000001</v>
      </c>
      <c r="AE45">
        <v>45.219809830000003</v>
      </c>
      <c r="AF45">
        <v>45.162664679999999</v>
      </c>
      <c r="AG45">
        <v>45.111810839999997</v>
      </c>
      <c r="AH45">
        <v>45.0771613</v>
      </c>
      <c r="AI45">
        <v>45.05974526</v>
      </c>
      <c r="AJ45">
        <v>45.057524379999997</v>
      </c>
      <c r="AK45">
        <v>45.067389009999999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34.199571730000002</v>
      </c>
      <c r="I46">
        <v>36.390461350000002</v>
      </c>
      <c r="J46">
        <v>37.730685880000003</v>
      </c>
      <c r="K46">
        <v>38.395593060000003</v>
      </c>
      <c r="L46">
        <v>39.972365580000002</v>
      </c>
      <c r="M46">
        <v>40.870704150000002</v>
      </c>
      <c r="N46">
        <v>41.145464410000002</v>
      </c>
      <c r="O46">
        <v>41.276536929999999</v>
      </c>
      <c r="P46">
        <v>41.291714290000002</v>
      </c>
      <c r="Q46">
        <v>40.904670490000001</v>
      </c>
      <c r="R46">
        <v>42.968881959999997</v>
      </c>
      <c r="S46">
        <v>43.645425160000002</v>
      </c>
      <c r="T46">
        <v>43.873348270000001</v>
      </c>
      <c r="U46">
        <v>43.875437269999999</v>
      </c>
      <c r="V46">
        <v>44.194819680000002</v>
      </c>
      <c r="W46">
        <v>44.27754633</v>
      </c>
      <c r="X46">
        <v>44.463676759999998</v>
      </c>
      <c r="Y46">
        <v>44.489524619999997</v>
      </c>
      <c r="Z46">
        <v>44.432414610000002</v>
      </c>
      <c r="AA46">
        <v>46.417825299999997</v>
      </c>
      <c r="AB46">
        <v>47.418348520000002</v>
      </c>
      <c r="AC46">
        <v>48.036965930000001</v>
      </c>
      <c r="AD46">
        <v>49.576378550000001</v>
      </c>
      <c r="AE46">
        <v>50.247686539999997</v>
      </c>
      <c r="AF46">
        <v>50.418747070000002</v>
      </c>
      <c r="AG46">
        <v>50.337857829999997</v>
      </c>
      <c r="AH46">
        <v>50.147693869999998</v>
      </c>
      <c r="AI46">
        <v>49.921536549999999</v>
      </c>
      <c r="AJ46">
        <v>49.693963230000001</v>
      </c>
      <c r="AK46">
        <v>49.478526369999997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7.7449444820000002</v>
      </c>
      <c r="I47">
        <v>7.8093983050000002</v>
      </c>
      <c r="J47">
        <v>7.8605046889999999</v>
      </c>
      <c r="K47">
        <v>7.901733138</v>
      </c>
      <c r="L47">
        <v>7.9360947590000004</v>
      </c>
      <c r="M47">
        <v>7.9670753479999998</v>
      </c>
      <c r="N47">
        <v>7.9957340190000004</v>
      </c>
      <c r="O47">
        <v>8.0244142549999999</v>
      </c>
      <c r="P47">
        <v>8.053094883</v>
      </c>
      <c r="Q47">
        <v>8.0821563940000001</v>
      </c>
      <c r="R47">
        <v>8.1126931809999991</v>
      </c>
      <c r="S47">
        <v>8.1429120400000006</v>
      </c>
      <c r="T47">
        <v>8.1717731350000005</v>
      </c>
      <c r="U47">
        <v>8.1993573049999995</v>
      </c>
      <c r="V47">
        <v>8.2269186310000002</v>
      </c>
      <c r="W47">
        <v>8.2533067249999998</v>
      </c>
      <c r="X47">
        <v>8.2794096489999998</v>
      </c>
      <c r="Y47">
        <v>8.3054572069999999</v>
      </c>
      <c r="Z47">
        <v>8.3307786850000003</v>
      </c>
      <c r="AA47">
        <v>8.3559537620000004</v>
      </c>
      <c r="AB47">
        <v>8.3802914019999992</v>
      </c>
      <c r="AC47">
        <v>8.4035321249999999</v>
      </c>
      <c r="AD47">
        <v>8.4263449319999992</v>
      </c>
      <c r="AE47">
        <v>8.4478070760000001</v>
      </c>
      <c r="AF47">
        <v>8.4677166039999996</v>
      </c>
      <c r="AG47">
        <v>8.4863450569999994</v>
      </c>
      <c r="AH47">
        <v>8.5039239720000008</v>
      </c>
      <c r="AI47">
        <v>8.5201252279999995</v>
      </c>
      <c r="AJ47">
        <v>8.5353782450000004</v>
      </c>
      <c r="AK47">
        <v>8.549525225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12.943667850000001</v>
      </c>
      <c r="I48">
        <v>14.266100099999999</v>
      </c>
      <c r="J48">
        <v>14.95771145</v>
      </c>
      <c r="K48">
        <v>15.276366149999999</v>
      </c>
      <c r="L48">
        <v>15.212621499999999</v>
      </c>
      <c r="M48">
        <v>15.15789287</v>
      </c>
      <c r="N48">
        <v>15.119723889999999</v>
      </c>
      <c r="O48">
        <v>15.089712049999999</v>
      </c>
      <c r="P48">
        <v>15.067188229999999</v>
      </c>
      <c r="Q48">
        <v>15.326810589999999</v>
      </c>
      <c r="R48">
        <v>14.81215978</v>
      </c>
      <c r="S48">
        <v>14.58131736</v>
      </c>
      <c r="T48">
        <v>14.482312719999999</v>
      </c>
      <c r="U48">
        <v>14.461277000000001</v>
      </c>
      <c r="V48">
        <v>14.51354201</v>
      </c>
      <c r="W48">
        <v>14.57217226</v>
      </c>
      <c r="X48">
        <v>14.63940092</v>
      </c>
      <c r="Y48">
        <v>14.68603341</v>
      </c>
      <c r="Z48">
        <v>14.713677990000001</v>
      </c>
      <c r="AA48">
        <v>14.539814010000001</v>
      </c>
      <c r="AB48">
        <v>14.58552416</v>
      </c>
      <c r="AC48">
        <v>14.61586243</v>
      </c>
      <c r="AD48">
        <v>16.186757960000001</v>
      </c>
      <c r="AE48">
        <v>17.079899009999998</v>
      </c>
      <c r="AF48">
        <v>17.498231149999999</v>
      </c>
      <c r="AG48">
        <v>17.64200696</v>
      </c>
      <c r="AH48">
        <v>17.645885620000001</v>
      </c>
      <c r="AI48">
        <v>17.587829360000001</v>
      </c>
      <c r="AJ48">
        <v>17.513005710000002</v>
      </c>
      <c r="AK48">
        <v>17.434103390000001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12.950231179999999</v>
      </c>
      <c r="I49">
        <v>20.261757859999999</v>
      </c>
      <c r="J49">
        <v>25.855820139999999</v>
      </c>
      <c r="K49">
        <v>29.187400950000001</v>
      </c>
      <c r="L49">
        <v>30.58788251</v>
      </c>
      <c r="M49">
        <v>31.73652839</v>
      </c>
      <c r="N49">
        <v>30.907077749999999</v>
      </c>
      <c r="O49">
        <v>33.356532309999999</v>
      </c>
      <c r="P49">
        <v>33.203411850000002</v>
      </c>
      <c r="Q49">
        <v>34.53869899</v>
      </c>
      <c r="R49">
        <v>34.730035549999997</v>
      </c>
      <c r="S49">
        <v>33.07592374</v>
      </c>
      <c r="T49">
        <v>29.078769600000001</v>
      </c>
      <c r="U49">
        <v>25.642139050000001</v>
      </c>
      <c r="V49">
        <v>24.550081949999999</v>
      </c>
      <c r="W49">
        <v>21.11886711</v>
      </c>
      <c r="X49">
        <v>19.613429270000001</v>
      </c>
      <c r="Y49">
        <v>20.424356209999999</v>
      </c>
      <c r="Z49">
        <v>19.460182190000001</v>
      </c>
      <c r="AA49">
        <v>18.970467289999998</v>
      </c>
      <c r="AB49">
        <v>19.89683136</v>
      </c>
      <c r="AC49">
        <v>20.40844366</v>
      </c>
      <c r="AD49">
        <v>21.213434110000001</v>
      </c>
      <c r="AE49">
        <v>20.965339520000001</v>
      </c>
      <c r="AF49">
        <v>21.857891089999999</v>
      </c>
      <c r="AG49">
        <v>23.290042830000001</v>
      </c>
      <c r="AH49">
        <v>24.97937992</v>
      </c>
      <c r="AI49">
        <v>26.405456650000001</v>
      </c>
      <c r="AJ49">
        <v>28.004287819999998</v>
      </c>
      <c r="AK49">
        <v>28.63614415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104.86125440000001</v>
      </c>
      <c r="I50">
        <v>119.452044</v>
      </c>
      <c r="J50">
        <v>128.02850849999999</v>
      </c>
      <c r="K50">
        <v>132.37662610000001</v>
      </c>
      <c r="L50">
        <v>132.6086444</v>
      </c>
      <c r="M50">
        <v>133.47490579999999</v>
      </c>
      <c r="N50">
        <v>132.37049390000001</v>
      </c>
      <c r="O50">
        <v>134.8445997</v>
      </c>
      <c r="P50">
        <v>134.51686190000001</v>
      </c>
      <c r="Q50">
        <v>135.26098300000001</v>
      </c>
      <c r="R50">
        <v>142.3898925</v>
      </c>
      <c r="S50">
        <v>144.2429444</v>
      </c>
      <c r="T50">
        <v>141.71806979999999</v>
      </c>
      <c r="U50">
        <v>138.52894309999999</v>
      </c>
      <c r="V50">
        <v>137.7270163</v>
      </c>
      <c r="W50">
        <v>133.7201412</v>
      </c>
      <c r="X50">
        <v>131.8023163</v>
      </c>
      <c r="Y50">
        <v>132.5076335</v>
      </c>
      <c r="Z50">
        <v>131.23880689999999</v>
      </c>
      <c r="AA50">
        <v>132.3177566</v>
      </c>
      <c r="AB50">
        <v>133.89178989999999</v>
      </c>
      <c r="AC50">
        <v>134.78204640000001</v>
      </c>
      <c r="AD50">
        <v>136.46625879999999</v>
      </c>
      <c r="AE50">
        <v>136.504637</v>
      </c>
      <c r="AF50">
        <v>137.53371960000001</v>
      </c>
      <c r="AG50">
        <v>139.02226690000001</v>
      </c>
      <c r="AH50">
        <v>140.71320399999999</v>
      </c>
      <c r="AI50">
        <v>142.0644714</v>
      </c>
      <c r="AJ50">
        <v>143.60404059999999</v>
      </c>
      <c r="AK50">
        <v>144.08539429999999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2.5231909689999998</v>
      </c>
      <c r="I51">
        <v>2.5444198789999999</v>
      </c>
      <c r="J51">
        <v>2.5615301029999999</v>
      </c>
      <c r="K51">
        <v>2.5755103259999998</v>
      </c>
      <c r="L51">
        <v>2.5872501520000002</v>
      </c>
      <c r="M51">
        <v>2.5978353009999999</v>
      </c>
      <c r="N51">
        <v>2.6077643410000002</v>
      </c>
      <c r="O51">
        <v>2.617719691</v>
      </c>
      <c r="P51">
        <v>2.627659859</v>
      </c>
      <c r="Q51">
        <v>2.6378622200000001</v>
      </c>
      <c r="R51">
        <v>2.7200175550000001</v>
      </c>
      <c r="S51">
        <v>2.7688526260000001</v>
      </c>
      <c r="T51">
        <v>2.7965733080000001</v>
      </c>
      <c r="U51">
        <v>2.8125760149999999</v>
      </c>
      <c r="V51">
        <v>2.8228542710000002</v>
      </c>
      <c r="W51">
        <v>2.830325636</v>
      </c>
      <c r="X51">
        <v>2.8368384240000002</v>
      </c>
      <c r="Y51">
        <v>2.8432812420000002</v>
      </c>
      <c r="Z51">
        <v>2.8496928000000001</v>
      </c>
      <c r="AA51">
        <v>2.856312446</v>
      </c>
      <c r="AB51">
        <v>2.8163996579999999</v>
      </c>
      <c r="AC51">
        <v>2.7988827760000001</v>
      </c>
      <c r="AD51">
        <v>2.7946255880000002</v>
      </c>
      <c r="AE51">
        <v>2.797058314</v>
      </c>
      <c r="AF51">
        <v>2.802516572</v>
      </c>
      <c r="AG51">
        <v>2.8090319190000002</v>
      </c>
      <c r="AH51">
        <v>2.8156114780000001</v>
      </c>
      <c r="AI51">
        <v>2.8217808099999999</v>
      </c>
      <c r="AJ51">
        <v>2.827404531</v>
      </c>
      <c r="AK51">
        <v>2.8324063650000002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888.36955929999999</v>
      </c>
      <c r="I52">
        <v>893.41315159999999</v>
      </c>
      <c r="J52">
        <v>898.18513519999999</v>
      </c>
      <c r="K52">
        <v>902.49987659999999</v>
      </c>
      <c r="L52">
        <v>906.2751806</v>
      </c>
      <c r="M52">
        <v>909.67633650000005</v>
      </c>
      <c r="N52">
        <v>912.7214189</v>
      </c>
      <c r="O52">
        <v>915.64104650000002</v>
      </c>
      <c r="P52">
        <v>918.3856088</v>
      </c>
      <c r="Q52">
        <v>921.12310419999994</v>
      </c>
      <c r="R52">
        <v>923.99363900000003</v>
      </c>
      <c r="S52">
        <v>926.79237250000006</v>
      </c>
      <c r="T52">
        <v>929.46246729999996</v>
      </c>
      <c r="U52">
        <v>932.05488309999998</v>
      </c>
      <c r="V52">
        <v>934.68153740000002</v>
      </c>
      <c r="W52">
        <v>937.20982979999997</v>
      </c>
      <c r="X52">
        <v>939.75505729999998</v>
      </c>
      <c r="Y52">
        <v>942.35472249999998</v>
      </c>
      <c r="Z52">
        <v>944.89817849999997</v>
      </c>
      <c r="AA52">
        <v>947.48667190000003</v>
      </c>
      <c r="AB52">
        <v>950.04157840000005</v>
      </c>
      <c r="AC52">
        <v>952.52436339999997</v>
      </c>
      <c r="AD52">
        <v>955.01769779999995</v>
      </c>
      <c r="AE52">
        <v>957.37096840000004</v>
      </c>
      <c r="AF52">
        <v>959.60729560000004</v>
      </c>
      <c r="AG52">
        <v>961.73863589999996</v>
      </c>
      <c r="AH52">
        <v>963.77806139999996</v>
      </c>
      <c r="AI52">
        <v>965.72882660000005</v>
      </c>
      <c r="AJ52">
        <v>967.61668120000002</v>
      </c>
      <c r="AK52">
        <v>969.42623040000001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21975.36377</v>
      </c>
      <c r="I53">
        <v>22110.310860000001</v>
      </c>
      <c r="J53">
        <v>22237.29</v>
      </c>
      <c r="K53">
        <v>22352.596440000001</v>
      </c>
      <c r="L53">
        <v>22454.12055</v>
      </c>
      <c r="M53">
        <v>22547.280129999999</v>
      </c>
      <c r="N53">
        <v>22631.169699999999</v>
      </c>
      <c r="O53">
        <v>22712.74941</v>
      </c>
      <c r="P53">
        <v>22788.738089999999</v>
      </c>
      <c r="Q53">
        <v>22864.558099999998</v>
      </c>
      <c r="R53">
        <v>22944.470499999999</v>
      </c>
      <c r="S53">
        <v>23020.67369</v>
      </c>
      <c r="T53">
        <v>23091.6633</v>
      </c>
      <c r="U53">
        <v>23159.492109999999</v>
      </c>
      <c r="V53">
        <v>23228.048040000001</v>
      </c>
      <c r="W53">
        <v>23292.305349999999</v>
      </c>
      <c r="X53">
        <v>23356.73934</v>
      </c>
      <c r="Y53">
        <v>23422.601330000001</v>
      </c>
      <c r="Z53">
        <v>23486.03168</v>
      </c>
      <c r="AA53">
        <v>23551.16273</v>
      </c>
      <c r="AB53">
        <v>23615.255140000001</v>
      </c>
      <c r="AC53">
        <v>23677.357980000001</v>
      </c>
      <c r="AD53">
        <v>23740.78213</v>
      </c>
      <c r="AE53">
        <v>23799.97739</v>
      </c>
      <c r="AF53">
        <v>23856.089899999999</v>
      </c>
      <c r="AG53">
        <v>23909.46946</v>
      </c>
      <c r="AH53">
        <v>23960.428639999998</v>
      </c>
      <c r="AI53">
        <v>24008.890080000001</v>
      </c>
      <c r="AJ53">
        <v>24055.601429999999</v>
      </c>
      <c r="AK53">
        <v>24099.796780000001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162.09279559999999</v>
      </c>
      <c r="I54">
        <v>163.02571850000001</v>
      </c>
      <c r="J54">
        <v>163.91618020000001</v>
      </c>
      <c r="K54">
        <v>164.7208454</v>
      </c>
      <c r="L54">
        <v>165.41960850000001</v>
      </c>
      <c r="M54">
        <v>166.0576725</v>
      </c>
      <c r="N54">
        <v>166.6305275</v>
      </c>
      <c r="O54">
        <v>167.1974472</v>
      </c>
      <c r="P54">
        <v>167.72861019999999</v>
      </c>
      <c r="Q54">
        <v>168.26486299999999</v>
      </c>
      <c r="R54">
        <v>168.84354920000001</v>
      </c>
      <c r="S54">
        <v>169.39628049999999</v>
      </c>
      <c r="T54">
        <v>169.90427349999999</v>
      </c>
      <c r="U54">
        <v>170.38540850000001</v>
      </c>
      <c r="V54">
        <v>170.874447</v>
      </c>
      <c r="W54">
        <v>171.32903250000001</v>
      </c>
      <c r="X54">
        <v>171.78568659999999</v>
      </c>
      <c r="Y54">
        <v>172.25813539999999</v>
      </c>
      <c r="Z54">
        <v>172.7116341</v>
      </c>
      <c r="AA54">
        <v>173.17925220000001</v>
      </c>
      <c r="AB54">
        <v>173.64180709999999</v>
      </c>
      <c r="AC54">
        <v>174.0881583</v>
      </c>
      <c r="AD54">
        <v>174.54301910000001</v>
      </c>
      <c r="AE54">
        <v>174.96608670000001</v>
      </c>
      <c r="AF54">
        <v>175.36704810000001</v>
      </c>
      <c r="AG54">
        <v>175.7486988</v>
      </c>
      <c r="AH54">
        <v>176.11340999999999</v>
      </c>
      <c r="AI54">
        <v>176.46008</v>
      </c>
      <c r="AJ54">
        <v>176.79501859999999</v>
      </c>
      <c r="AK54">
        <v>177.11115950000001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87228.134980000003</v>
      </c>
      <c r="I55">
        <v>88397.534599999999</v>
      </c>
      <c r="J55">
        <v>89548.440260000003</v>
      </c>
      <c r="K55">
        <v>90679.902860000002</v>
      </c>
      <c r="L55">
        <v>91793.10385</v>
      </c>
      <c r="M55">
        <v>92911.162970000005</v>
      </c>
      <c r="N55">
        <v>94029.087719999996</v>
      </c>
      <c r="O55">
        <v>95169.731480000002</v>
      </c>
      <c r="P55">
        <v>96315.493820000003</v>
      </c>
      <c r="Q55">
        <v>97484.299710000007</v>
      </c>
      <c r="R55">
        <v>98684.885460000005</v>
      </c>
      <c r="S55">
        <v>99885.052330000006</v>
      </c>
      <c r="T55">
        <v>101083.929</v>
      </c>
      <c r="U55">
        <v>102290.29580000001</v>
      </c>
      <c r="V55">
        <v>103516.1948</v>
      </c>
      <c r="W55">
        <v>104740.1829</v>
      </c>
      <c r="X55">
        <v>105981.04120000001</v>
      </c>
      <c r="Y55">
        <v>107238.9022</v>
      </c>
      <c r="Z55">
        <v>108497.4056</v>
      </c>
      <c r="AA55">
        <v>109773.8507</v>
      </c>
      <c r="AB55">
        <v>111054.1847</v>
      </c>
      <c r="AC55">
        <v>112336.5708</v>
      </c>
      <c r="AD55">
        <v>113633.73940000001</v>
      </c>
      <c r="AE55">
        <v>114923.7038</v>
      </c>
      <c r="AF55">
        <v>116216.1588</v>
      </c>
      <c r="AG55">
        <v>117512.56600000001</v>
      </c>
      <c r="AH55">
        <v>118814.345</v>
      </c>
      <c r="AI55">
        <v>120121.3875</v>
      </c>
      <c r="AJ55">
        <v>121437.0938</v>
      </c>
      <c r="AK55">
        <v>122758.12880000001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16898.128290000001</v>
      </c>
      <c r="I56">
        <v>17108.470140000001</v>
      </c>
      <c r="J56">
        <v>17279.404869999998</v>
      </c>
      <c r="K56">
        <v>17447.764950000001</v>
      </c>
      <c r="L56">
        <v>17607.470529999999</v>
      </c>
      <c r="M56">
        <v>17799.376469999999</v>
      </c>
      <c r="N56">
        <v>17977.654640000001</v>
      </c>
      <c r="O56">
        <v>18195.365679999999</v>
      </c>
      <c r="P56">
        <v>18385.530129999999</v>
      </c>
      <c r="Q56">
        <v>18609.585169999998</v>
      </c>
      <c r="R56">
        <v>18866.880850000001</v>
      </c>
      <c r="S56">
        <v>19073.616559999999</v>
      </c>
      <c r="T56">
        <v>19268.88481</v>
      </c>
      <c r="U56">
        <v>19476.171330000001</v>
      </c>
      <c r="V56">
        <v>19711.594829999998</v>
      </c>
      <c r="W56">
        <v>19911.576430000001</v>
      </c>
      <c r="X56">
        <v>20144.937300000001</v>
      </c>
      <c r="Y56">
        <v>20392.733929999999</v>
      </c>
      <c r="Z56">
        <v>20617.414509999999</v>
      </c>
      <c r="AA56">
        <v>20878.871650000001</v>
      </c>
      <c r="AB56">
        <v>21127.28053</v>
      </c>
      <c r="AC56">
        <v>21374.280040000001</v>
      </c>
      <c r="AD56">
        <v>21655.280309999998</v>
      </c>
      <c r="AE56">
        <v>21897.266780000002</v>
      </c>
      <c r="AF56">
        <v>22147.492549999999</v>
      </c>
      <c r="AG56">
        <v>22399.169569999998</v>
      </c>
      <c r="AH56">
        <v>22651.786220000002</v>
      </c>
      <c r="AI56">
        <v>22901.847730000001</v>
      </c>
      <c r="AJ56">
        <v>23156.091110000001</v>
      </c>
      <c r="AK56">
        <v>23402.01931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135072.40659999999</v>
      </c>
      <c r="I57">
        <v>136844.11550000001</v>
      </c>
      <c r="J57">
        <v>138595.67970000001</v>
      </c>
      <c r="K57">
        <v>140329.97260000001</v>
      </c>
      <c r="L57">
        <v>142052.7298</v>
      </c>
      <c r="M57">
        <v>143782.94570000001</v>
      </c>
      <c r="N57">
        <v>145521.17389999999</v>
      </c>
      <c r="O57">
        <v>147285.027</v>
      </c>
      <c r="P57">
        <v>149064.56909999999</v>
      </c>
      <c r="Q57">
        <v>150873.04699999999</v>
      </c>
      <c r="R57">
        <v>152715.92110000001</v>
      </c>
      <c r="S57">
        <v>154569.63800000001</v>
      </c>
      <c r="T57">
        <v>156434.57329999999</v>
      </c>
      <c r="U57">
        <v>158317.46650000001</v>
      </c>
      <c r="V57">
        <v>160225.64480000001</v>
      </c>
      <c r="W57">
        <v>162143.95980000001</v>
      </c>
      <c r="X57">
        <v>164084.11869999999</v>
      </c>
      <c r="Y57">
        <v>166043.7629</v>
      </c>
      <c r="Z57">
        <v>168010.45329999999</v>
      </c>
      <c r="AA57">
        <v>169993.93830000001</v>
      </c>
      <c r="AB57">
        <v>171983.52600000001</v>
      </c>
      <c r="AC57">
        <v>173977.09409999999</v>
      </c>
      <c r="AD57">
        <v>175982.50399999999</v>
      </c>
      <c r="AE57">
        <v>177985.34409999999</v>
      </c>
      <c r="AF57">
        <v>179992.92809999999</v>
      </c>
      <c r="AG57">
        <v>182007.3469</v>
      </c>
      <c r="AH57">
        <v>184030.56969999999</v>
      </c>
      <c r="AI57">
        <v>186063.83900000001</v>
      </c>
      <c r="AJ57">
        <v>188110.53260000001</v>
      </c>
      <c r="AK57">
        <v>190169.59349999999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24642.16979</v>
      </c>
      <c r="I58">
        <v>25128.80644</v>
      </c>
      <c r="J58">
        <v>25493.411690000001</v>
      </c>
      <c r="K58">
        <v>25828.73676</v>
      </c>
      <c r="L58">
        <v>26120.255840000002</v>
      </c>
      <c r="M58">
        <v>26475.015340000002</v>
      </c>
      <c r="N58">
        <v>26775.322469999999</v>
      </c>
      <c r="O58">
        <v>27161.85241</v>
      </c>
      <c r="P58">
        <v>27462.063399999999</v>
      </c>
      <c r="Q58">
        <v>27839.80357</v>
      </c>
      <c r="R58">
        <v>28289.21513</v>
      </c>
      <c r="S58">
        <v>28598.594779999999</v>
      </c>
      <c r="T58">
        <v>28877.575939999999</v>
      </c>
      <c r="U58">
        <v>29184.119360000001</v>
      </c>
      <c r="V58">
        <v>29556.625810000001</v>
      </c>
      <c r="W58">
        <v>29832.305609999999</v>
      </c>
      <c r="X58">
        <v>30192.54149</v>
      </c>
      <c r="Y58">
        <v>30583.41072</v>
      </c>
      <c r="Z58">
        <v>30911.238860000001</v>
      </c>
      <c r="AA58">
        <v>31332.409739999999</v>
      </c>
      <c r="AB58">
        <v>31715.37113</v>
      </c>
      <c r="AC58">
        <v>32094.419849999998</v>
      </c>
      <c r="AD58">
        <v>32559.290150000001</v>
      </c>
      <c r="AE58">
        <v>32920.655359999997</v>
      </c>
      <c r="AF58">
        <v>33305.458870000002</v>
      </c>
      <c r="AG58">
        <v>33692.562700000002</v>
      </c>
      <c r="AH58">
        <v>34080.588779999998</v>
      </c>
      <c r="AI58">
        <v>34460.529260000003</v>
      </c>
      <c r="AJ58">
        <v>34849.632160000001</v>
      </c>
      <c r="AK58">
        <v>35215.380210000003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17543.83743</v>
      </c>
      <c r="I59">
        <v>17789.04736</v>
      </c>
      <c r="J59">
        <v>18025.092970000002</v>
      </c>
      <c r="K59">
        <v>18255.673419999999</v>
      </c>
      <c r="L59">
        <v>18481.02132</v>
      </c>
      <c r="M59">
        <v>18708.363010000001</v>
      </c>
      <c r="N59">
        <v>18933.68332</v>
      </c>
      <c r="O59">
        <v>19165.028890000001</v>
      </c>
      <c r="P59">
        <v>19394.696100000001</v>
      </c>
      <c r="Q59">
        <v>19630.532190000002</v>
      </c>
      <c r="R59">
        <v>19874.047999999999</v>
      </c>
      <c r="S59">
        <v>20113.673289999999</v>
      </c>
      <c r="T59">
        <v>20352.429749999999</v>
      </c>
      <c r="U59">
        <v>20593.750209999998</v>
      </c>
      <c r="V59">
        <v>20840.845590000001</v>
      </c>
      <c r="W59">
        <v>21085.333259999999</v>
      </c>
      <c r="X59">
        <v>21335.531739999999</v>
      </c>
      <c r="Y59">
        <v>21589.994129999999</v>
      </c>
      <c r="Z59">
        <v>21843.080699999999</v>
      </c>
      <c r="AA59">
        <v>22102.133089999999</v>
      </c>
      <c r="AB59">
        <v>22361.017230000001</v>
      </c>
      <c r="AC59">
        <v>22620.227029999998</v>
      </c>
      <c r="AD59">
        <v>22884.567709999999</v>
      </c>
      <c r="AE59">
        <v>23144.793539999999</v>
      </c>
      <c r="AF59">
        <v>23406.099289999998</v>
      </c>
      <c r="AG59">
        <v>23668.276389999999</v>
      </c>
      <c r="AH59">
        <v>23931.52536</v>
      </c>
      <c r="AI59">
        <v>24195.596939999999</v>
      </c>
      <c r="AJ59">
        <v>24461.603719999999</v>
      </c>
      <c r="AK59">
        <v>24728.091789999999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31489.00893</v>
      </c>
      <c r="I60">
        <v>31952.269319999999</v>
      </c>
      <c r="J60">
        <v>32375.459019999998</v>
      </c>
      <c r="K60">
        <v>32785.688399999999</v>
      </c>
      <c r="L60">
        <v>33179.704030000001</v>
      </c>
      <c r="M60">
        <v>33592.213340000002</v>
      </c>
      <c r="N60">
        <v>33989.54737</v>
      </c>
      <c r="O60">
        <v>34415.815309999998</v>
      </c>
      <c r="P60">
        <v>34819.603219999997</v>
      </c>
      <c r="Q60">
        <v>35250.654759999998</v>
      </c>
      <c r="R60">
        <v>35708.84734</v>
      </c>
      <c r="S60">
        <v>36128.791539999998</v>
      </c>
      <c r="T60">
        <v>36541.676650000001</v>
      </c>
      <c r="U60">
        <v>36965.727200000001</v>
      </c>
      <c r="V60">
        <v>37413.770149999997</v>
      </c>
      <c r="W60">
        <v>37835.997199999998</v>
      </c>
      <c r="X60">
        <v>38286.815779999997</v>
      </c>
      <c r="Y60">
        <v>38750.74108</v>
      </c>
      <c r="Z60">
        <v>39198.185160000001</v>
      </c>
      <c r="AA60">
        <v>39676.061739999997</v>
      </c>
      <c r="AB60">
        <v>40144.582199999997</v>
      </c>
      <c r="AC60">
        <v>40612.876880000003</v>
      </c>
      <c r="AD60">
        <v>41108.425210000001</v>
      </c>
      <c r="AE60">
        <v>41573.859190000003</v>
      </c>
      <c r="AF60">
        <v>42046.83238</v>
      </c>
      <c r="AG60">
        <v>42521.774140000001</v>
      </c>
      <c r="AH60">
        <v>42998.62599</v>
      </c>
      <c r="AI60">
        <v>43474.975420000002</v>
      </c>
      <c r="AJ60">
        <v>43956.439550000003</v>
      </c>
      <c r="AK60">
        <v>44433.416340000003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87142.898239999995</v>
      </c>
      <c r="I61">
        <v>88489.565740000005</v>
      </c>
      <c r="J61">
        <v>89663.106109999993</v>
      </c>
      <c r="K61">
        <v>90789.916119999994</v>
      </c>
      <c r="L61">
        <v>91855.029909999997</v>
      </c>
      <c r="M61">
        <v>93004.830170000001</v>
      </c>
      <c r="N61">
        <v>94088.111229999995</v>
      </c>
      <c r="O61">
        <v>95293.099230000007</v>
      </c>
      <c r="P61">
        <v>96393.926049999995</v>
      </c>
      <c r="Q61">
        <v>97606.599340000001</v>
      </c>
      <c r="R61">
        <v>98927.376239999998</v>
      </c>
      <c r="S61">
        <v>100073.1253</v>
      </c>
      <c r="T61">
        <v>101183.8688</v>
      </c>
      <c r="U61">
        <v>102338.83809999999</v>
      </c>
      <c r="V61">
        <v>103591.5135</v>
      </c>
      <c r="W61">
        <v>104725.39</v>
      </c>
      <c r="X61">
        <v>105978.185</v>
      </c>
      <c r="Y61">
        <v>107280.9881</v>
      </c>
      <c r="Z61">
        <v>108506.6902</v>
      </c>
      <c r="AA61">
        <v>109860.39079999999</v>
      </c>
      <c r="AB61">
        <v>111168.88649999999</v>
      </c>
      <c r="AC61">
        <v>112474.0221</v>
      </c>
      <c r="AD61">
        <v>113895.3618</v>
      </c>
      <c r="AE61">
        <v>115182.65489999999</v>
      </c>
      <c r="AF61">
        <v>116501.18550000001</v>
      </c>
      <c r="AG61">
        <v>117825.7301</v>
      </c>
      <c r="AH61">
        <v>119155.15119999999</v>
      </c>
      <c r="AI61">
        <v>120478.2377</v>
      </c>
      <c r="AJ61">
        <v>121818.64019999999</v>
      </c>
      <c r="AK61">
        <v>123134.07520000001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399837.98340000003</v>
      </c>
      <c r="I62">
        <v>405446.18839999998</v>
      </c>
      <c r="J62">
        <v>410916.39270000003</v>
      </c>
      <c r="K62">
        <v>416268.91989999998</v>
      </c>
      <c r="L62">
        <v>421508.76120000001</v>
      </c>
      <c r="M62">
        <v>426759.05979999999</v>
      </c>
      <c r="N62">
        <v>431976.5453</v>
      </c>
      <c r="O62">
        <v>437292.43</v>
      </c>
      <c r="P62">
        <v>442599.1151</v>
      </c>
      <c r="Q62">
        <v>448012.15470000001</v>
      </c>
      <c r="R62">
        <v>453570.55489999999</v>
      </c>
      <c r="S62">
        <v>459094.64</v>
      </c>
      <c r="T62">
        <v>464607.14500000002</v>
      </c>
      <c r="U62">
        <v>470158.47509999998</v>
      </c>
      <c r="V62">
        <v>475807.92580000003</v>
      </c>
      <c r="W62">
        <v>481430.2916</v>
      </c>
      <c r="X62">
        <v>487144.7672</v>
      </c>
      <c r="Y62">
        <v>492939.68229999999</v>
      </c>
      <c r="Z62">
        <v>498726.16279999999</v>
      </c>
      <c r="AA62">
        <v>504611.09220000001</v>
      </c>
      <c r="AB62">
        <v>510506.18609999999</v>
      </c>
      <c r="AC62">
        <v>516411.10749999998</v>
      </c>
      <c r="AD62">
        <v>522397.79710000003</v>
      </c>
      <c r="AE62">
        <v>528333.21310000005</v>
      </c>
      <c r="AF62">
        <v>534285.78040000005</v>
      </c>
      <c r="AG62">
        <v>540256.46920000005</v>
      </c>
      <c r="AH62">
        <v>546250.96730000002</v>
      </c>
      <c r="AI62">
        <v>552267.20649999997</v>
      </c>
      <c r="AJ62">
        <v>558323.64749999996</v>
      </c>
      <c r="AK62">
        <v>564399.60419999994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244390.304</v>
      </c>
      <c r="I63">
        <v>248026.07079999999</v>
      </c>
      <c r="J63">
        <v>251522.30809999999</v>
      </c>
      <c r="K63">
        <v>254927.70060000001</v>
      </c>
      <c r="L63">
        <v>258272.25510000001</v>
      </c>
      <c r="M63">
        <v>261650.64730000001</v>
      </c>
      <c r="N63">
        <v>265040.47200000001</v>
      </c>
      <c r="O63">
        <v>268520.66029999999</v>
      </c>
      <c r="P63">
        <v>272017.55009999999</v>
      </c>
      <c r="Q63">
        <v>275593.98330000002</v>
      </c>
      <c r="R63">
        <v>279280.59230000002</v>
      </c>
      <c r="S63">
        <v>282948.99890000001</v>
      </c>
      <c r="T63">
        <v>286595.61749999999</v>
      </c>
      <c r="U63">
        <v>290258.23229999997</v>
      </c>
      <c r="V63">
        <v>293982.28830000001</v>
      </c>
      <c r="W63">
        <v>297680.95020000002</v>
      </c>
      <c r="X63">
        <v>301423.1936</v>
      </c>
      <c r="Y63">
        <v>305209.74979999999</v>
      </c>
      <c r="Z63">
        <v>308973.95419999998</v>
      </c>
      <c r="AA63">
        <v>312781.27049999998</v>
      </c>
      <c r="AB63">
        <v>316579.7205</v>
      </c>
      <c r="AC63">
        <v>320361.196</v>
      </c>
      <c r="AD63">
        <v>324180.05869999999</v>
      </c>
      <c r="AE63">
        <v>327946.70370000001</v>
      </c>
      <c r="AF63">
        <v>331696.16409999999</v>
      </c>
      <c r="AG63">
        <v>335436.11210000003</v>
      </c>
      <c r="AH63">
        <v>339170.6152</v>
      </c>
      <c r="AI63">
        <v>342897.1986</v>
      </c>
      <c r="AJ63">
        <v>346627.32559999998</v>
      </c>
      <c r="AK63">
        <v>350346.73690000002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24246.02636</v>
      </c>
      <c r="I64">
        <v>24699.199240000002</v>
      </c>
      <c r="J64">
        <v>24996.538400000001</v>
      </c>
      <c r="K64">
        <v>25267.48703</v>
      </c>
      <c r="L64">
        <v>24587.919190000001</v>
      </c>
      <c r="M64">
        <v>25228.579239999999</v>
      </c>
      <c r="N64">
        <v>25520.3112</v>
      </c>
      <c r="O64">
        <v>25822.089309999999</v>
      </c>
      <c r="P64">
        <v>26133.804970000001</v>
      </c>
      <c r="Q64">
        <v>26369.912120000001</v>
      </c>
      <c r="R64">
        <v>25916.4499</v>
      </c>
      <c r="S64">
        <v>26248.154460000002</v>
      </c>
      <c r="T64">
        <v>26602.487860000001</v>
      </c>
      <c r="U64">
        <v>26966.007669999999</v>
      </c>
      <c r="V64">
        <v>27158.912690000001</v>
      </c>
      <c r="W64">
        <v>27181.457399999999</v>
      </c>
      <c r="X64">
        <v>27541.592850000001</v>
      </c>
      <c r="Y64">
        <v>27906.281279999999</v>
      </c>
      <c r="Z64">
        <v>28262.872770000002</v>
      </c>
      <c r="AA64">
        <v>28900.86478</v>
      </c>
      <c r="AB64">
        <v>28931.365699999998</v>
      </c>
      <c r="AC64">
        <v>29253.474470000001</v>
      </c>
      <c r="AD64">
        <v>29574.284670000001</v>
      </c>
      <c r="AE64">
        <v>29884.15884</v>
      </c>
      <c r="AF64">
        <v>30185.6034</v>
      </c>
      <c r="AG64">
        <v>30480.210999999999</v>
      </c>
      <c r="AH64">
        <v>30768.96312</v>
      </c>
      <c r="AI64">
        <v>31052.954529999999</v>
      </c>
      <c r="AJ64">
        <v>31333.540270000001</v>
      </c>
      <c r="AK64">
        <v>31610.508839999999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2399.7303649999999</v>
      </c>
      <c r="I65">
        <v>2471.384759</v>
      </c>
      <c r="J65">
        <v>2496.454326</v>
      </c>
      <c r="K65">
        <v>2512.5596820000001</v>
      </c>
      <c r="L65">
        <v>2527.0125149999999</v>
      </c>
      <c r="M65">
        <v>2541.4263700000001</v>
      </c>
      <c r="N65">
        <v>2352.4127800000001</v>
      </c>
      <c r="O65">
        <v>2361.9697369999999</v>
      </c>
      <c r="P65">
        <v>2095.0611079999999</v>
      </c>
      <c r="Q65">
        <v>2102.9486059999999</v>
      </c>
      <c r="R65">
        <v>4752.6987570000001</v>
      </c>
      <c r="S65">
        <v>4347.4103080000004</v>
      </c>
      <c r="T65">
        <v>4369.7467139999999</v>
      </c>
      <c r="U65">
        <v>4388.8665579999997</v>
      </c>
      <c r="V65">
        <v>4407.1196540000001</v>
      </c>
      <c r="W65">
        <v>4424.8152099999998</v>
      </c>
      <c r="X65">
        <v>4742.6058009999997</v>
      </c>
      <c r="Y65">
        <v>4768.9535020000003</v>
      </c>
      <c r="Z65">
        <v>4787.4874620000001</v>
      </c>
      <c r="AA65">
        <v>4804.070275</v>
      </c>
      <c r="AB65">
        <v>4819.7199719999999</v>
      </c>
      <c r="AC65">
        <v>5150.4669999999996</v>
      </c>
      <c r="AD65">
        <v>5174.4507320000002</v>
      </c>
      <c r="AE65">
        <v>5190.1276310000003</v>
      </c>
      <c r="AF65">
        <v>5203.7451410000003</v>
      </c>
      <c r="AG65">
        <v>5216.6179320000001</v>
      </c>
      <c r="AH65">
        <v>5228.9290819999997</v>
      </c>
      <c r="AI65">
        <v>5240.8646490000001</v>
      </c>
      <c r="AJ65">
        <v>5252.6163070000002</v>
      </c>
      <c r="AK65">
        <v>5263.9523840000002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3113.9857870000001</v>
      </c>
      <c r="I66">
        <v>3191.4681730000002</v>
      </c>
      <c r="J66">
        <v>3214.4442549999999</v>
      </c>
      <c r="K66">
        <v>3224.880013</v>
      </c>
      <c r="L66">
        <v>3384.1157199999998</v>
      </c>
      <c r="M66">
        <v>3390.5346749999999</v>
      </c>
      <c r="N66">
        <v>3374.8751029999999</v>
      </c>
      <c r="O66">
        <v>3368.4368079999999</v>
      </c>
      <c r="P66">
        <v>3339.4821350000002</v>
      </c>
      <c r="Q66">
        <v>3385.8579580000001</v>
      </c>
      <c r="R66">
        <v>3972.0058840000002</v>
      </c>
      <c r="S66">
        <v>3926.1157680000001</v>
      </c>
      <c r="T66">
        <v>3896.6330440000002</v>
      </c>
      <c r="U66">
        <v>3861.7465560000001</v>
      </c>
      <c r="V66">
        <v>3825.6691820000001</v>
      </c>
      <c r="W66">
        <v>3788.2560400000002</v>
      </c>
      <c r="X66">
        <v>3774.0067359999998</v>
      </c>
      <c r="Y66">
        <v>3742.1267440000001</v>
      </c>
      <c r="Z66">
        <v>3713.9726540000001</v>
      </c>
      <c r="AA66">
        <v>3802.9599109999999</v>
      </c>
      <c r="AB66">
        <v>3788.6759400000001</v>
      </c>
      <c r="AC66">
        <v>3799.7594819999999</v>
      </c>
      <c r="AD66">
        <v>3793.7315520000002</v>
      </c>
      <c r="AE66">
        <v>3791.4183680000001</v>
      </c>
      <c r="AF66">
        <v>3792.9403929999999</v>
      </c>
      <c r="AG66">
        <v>3797.7684669999999</v>
      </c>
      <c r="AH66">
        <v>3805.6034239999999</v>
      </c>
      <c r="AI66">
        <v>3815.66428</v>
      </c>
      <c r="AJ66">
        <v>3827.775881</v>
      </c>
      <c r="AK66">
        <v>3841.4263000000001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6619.9093919999996</v>
      </c>
      <c r="I67">
        <v>6790.782811</v>
      </c>
      <c r="J67">
        <v>6901.3774899999999</v>
      </c>
      <c r="K67">
        <v>6996.8086219999996</v>
      </c>
      <c r="L67">
        <v>7229.2255889999997</v>
      </c>
      <c r="M67">
        <v>7360.3133760000001</v>
      </c>
      <c r="N67">
        <v>7465.8602090000004</v>
      </c>
      <c r="O67">
        <v>7567.9969369999999</v>
      </c>
      <c r="P67">
        <v>7566.1812460000001</v>
      </c>
      <c r="Q67">
        <v>8009.5177999999996</v>
      </c>
      <c r="R67">
        <v>6787.4312900000004</v>
      </c>
      <c r="S67">
        <v>6797.1383450000003</v>
      </c>
      <c r="T67">
        <v>6830.5871569999999</v>
      </c>
      <c r="U67">
        <v>6866.5320849999998</v>
      </c>
      <c r="V67">
        <v>7295.2244140000003</v>
      </c>
      <c r="W67">
        <v>7344.3854140000003</v>
      </c>
      <c r="X67">
        <v>7385.8972270000004</v>
      </c>
      <c r="Y67">
        <v>7428.9801539999999</v>
      </c>
      <c r="Z67">
        <v>7475.3532809999997</v>
      </c>
      <c r="AA67">
        <v>8026.7054980000003</v>
      </c>
      <c r="AB67">
        <v>8025.8860020000002</v>
      </c>
      <c r="AC67">
        <v>8086.4934110000004</v>
      </c>
      <c r="AD67">
        <v>8151.7173510000002</v>
      </c>
      <c r="AE67">
        <v>8220.0790849999994</v>
      </c>
      <c r="AF67">
        <v>8291.9660160000003</v>
      </c>
      <c r="AG67">
        <v>8366.7932500000006</v>
      </c>
      <c r="AH67">
        <v>8444.2969639999992</v>
      </c>
      <c r="AI67">
        <v>8523.8816819999993</v>
      </c>
      <c r="AJ67">
        <v>8605.2851179999998</v>
      </c>
      <c r="AK67">
        <v>8688.2688749999998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5357.9853540000004</v>
      </c>
      <c r="I68">
        <v>5498.642664</v>
      </c>
      <c r="J68">
        <v>5621.7311229999996</v>
      </c>
      <c r="K68">
        <v>5700.8482549999999</v>
      </c>
      <c r="L68">
        <v>6098.9160250000004</v>
      </c>
      <c r="M68">
        <v>6207.8124109999999</v>
      </c>
      <c r="N68">
        <v>6252.7495820000004</v>
      </c>
      <c r="O68">
        <v>6339.7459079999999</v>
      </c>
      <c r="P68">
        <v>6410.3089579999996</v>
      </c>
      <c r="Q68">
        <v>6386.0889790000001</v>
      </c>
      <c r="R68">
        <v>7067.0002590000004</v>
      </c>
      <c r="S68">
        <v>7034.6617910000004</v>
      </c>
      <c r="T68">
        <v>7089.4476489999997</v>
      </c>
      <c r="U68">
        <v>7144.3066900000003</v>
      </c>
      <c r="V68">
        <v>7314.0990949999996</v>
      </c>
      <c r="W68">
        <v>7372.1239079999996</v>
      </c>
      <c r="X68">
        <v>7491.8017790000004</v>
      </c>
      <c r="Y68">
        <v>7550.4541449999997</v>
      </c>
      <c r="Z68">
        <v>7607.5961690000004</v>
      </c>
      <c r="AA68">
        <v>8272.6421919999993</v>
      </c>
      <c r="AB68">
        <v>8344.929365</v>
      </c>
      <c r="AC68">
        <v>8471.6807360000003</v>
      </c>
      <c r="AD68">
        <v>8935.6577799999995</v>
      </c>
      <c r="AE68">
        <v>9003.5147799999995</v>
      </c>
      <c r="AF68">
        <v>9063.0016579999992</v>
      </c>
      <c r="AG68">
        <v>9121.1296930000008</v>
      </c>
      <c r="AH68">
        <v>9179.1881140000005</v>
      </c>
      <c r="AI68">
        <v>9237.1079929999996</v>
      </c>
      <c r="AJ68">
        <v>9294.9921319999994</v>
      </c>
      <c r="AK68">
        <v>9352.814257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1875.7492500000001</v>
      </c>
      <c r="I69">
        <v>1903.554709</v>
      </c>
      <c r="J69">
        <v>1929.8878440000001</v>
      </c>
      <c r="K69">
        <v>1955.515181</v>
      </c>
      <c r="L69">
        <v>1980.745285</v>
      </c>
      <c r="M69">
        <v>2006.271992</v>
      </c>
      <c r="N69">
        <v>2031.744833</v>
      </c>
      <c r="O69">
        <v>2057.9154450000001</v>
      </c>
      <c r="P69">
        <v>2084.2817869999999</v>
      </c>
      <c r="Q69">
        <v>2111.036419</v>
      </c>
      <c r="R69">
        <v>2138.5952029999999</v>
      </c>
      <c r="S69">
        <v>2165.9573359999999</v>
      </c>
      <c r="T69">
        <v>2193.0811189999999</v>
      </c>
      <c r="U69">
        <v>2220.2289540000002</v>
      </c>
      <c r="V69">
        <v>2247.934358</v>
      </c>
      <c r="W69">
        <v>2275.383073</v>
      </c>
      <c r="X69">
        <v>2303.2487190000002</v>
      </c>
      <c r="Y69">
        <v>2331.4264589999998</v>
      </c>
      <c r="Z69">
        <v>2359.555206</v>
      </c>
      <c r="AA69">
        <v>2388.0700609999999</v>
      </c>
      <c r="AB69">
        <v>2416.5031359999998</v>
      </c>
      <c r="AC69">
        <v>2444.8971820000002</v>
      </c>
      <c r="AD69">
        <v>2473.6326680000002</v>
      </c>
      <c r="AE69">
        <v>2502.0902449999999</v>
      </c>
      <c r="AF69">
        <v>2530.3932199999999</v>
      </c>
      <c r="AG69">
        <v>2558.7119090000001</v>
      </c>
      <c r="AH69">
        <v>2587.0810289999999</v>
      </c>
      <c r="AI69">
        <v>2615.2663090000001</v>
      </c>
      <c r="AJ69">
        <v>2643.5640269999999</v>
      </c>
      <c r="AK69">
        <v>2671.7742520000002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6645.3888150000002</v>
      </c>
      <c r="I70">
        <v>6790.2767809999996</v>
      </c>
      <c r="J70">
        <v>6885.9354659999999</v>
      </c>
      <c r="K70">
        <v>6982.4098329999997</v>
      </c>
      <c r="L70">
        <v>6935.6732249999995</v>
      </c>
      <c r="M70">
        <v>7033.1668289999998</v>
      </c>
      <c r="N70">
        <v>7127.0821779999997</v>
      </c>
      <c r="O70">
        <v>7211.4979679999997</v>
      </c>
      <c r="P70">
        <v>7291.9707719999997</v>
      </c>
      <c r="Q70">
        <v>7596.085446</v>
      </c>
      <c r="R70">
        <v>7149.695984</v>
      </c>
      <c r="S70">
        <v>7245.1328569999996</v>
      </c>
      <c r="T70">
        <v>7324.2764129999996</v>
      </c>
      <c r="U70">
        <v>7410.9637970000003</v>
      </c>
      <c r="V70">
        <v>7527.6824059999999</v>
      </c>
      <c r="W70">
        <v>7620.4896529999996</v>
      </c>
      <c r="X70">
        <v>7721.4058180000002</v>
      </c>
      <c r="Y70">
        <v>7803.2369509999999</v>
      </c>
      <c r="Z70">
        <v>7879.7538350000004</v>
      </c>
      <c r="AA70">
        <v>7785.666424</v>
      </c>
      <c r="AB70">
        <v>7978.8457449999996</v>
      </c>
      <c r="AC70">
        <v>8056.1963880000003</v>
      </c>
      <c r="AD70">
        <v>9619.0260020000005</v>
      </c>
      <c r="AE70">
        <v>9748.22624</v>
      </c>
      <c r="AF70">
        <v>9833.083181</v>
      </c>
      <c r="AG70">
        <v>9909.3814079999993</v>
      </c>
      <c r="AH70">
        <v>9983.6692480000002</v>
      </c>
      <c r="AI70">
        <v>10057.296780000001</v>
      </c>
      <c r="AJ70">
        <v>10134.74768</v>
      </c>
      <c r="AK70">
        <v>10207.748670000001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3582.6487980000002</v>
      </c>
      <c r="I71">
        <v>3619.4722139999999</v>
      </c>
      <c r="J71">
        <v>3914.5142599999999</v>
      </c>
      <c r="K71">
        <v>4128.966821</v>
      </c>
      <c r="L71">
        <v>4256.5217160000002</v>
      </c>
      <c r="M71">
        <v>4564.2078099999999</v>
      </c>
      <c r="N71">
        <v>4407.5491529999999</v>
      </c>
      <c r="O71">
        <v>5292.89372</v>
      </c>
      <c r="P71">
        <v>5062.2438899999997</v>
      </c>
      <c r="Q71">
        <v>5567.1283110000004</v>
      </c>
      <c r="R71">
        <v>5553.9449530000002</v>
      </c>
      <c r="S71">
        <v>5199.271882</v>
      </c>
      <c r="T71">
        <v>4446.4074339999997</v>
      </c>
      <c r="U71">
        <v>4068.8140520000002</v>
      </c>
      <c r="V71">
        <v>4232.4746649999997</v>
      </c>
      <c r="W71">
        <v>3423.5235290000001</v>
      </c>
      <c r="X71">
        <v>3439.4971559999999</v>
      </c>
      <c r="Y71">
        <v>3905.438345</v>
      </c>
      <c r="Z71">
        <v>3475.3060839999998</v>
      </c>
      <c r="AA71">
        <v>3475.5894250000001</v>
      </c>
      <c r="AB71">
        <v>3851.4137620000001</v>
      </c>
      <c r="AC71">
        <v>3871.825957</v>
      </c>
      <c r="AD71">
        <v>4068.725711</v>
      </c>
      <c r="AE71">
        <v>3894.3921829999999</v>
      </c>
      <c r="AF71">
        <v>4257.7773829999996</v>
      </c>
      <c r="AG71">
        <v>4613.455559</v>
      </c>
      <c r="AH71">
        <v>4971.2244099999998</v>
      </c>
      <c r="AI71">
        <v>5211.4808789999997</v>
      </c>
      <c r="AJ71">
        <v>5570.4295480000001</v>
      </c>
      <c r="AK71">
        <v>5592.2468310000004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17379.225740000002</v>
      </c>
      <c r="I72">
        <v>17652.9712</v>
      </c>
      <c r="J72">
        <v>18125.885620000001</v>
      </c>
      <c r="K72">
        <v>18492.309000000001</v>
      </c>
      <c r="L72">
        <v>18432.80185</v>
      </c>
      <c r="M72">
        <v>18980.744149999999</v>
      </c>
      <c r="N72">
        <v>18942.76107</v>
      </c>
      <c r="O72">
        <v>19979.37803</v>
      </c>
      <c r="P72">
        <v>19861.052469999999</v>
      </c>
      <c r="Q72">
        <v>20352.148219999999</v>
      </c>
      <c r="R72">
        <v>22336.72121</v>
      </c>
      <c r="S72">
        <v>22119.97435</v>
      </c>
      <c r="T72">
        <v>21527.033380000001</v>
      </c>
      <c r="U72">
        <v>21299.728749999998</v>
      </c>
      <c r="V72">
        <v>21736.33627</v>
      </c>
      <c r="W72">
        <v>20993.525280000002</v>
      </c>
      <c r="X72">
        <v>21199.77044</v>
      </c>
      <c r="Y72">
        <v>21821.751970000001</v>
      </c>
      <c r="Z72">
        <v>21543.758539999999</v>
      </c>
      <c r="AA72">
        <v>22197.602050000001</v>
      </c>
      <c r="AB72">
        <v>22666.814750000001</v>
      </c>
      <c r="AC72">
        <v>22890.286889999999</v>
      </c>
      <c r="AD72">
        <v>23455.28314</v>
      </c>
      <c r="AE72">
        <v>23444.939760000001</v>
      </c>
      <c r="AF72">
        <v>23969.72467</v>
      </c>
      <c r="AG72">
        <v>24486.736629999999</v>
      </c>
      <c r="AH72">
        <v>25006.078570000001</v>
      </c>
      <c r="AI72">
        <v>25407.14172</v>
      </c>
      <c r="AJ72">
        <v>25928.124919999998</v>
      </c>
      <c r="AK72">
        <v>26109.47694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491.40363339999999</v>
      </c>
      <c r="I73">
        <v>498.73913390000001</v>
      </c>
      <c r="J73">
        <v>505.71500159999999</v>
      </c>
      <c r="K73">
        <v>512.50329880000004</v>
      </c>
      <c r="L73">
        <v>519.1865947</v>
      </c>
      <c r="M73">
        <v>525.94678680000004</v>
      </c>
      <c r="N73">
        <v>532.7515032</v>
      </c>
      <c r="O73">
        <v>539.74024569999995</v>
      </c>
      <c r="P73">
        <v>546.781834</v>
      </c>
      <c r="Q73">
        <v>553.98294759999999</v>
      </c>
      <c r="R73">
        <v>586.84034399999996</v>
      </c>
      <c r="S73">
        <v>594.99091380000004</v>
      </c>
      <c r="T73">
        <v>602.5110191</v>
      </c>
      <c r="U73">
        <v>609.95613479999997</v>
      </c>
      <c r="V73">
        <v>617.49589200000003</v>
      </c>
      <c r="W73">
        <v>624.99261100000001</v>
      </c>
      <c r="X73">
        <v>632.567858</v>
      </c>
      <c r="Y73">
        <v>640.22196559999998</v>
      </c>
      <c r="Z73">
        <v>647.83243540000001</v>
      </c>
      <c r="AA73">
        <v>655.51060610000002</v>
      </c>
      <c r="AB73">
        <v>645.29380140000001</v>
      </c>
      <c r="AC73">
        <v>652.38296760000003</v>
      </c>
      <c r="AD73">
        <v>659.93786920000002</v>
      </c>
      <c r="AE73">
        <v>667.46302579999997</v>
      </c>
      <c r="AF73">
        <v>674.958257</v>
      </c>
      <c r="AG73">
        <v>682.42778969999995</v>
      </c>
      <c r="AH73">
        <v>689.87792869999998</v>
      </c>
      <c r="AI73">
        <v>697.30513589999998</v>
      </c>
      <c r="AJ73">
        <v>704.73085160000005</v>
      </c>
      <c r="AK73">
        <v>712.13114470000005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130668.86960000001</v>
      </c>
      <c r="I74">
        <v>132533.19159999999</v>
      </c>
      <c r="J74">
        <v>134335.71470000001</v>
      </c>
      <c r="K74">
        <v>136095.36309999999</v>
      </c>
      <c r="L74">
        <v>137815.4846</v>
      </c>
      <c r="M74">
        <v>139544.2738</v>
      </c>
      <c r="N74">
        <v>141259.84280000001</v>
      </c>
      <c r="O74">
        <v>143013.49059999999</v>
      </c>
      <c r="P74">
        <v>144758.27979999999</v>
      </c>
      <c r="Q74">
        <v>146541.89249999999</v>
      </c>
      <c r="R74">
        <v>148376.6195</v>
      </c>
      <c r="S74">
        <v>150189.80439999999</v>
      </c>
      <c r="T74">
        <v>151995.49040000001</v>
      </c>
      <c r="U74">
        <v>153815.0246</v>
      </c>
      <c r="V74">
        <v>155670.7452</v>
      </c>
      <c r="W74">
        <v>157510.6102</v>
      </c>
      <c r="X74">
        <v>159385.2211</v>
      </c>
      <c r="Y74">
        <v>161287.97959999999</v>
      </c>
      <c r="Z74">
        <v>163182.9889</v>
      </c>
      <c r="AA74">
        <v>165115.435</v>
      </c>
      <c r="AB74">
        <v>167048.3762</v>
      </c>
      <c r="AC74">
        <v>168983.39850000001</v>
      </c>
      <c r="AD74">
        <v>170950.70569999999</v>
      </c>
      <c r="AE74">
        <v>172894.0981</v>
      </c>
      <c r="AF74">
        <v>174843.90280000001</v>
      </c>
      <c r="AG74">
        <v>176799.69620000001</v>
      </c>
      <c r="AH74">
        <v>178763.15979999999</v>
      </c>
      <c r="AI74">
        <v>180732.91810000001</v>
      </c>
      <c r="AJ74">
        <v>182716.09640000001</v>
      </c>
      <c r="AK74">
        <v>184703.71179999999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2781670.622</v>
      </c>
      <c r="I75">
        <v>2822071.8829999999</v>
      </c>
      <c r="J75">
        <v>2860861.031</v>
      </c>
      <c r="K75">
        <v>2898770.8369999998</v>
      </c>
      <c r="L75">
        <v>2935827.355</v>
      </c>
      <c r="M75">
        <v>2973382.0410000002</v>
      </c>
      <c r="N75">
        <v>3010553.1290000002</v>
      </c>
      <c r="O75">
        <v>3048850.3190000001</v>
      </c>
      <c r="P75">
        <v>3086682.29</v>
      </c>
      <c r="Q75">
        <v>3125564.2749999999</v>
      </c>
      <c r="R75">
        <v>3165752.304</v>
      </c>
      <c r="S75">
        <v>3204990.7170000002</v>
      </c>
      <c r="T75">
        <v>3243891.8250000002</v>
      </c>
      <c r="U75">
        <v>3283095.6090000002</v>
      </c>
      <c r="V75">
        <v>3323213.8020000001</v>
      </c>
      <c r="W75">
        <v>3362593.9330000002</v>
      </c>
      <c r="X75">
        <v>3402890.6949999998</v>
      </c>
      <c r="Y75">
        <v>3443812.514</v>
      </c>
      <c r="Z75">
        <v>3484285.1060000001</v>
      </c>
      <c r="AA75">
        <v>3525789.213</v>
      </c>
      <c r="AB75">
        <v>3567134.34</v>
      </c>
      <c r="AC75">
        <v>3608464.122</v>
      </c>
      <c r="AD75">
        <v>3650734.11</v>
      </c>
      <c r="AE75">
        <v>3692141.2489999998</v>
      </c>
      <c r="AF75">
        <v>3733728.247</v>
      </c>
      <c r="AG75">
        <v>3775427.0290000001</v>
      </c>
      <c r="AH75">
        <v>3817267.5610000002</v>
      </c>
      <c r="AI75">
        <v>3859186.4870000002</v>
      </c>
      <c r="AJ75">
        <v>3901388.1460000002</v>
      </c>
      <c r="AK75">
        <v>3943570.32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154623.9117</v>
      </c>
      <c r="I76">
        <v>156846.83960000001</v>
      </c>
      <c r="J76">
        <v>158984.1398</v>
      </c>
      <c r="K76">
        <v>161074.77840000001</v>
      </c>
      <c r="L76">
        <v>163119.65090000001</v>
      </c>
      <c r="M76">
        <v>165202.92929999999</v>
      </c>
      <c r="N76">
        <v>167270.9828</v>
      </c>
      <c r="O76">
        <v>169418.91200000001</v>
      </c>
      <c r="P76">
        <v>171539.54620000001</v>
      </c>
      <c r="Q76">
        <v>173723.5036</v>
      </c>
      <c r="R76">
        <v>175996.304</v>
      </c>
      <c r="S76">
        <v>178206.60649999999</v>
      </c>
      <c r="T76">
        <v>180381.79860000001</v>
      </c>
      <c r="U76">
        <v>182567.49909999999</v>
      </c>
      <c r="V76">
        <v>184806.99710000001</v>
      </c>
      <c r="W76">
        <v>186991.46299999999</v>
      </c>
      <c r="X76">
        <v>189225.36850000001</v>
      </c>
      <c r="Y76">
        <v>191499.40460000001</v>
      </c>
      <c r="Z76">
        <v>193737.80059999999</v>
      </c>
      <c r="AA76">
        <v>196036.32949999999</v>
      </c>
      <c r="AB76">
        <v>198328.7599</v>
      </c>
      <c r="AC76">
        <v>200614.49830000001</v>
      </c>
      <c r="AD76">
        <v>202952.93729999999</v>
      </c>
      <c r="AE76">
        <v>205243.44899999999</v>
      </c>
      <c r="AF76">
        <v>207545.62880000001</v>
      </c>
      <c r="AG76">
        <v>209854.7212</v>
      </c>
      <c r="AH76">
        <v>212172.16699999999</v>
      </c>
      <c r="AI76">
        <v>214492.83859999999</v>
      </c>
      <c r="AJ76">
        <v>216830.04730000001</v>
      </c>
      <c r="AK76">
        <v>219162.33170000001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12015.028850000001</v>
      </c>
      <c r="I77">
        <v>12170.98431</v>
      </c>
      <c r="J77">
        <v>12327.042170000001</v>
      </c>
      <c r="K77">
        <v>12481.92922</v>
      </c>
      <c r="L77">
        <v>12635.654119999999</v>
      </c>
      <c r="M77">
        <v>12790.36218</v>
      </c>
      <c r="N77">
        <v>12946.275369999999</v>
      </c>
      <c r="O77">
        <v>13105.362950000001</v>
      </c>
      <c r="P77">
        <v>13266.58496</v>
      </c>
      <c r="Q77">
        <v>13431.0754</v>
      </c>
      <c r="R77">
        <v>13599.838669999999</v>
      </c>
      <c r="S77">
        <v>13770.245870000001</v>
      </c>
      <c r="T77">
        <v>13941.380950000001</v>
      </c>
      <c r="U77">
        <v>14113.71898</v>
      </c>
      <c r="V77">
        <v>14288.38004</v>
      </c>
      <c r="W77">
        <v>14463.741389999999</v>
      </c>
      <c r="X77">
        <v>14640.858410000001</v>
      </c>
      <c r="Y77">
        <v>14819.961439999999</v>
      </c>
      <c r="Z77">
        <v>14999.587460000001</v>
      </c>
      <c r="AA77">
        <v>15180.720660000001</v>
      </c>
      <c r="AB77">
        <v>15362.37242</v>
      </c>
      <c r="AC77">
        <v>15544.03348</v>
      </c>
      <c r="AD77">
        <v>15726.657999999999</v>
      </c>
      <c r="AE77">
        <v>15908.57908</v>
      </c>
      <c r="AF77">
        <v>16090.13421</v>
      </c>
      <c r="AG77">
        <v>16271.566360000001</v>
      </c>
      <c r="AH77">
        <v>16453.0651</v>
      </c>
      <c r="AI77">
        <v>16634.674859999999</v>
      </c>
      <c r="AJ77">
        <v>16816.70694</v>
      </c>
      <c r="AK77">
        <v>16998.970300000001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1497.608892</v>
      </c>
      <c r="I78">
        <v>1516.673939</v>
      </c>
      <c r="J78">
        <v>1531.1405600000001</v>
      </c>
      <c r="K78">
        <v>1544.0687009999999</v>
      </c>
      <c r="L78">
        <v>1556.1387830000001</v>
      </c>
      <c r="M78">
        <v>1570.058448</v>
      </c>
      <c r="N78">
        <v>1583.9675709999999</v>
      </c>
      <c r="O78">
        <v>1600.423164</v>
      </c>
      <c r="P78">
        <v>1616.2471370000001</v>
      </c>
      <c r="Q78">
        <v>1634.0397290000001</v>
      </c>
      <c r="R78">
        <v>1654.66849</v>
      </c>
      <c r="S78">
        <v>1673.3512290000001</v>
      </c>
      <c r="T78">
        <v>1690.7843620000001</v>
      </c>
      <c r="U78">
        <v>1708.6311820000001</v>
      </c>
      <c r="V78">
        <v>1728.413335</v>
      </c>
      <c r="W78">
        <v>1746.797092</v>
      </c>
      <c r="X78">
        <v>1766.7702810000001</v>
      </c>
      <c r="Y78">
        <v>1788.229908</v>
      </c>
      <c r="Z78">
        <v>1808.853339</v>
      </c>
      <c r="AA78">
        <v>1831.455254</v>
      </c>
      <c r="AB78">
        <v>1854.0124129999999</v>
      </c>
      <c r="AC78">
        <v>1876.514866</v>
      </c>
      <c r="AD78">
        <v>1901.121889</v>
      </c>
      <c r="AE78">
        <v>1924.1633119999999</v>
      </c>
      <c r="AF78">
        <v>1947.208789</v>
      </c>
      <c r="AG78">
        <v>1970.399431</v>
      </c>
      <c r="AH78">
        <v>1993.732714</v>
      </c>
      <c r="AI78">
        <v>2016.9875039999999</v>
      </c>
      <c r="AJ78">
        <v>2040.4877469999999</v>
      </c>
      <c r="AK78">
        <v>2063.5793870000002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14660.790010000001</v>
      </c>
      <c r="I79">
        <v>14852.990900000001</v>
      </c>
      <c r="J79">
        <v>15044.53268</v>
      </c>
      <c r="K79">
        <v>15235.0669</v>
      </c>
      <c r="L79">
        <v>15425.17899</v>
      </c>
      <c r="M79">
        <v>15616.41878</v>
      </c>
      <c r="N79">
        <v>15809.286099999999</v>
      </c>
      <c r="O79">
        <v>16004.98993</v>
      </c>
      <c r="P79">
        <v>16203.12306</v>
      </c>
      <c r="Q79">
        <v>16404.329180000001</v>
      </c>
      <c r="R79">
        <v>16609.018049999999</v>
      </c>
      <c r="S79">
        <v>16815.63031</v>
      </c>
      <c r="T79">
        <v>17023.7323</v>
      </c>
      <c r="U79">
        <v>17233.651870000002</v>
      </c>
      <c r="V79">
        <v>17445.89198</v>
      </c>
      <c r="W79">
        <v>17659.528340000001</v>
      </c>
      <c r="X79">
        <v>17874.984570000001</v>
      </c>
      <c r="Y79">
        <v>18092.103589999999</v>
      </c>
      <c r="Z79">
        <v>18309.924900000002</v>
      </c>
      <c r="AA79">
        <v>18528.721880000001</v>
      </c>
      <c r="AB79">
        <v>18747.803820000001</v>
      </c>
      <c r="AC79">
        <v>18966.798999999999</v>
      </c>
      <c r="AD79">
        <v>19186.105739999999</v>
      </c>
      <c r="AE79">
        <v>19404.885859999999</v>
      </c>
      <c r="AF79">
        <v>19623.414260000001</v>
      </c>
      <c r="AG79">
        <v>19841.948680000001</v>
      </c>
      <c r="AH79">
        <v>20060.719990000001</v>
      </c>
      <c r="AI79">
        <v>20279.91157</v>
      </c>
      <c r="AJ79">
        <v>20499.83495</v>
      </c>
      <c r="AK79">
        <v>20720.556499999999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1738.1911640000001</v>
      </c>
      <c r="I80">
        <v>1785.3386210000001</v>
      </c>
      <c r="J80">
        <v>1820.331447</v>
      </c>
      <c r="K80">
        <v>1849.9746029999999</v>
      </c>
      <c r="L80">
        <v>1875.7122079999999</v>
      </c>
      <c r="M80">
        <v>1903.2510830000001</v>
      </c>
      <c r="N80">
        <v>1928.679568</v>
      </c>
      <c r="O80">
        <v>1957.5994900000001</v>
      </c>
      <c r="P80">
        <v>1983.361099</v>
      </c>
      <c r="Q80">
        <v>2011.781825</v>
      </c>
      <c r="R80">
        <v>2044.670572</v>
      </c>
      <c r="S80">
        <v>2072.0206450000001</v>
      </c>
      <c r="T80">
        <v>2095.7505740000001</v>
      </c>
      <c r="U80">
        <v>2119.444489</v>
      </c>
      <c r="V80">
        <v>2146.2640310000002</v>
      </c>
      <c r="W80">
        <v>2169.1029170000002</v>
      </c>
      <c r="X80">
        <v>2194.5990780000002</v>
      </c>
      <c r="Y80">
        <v>2222.4155049999999</v>
      </c>
      <c r="Z80">
        <v>2247.6991069999999</v>
      </c>
      <c r="AA80">
        <v>2276.655495</v>
      </c>
      <c r="AB80">
        <v>2304.8740910000001</v>
      </c>
      <c r="AC80">
        <v>2332.5189059999998</v>
      </c>
      <c r="AD80">
        <v>2364.2178210000002</v>
      </c>
      <c r="AE80">
        <v>2392.0648299999998</v>
      </c>
      <c r="AF80">
        <v>2419.648991</v>
      </c>
      <c r="AG80">
        <v>2447.186647</v>
      </c>
      <c r="AH80">
        <v>2474.654908</v>
      </c>
      <c r="AI80">
        <v>2501.5904959999998</v>
      </c>
      <c r="AJ80">
        <v>2528.6981639999999</v>
      </c>
      <c r="AK80">
        <v>2554.5859690000002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1024.9268239999999</v>
      </c>
      <c r="I81">
        <v>1039.4106489999999</v>
      </c>
      <c r="J81">
        <v>1053.476958</v>
      </c>
      <c r="K81">
        <v>1067.2417230000001</v>
      </c>
      <c r="L81">
        <v>1080.77997</v>
      </c>
      <c r="M81">
        <v>1094.4015199999999</v>
      </c>
      <c r="N81">
        <v>1108.0449229999999</v>
      </c>
      <c r="O81">
        <v>1121.9860289999999</v>
      </c>
      <c r="P81">
        <v>1136.002395</v>
      </c>
      <c r="Q81">
        <v>1150.312551</v>
      </c>
      <c r="R81">
        <v>1165.03307</v>
      </c>
      <c r="S81">
        <v>1179.7416149999999</v>
      </c>
      <c r="T81">
        <v>1194.419684</v>
      </c>
      <c r="U81">
        <v>1209.1965419999999</v>
      </c>
      <c r="V81">
        <v>1224.2299270000001</v>
      </c>
      <c r="W81">
        <v>1239.2372580000001</v>
      </c>
      <c r="X81">
        <v>1254.44307</v>
      </c>
      <c r="Y81">
        <v>1269.854922</v>
      </c>
      <c r="Z81">
        <v>1285.2480680000001</v>
      </c>
      <c r="AA81">
        <v>1300.8299669999999</v>
      </c>
      <c r="AB81">
        <v>1316.426044</v>
      </c>
      <c r="AC81">
        <v>1331.9973090000001</v>
      </c>
      <c r="AD81">
        <v>1347.7202870000001</v>
      </c>
      <c r="AE81">
        <v>1363.2906250000001</v>
      </c>
      <c r="AF81">
        <v>1378.8136790000001</v>
      </c>
      <c r="AG81">
        <v>1394.3179640000001</v>
      </c>
      <c r="AH81">
        <v>1409.819103</v>
      </c>
      <c r="AI81">
        <v>1425.3120710000001</v>
      </c>
      <c r="AJ81">
        <v>1440.8383799999999</v>
      </c>
      <c r="AK81">
        <v>1456.355542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2239.8012800000001</v>
      </c>
      <c r="I82">
        <v>2276.0163849999999</v>
      </c>
      <c r="J82">
        <v>2308.5654909999998</v>
      </c>
      <c r="K82">
        <v>2339.391173</v>
      </c>
      <c r="L82">
        <v>2369.014596</v>
      </c>
      <c r="M82">
        <v>2399.2908050000001</v>
      </c>
      <c r="N82">
        <v>2429.179009</v>
      </c>
      <c r="O82">
        <v>2460.4293769999999</v>
      </c>
      <c r="P82">
        <v>2491.0955429999999</v>
      </c>
      <c r="Q82">
        <v>2522.9058570000002</v>
      </c>
      <c r="R82">
        <v>2556.4265409999998</v>
      </c>
      <c r="S82">
        <v>2588.6195550000002</v>
      </c>
      <c r="T82">
        <v>2619.9726780000001</v>
      </c>
      <c r="U82">
        <v>2651.5551300000002</v>
      </c>
      <c r="V82">
        <v>2684.336487</v>
      </c>
      <c r="W82">
        <v>2716.1860069999998</v>
      </c>
      <c r="X82">
        <v>2749.032436</v>
      </c>
      <c r="Y82">
        <v>2782.7696110000002</v>
      </c>
      <c r="Z82">
        <v>2815.8920010000002</v>
      </c>
      <c r="AA82">
        <v>2850.188279</v>
      </c>
      <c r="AB82">
        <v>2884.3221109999999</v>
      </c>
      <c r="AC82">
        <v>2918.2832400000002</v>
      </c>
      <c r="AD82">
        <v>2953.4378059999999</v>
      </c>
      <c r="AE82">
        <v>2987.4348540000001</v>
      </c>
      <c r="AF82">
        <v>3021.3224110000001</v>
      </c>
      <c r="AG82">
        <v>3055.1981230000001</v>
      </c>
      <c r="AH82">
        <v>3089.0840360000002</v>
      </c>
      <c r="AI82">
        <v>3122.86913</v>
      </c>
      <c r="AJ82">
        <v>3156.7914500000002</v>
      </c>
      <c r="AK82">
        <v>3190.4624290000002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5450.5177139999996</v>
      </c>
      <c r="I83">
        <v>5547.9558740000002</v>
      </c>
      <c r="J83">
        <v>5631.1783139999998</v>
      </c>
      <c r="K83">
        <v>5708.0369129999999</v>
      </c>
      <c r="L83">
        <v>5780.4998560000004</v>
      </c>
      <c r="M83">
        <v>5855.4806760000001</v>
      </c>
      <c r="N83">
        <v>5928.7319710000002</v>
      </c>
      <c r="O83">
        <v>6006.8264150000005</v>
      </c>
      <c r="P83">
        <v>6082.1823050000003</v>
      </c>
      <c r="Q83">
        <v>6161.4527289999996</v>
      </c>
      <c r="R83">
        <v>6246.7769120000003</v>
      </c>
      <c r="S83">
        <v>6326.511649</v>
      </c>
      <c r="T83">
        <v>6402.6733850000001</v>
      </c>
      <c r="U83">
        <v>6479.4181989999997</v>
      </c>
      <c r="V83">
        <v>6560.446081</v>
      </c>
      <c r="W83">
        <v>6637.5485449999996</v>
      </c>
      <c r="X83">
        <v>6718.2156599999998</v>
      </c>
      <c r="Y83">
        <v>6802.0516520000001</v>
      </c>
      <c r="Z83">
        <v>6883.3267349999996</v>
      </c>
      <c r="AA83">
        <v>6969.0201370000004</v>
      </c>
      <c r="AB83">
        <v>7054.0186400000002</v>
      </c>
      <c r="AC83">
        <v>7138.3599880000002</v>
      </c>
      <c r="AD83">
        <v>7227.3431140000002</v>
      </c>
      <c r="AE83">
        <v>7311.8698519999998</v>
      </c>
      <c r="AF83">
        <v>7395.9901110000001</v>
      </c>
      <c r="AG83">
        <v>7480.0356080000001</v>
      </c>
      <c r="AH83">
        <v>7564.0324559999999</v>
      </c>
      <c r="AI83">
        <v>7647.4928149999996</v>
      </c>
      <c r="AJ83">
        <v>7731.2754699999996</v>
      </c>
      <c r="AK83">
        <v>7813.8264920000001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34561.847750000001</v>
      </c>
      <c r="I84">
        <v>35049.773520000002</v>
      </c>
      <c r="J84">
        <v>35532.005899999996</v>
      </c>
      <c r="K84">
        <v>36007.084419999999</v>
      </c>
      <c r="L84">
        <v>36475.338770000002</v>
      </c>
      <c r="M84">
        <v>36943.91171</v>
      </c>
      <c r="N84">
        <v>37412.364029999997</v>
      </c>
      <c r="O84">
        <v>37887.577210000003</v>
      </c>
      <c r="P84">
        <v>38365.218809999998</v>
      </c>
      <c r="Q84">
        <v>38850.108769999999</v>
      </c>
      <c r="R84">
        <v>39345.720840000002</v>
      </c>
      <c r="S84">
        <v>39842.614390000002</v>
      </c>
      <c r="T84">
        <v>40339.000319999999</v>
      </c>
      <c r="U84">
        <v>40837.17856</v>
      </c>
      <c r="V84">
        <v>41341.078860000001</v>
      </c>
      <c r="W84">
        <v>41844.602630000001</v>
      </c>
      <c r="X84">
        <v>42352.431559999997</v>
      </c>
      <c r="Y84">
        <v>42865.220029999997</v>
      </c>
      <c r="Z84">
        <v>43377.924019999999</v>
      </c>
      <c r="AA84">
        <v>43894.943420000003</v>
      </c>
      <c r="AB84">
        <v>44412.602019999998</v>
      </c>
      <c r="AC84">
        <v>44929.685740000001</v>
      </c>
      <c r="AD84">
        <v>45450.00419</v>
      </c>
      <c r="AE84">
        <v>45967.172030000002</v>
      </c>
      <c r="AF84">
        <v>46483.119570000003</v>
      </c>
      <c r="AG84">
        <v>46998.611850000001</v>
      </c>
      <c r="AH84">
        <v>47514.22999</v>
      </c>
      <c r="AI84">
        <v>48030.071859999996</v>
      </c>
      <c r="AJ84">
        <v>48547.262889999998</v>
      </c>
      <c r="AK84">
        <v>49065.035340000002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6075.6703349999998</v>
      </c>
      <c r="I85">
        <v>6166.5154819999998</v>
      </c>
      <c r="J85">
        <v>6255.7144850000004</v>
      </c>
      <c r="K85">
        <v>6343.2507990000004</v>
      </c>
      <c r="L85">
        <v>6429.8088459999999</v>
      </c>
      <c r="M85">
        <v>6517.1993030000003</v>
      </c>
      <c r="N85">
        <v>6605.6115820000005</v>
      </c>
      <c r="O85">
        <v>6696.2861380000004</v>
      </c>
      <c r="P85">
        <v>6788.3321720000004</v>
      </c>
      <c r="Q85">
        <v>6882.3816569999999</v>
      </c>
      <c r="R85">
        <v>6979.0420359999998</v>
      </c>
      <c r="S85">
        <v>7076.3418419999998</v>
      </c>
      <c r="T85">
        <v>7173.5611749999998</v>
      </c>
      <c r="U85">
        <v>7271.0631149999999</v>
      </c>
      <c r="V85">
        <v>7369.6360979999999</v>
      </c>
      <c r="W85">
        <v>7468.0519869999998</v>
      </c>
      <c r="X85">
        <v>7566.9679859999997</v>
      </c>
      <c r="Y85">
        <v>7666.5331939999996</v>
      </c>
      <c r="Z85">
        <v>7765.6456799999996</v>
      </c>
      <c r="AA85">
        <v>7864.9665569999997</v>
      </c>
      <c r="AB85">
        <v>7963.8307610000002</v>
      </c>
      <c r="AC85">
        <v>8061.8743020000002</v>
      </c>
      <c r="AD85">
        <v>8159.8737209999999</v>
      </c>
      <c r="AE85">
        <v>8256.6071730000003</v>
      </c>
      <c r="AF85">
        <v>8352.258726</v>
      </c>
      <c r="AG85">
        <v>8447.0234479999999</v>
      </c>
      <c r="AH85">
        <v>8541.025576</v>
      </c>
      <c r="AI85">
        <v>8634.2615580000002</v>
      </c>
      <c r="AJ85">
        <v>8726.9159070000005</v>
      </c>
      <c r="AK85">
        <v>8818.8187209999996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661.23288200000002</v>
      </c>
      <c r="I86">
        <v>729.10694920000003</v>
      </c>
      <c r="J86">
        <v>763.470732</v>
      </c>
      <c r="K86">
        <v>785.61995639999998</v>
      </c>
      <c r="L86">
        <v>782.38608390000002</v>
      </c>
      <c r="M86">
        <v>798.68893779999996</v>
      </c>
      <c r="N86">
        <v>813.83083899999997</v>
      </c>
      <c r="O86">
        <v>828.28826249999997</v>
      </c>
      <c r="P86">
        <v>842.39384659999996</v>
      </c>
      <c r="Q86">
        <v>854.31527779999999</v>
      </c>
      <c r="R86">
        <v>849.3335376</v>
      </c>
      <c r="S86">
        <v>855.70911520000004</v>
      </c>
      <c r="T86">
        <v>866.1605386</v>
      </c>
      <c r="U86">
        <v>877.87170519999995</v>
      </c>
      <c r="V86">
        <v>885.88928569999996</v>
      </c>
      <c r="W86">
        <v>888.46295429999998</v>
      </c>
      <c r="X86">
        <v>896.51468409999995</v>
      </c>
      <c r="Y86">
        <v>906.34824279999998</v>
      </c>
      <c r="Z86">
        <v>916.41412660000003</v>
      </c>
      <c r="AA86">
        <v>932.76466459999995</v>
      </c>
      <c r="AB86">
        <v>937.57304409999995</v>
      </c>
      <c r="AC86">
        <v>944.72182139999995</v>
      </c>
      <c r="AD86">
        <v>952.5536803</v>
      </c>
      <c r="AE86">
        <v>960.23044489999995</v>
      </c>
      <c r="AF86">
        <v>967.55503620000002</v>
      </c>
      <c r="AG86">
        <v>974.51043949999996</v>
      </c>
      <c r="AH86">
        <v>981.12052600000004</v>
      </c>
      <c r="AI86">
        <v>987.42540989999998</v>
      </c>
      <c r="AJ86">
        <v>993.47456699999998</v>
      </c>
      <c r="AK86">
        <v>999.29010779999999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75.859641210000007</v>
      </c>
      <c r="I87">
        <v>99.853321719999997</v>
      </c>
      <c r="J87">
        <v>111.8307729</v>
      </c>
      <c r="K87">
        <v>118.531351</v>
      </c>
      <c r="L87">
        <v>123.12165400000001</v>
      </c>
      <c r="M87">
        <v>126.7733767</v>
      </c>
      <c r="N87">
        <v>122.5689933</v>
      </c>
      <c r="O87">
        <v>122.39035389999999</v>
      </c>
      <c r="P87">
        <v>113.11699249999999</v>
      </c>
      <c r="Q87">
        <v>110.6017885</v>
      </c>
      <c r="R87">
        <v>194.11425130000001</v>
      </c>
      <c r="S87">
        <v>223.32441019999999</v>
      </c>
      <c r="T87">
        <v>236.80583129999999</v>
      </c>
      <c r="U87">
        <v>244.46532740000001</v>
      </c>
      <c r="V87">
        <v>249.63840350000001</v>
      </c>
      <c r="W87">
        <v>253.47742310000001</v>
      </c>
      <c r="X87">
        <v>268.4010821</v>
      </c>
      <c r="Y87">
        <v>275.53426940000003</v>
      </c>
      <c r="Z87">
        <v>279.13370479999998</v>
      </c>
      <c r="AA87">
        <v>281.09813500000001</v>
      </c>
      <c r="AB87">
        <v>282.11044629999998</v>
      </c>
      <c r="AC87">
        <v>295.21060610000001</v>
      </c>
      <c r="AD87">
        <v>300.102462</v>
      </c>
      <c r="AE87">
        <v>301.45323029999997</v>
      </c>
      <c r="AF87">
        <v>301.30923389999998</v>
      </c>
      <c r="AG87">
        <v>300.4008364</v>
      </c>
      <c r="AH87">
        <v>298.99906479999999</v>
      </c>
      <c r="AI87">
        <v>297.23100670000002</v>
      </c>
      <c r="AJ87">
        <v>295.1763277</v>
      </c>
      <c r="AK87">
        <v>292.88169809999999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100.5007738</v>
      </c>
      <c r="I88">
        <v>126.2408216</v>
      </c>
      <c r="J88">
        <v>138.61277469999999</v>
      </c>
      <c r="K88">
        <v>145.28438740000001</v>
      </c>
      <c r="L88">
        <v>154.54152930000001</v>
      </c>
      <c r="M88">
        <v>159.80691279999999</v>
      </c>
      <c r="N88">
        <v>162.6320916</v>
      </c>
      <c r="O88">
        <v>164.65025080000001</v>
      </c>
      <c r="P88">
        <v>165.34733550000001</v>
      </c>
      <c r="Q88">
        <v>167.92167670000001</v>
      </c>
      <c r="R88">
        <v>189.3337195</v>
      </c>
      <c r="S88">
        <v>196.48483440000001</v>
      </c>
      <c r="T88">
        <v>198.50532100000001</v>
      </c>
      <c r="U88">
        <v>198.38490519999999</v>
      </c>
      <c r="V88">
        <v>197.2352745</v>
      </c>
      <c r="W88">
        <v>195.43809289999999</v>
      </c>
      <c r="X88">
        <v>194.0265374</v>
      </c>
      <c r="Y88">
        <v>191.9259059</v>
      </c>
      <c r="Z88">
        <v>189.55638709999999</v>
      </c>
      <c r="AA88">
        <v>191.0928341</v>
      </c>
      <c r="AB88">
        <v>190.2668644</v>
      </c>
      <c r="AC88">
        <v>189.4200175</v>
      </c>
      <c r="AD88">
        <v>187.9237157</v>
      </c>
      <c r="AE88">
        <v>186.27747690000001</v>
      </c>
      <c r="AF88">
        <v>184.668228</v>
      </c>
      <c r="AG88">
        <v>183.14869400000001</v>
      </c>
      <c r="AH88">
        <v>181.73618529999999</v>
      </c>
      <c r="AI88">
        <v>180.4199486</v>
      </c>
      <c r="AJ88">
        <v>179.19833689999999</v>
      </c>
      <c r="AK88">
        <v>178.0613644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376.37868550000002</v>
      </c>
      <c r="I89">
        <v>423.21179569999998</v>
      </c>
      <c r="J89">
        <v>447.83892100000003</v>
      </c>
      <c r="K89">
        <v>463.95198160000001</v>
      </c>
      <c r="L89">
        <v>483.44336770000001</v>
      </c>
      <c r="M89">
        <v>499.4348675</v>
      </c>
      <c r="N89">
        <v>512.7747091</v>
      </c>
      <c r="O89">
        <v>524.78596359999995</v>
      </c>
      <c r="P89">
        <v>530.97520129999998</v>
      </c>
      <c r="Q89">
        <v>556.4705811</v>
      </c>
      <c r="R89">
        <v>505.23325870000002</v>
      </c>
      <c r="S89">
        <v>489.15740529999999</v>
      </c>
      <c r="T89">
        <v>485.01661949999999</v>
      </c>
      <c r="U89">
        <v>484.37742350000002</v>
      </c>
      <c r="V89">
        <v>503.7723858</v>
      </c>
      <c r="W89">
        <v>511.93600140000001</v>
      </c>
      <c r="X89">
        <v>515.64061890000005</v>
      </c>
      <c r="Y89">
        <v>517.8725081</v>
      </c>
      <c r="Z89">
        <v>519.66497189999995</v>
      </c>
      <c r="AA89">
        <v>545.41017629999999</v>
      </c>
      <c r="AB89">
        <v>553.5060373</v>
      </c>
      <c r="AC89">
        <v>558.13426860000004</v>
      </c>
      <c r="AD89">
        <v>561.82737350000002</v>
      </c>
      <c r="AE89">
        <v>565.25993940000001</v>
      </c>
      <c r="AF89">
        <v>568.67500719999998</v>
      </c>
      <c r="AG89">
        <v>572.1369234</v>
      </c>
      <c r="AH89">
        <v>575.66666029999999</v>
      </c>
      <c r="AI89">
        <v>579.25527720000002</v>
      </c>
      <c r="AJ89">
        <v>582.8971004</v>
      </c>
      <c r="AK89">
        <v>586.58977170000003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142.3117694</v>
      </c>
      <c r="I90">
        <v>151.79603610000001</v>
      </c>
      <c r="J90">
        <v>157.9481385</v>
      </c>
      <c r="K90">
        <v>162.15484190000001</v>
      </c>
      <c r="L90">
        <v>172.0304525</v>
      </c>
      <c r="M90">
        <v>178.36947939999999</v>
      </c>
      <c r="N90">
        <v>182.11971990000001</v>
      </c>
      <c r="O90">
        <v>185.7860905</v>
      </c>
      <c r="P90">
        <v>189.0442693</v>
      </c>
      <c r="Q90">
        <v>190.1187884</v>
      </c>
      <c r="R90">
        <v>204.8080454</v>
      </c>
      <c r="S90">
        <v>209.96478389999999</v>
      </c>
      <c r="T90">
        <v>213.32181929999999</v>
      </c>
      <c r="U90">
        <v>216.03442659999999</v>
      </c>
      <c r="V90">
        <v>220.85578340000001</v>
      </c>
      <c r="W90">
        <v>224.00458850000001</v>
      </c>
      <c r="X90">
        <v>227.77928790000001</v>
      </c>
      <c r="Y90">
        <v>230.41663320000001</v>
      </c>
      <c r="Z90">
        <v>232.5327734</v>
      </c>
      <c r="AA90">
        <v>247.2226402</v>
      </c>
      <c r="AB90">
        <v>254.08733480000001</v>
      </c>
      <c r="AC90">
        <v>259.20436139999998</v>
      </c>
      <c r="AD90">
        <v>270.91022049999998</v>
      </c>
      <c r="AE90">
        <v>276.6213095</v>
      </c>
      <c r="AF90">
        <v>279.92242119999997</v>
      </c>
      <c r="AG90">
        <v>282.29114249999998</v>
      </c>
      <c r="AH90">
        <v>284.2261274</v>
      </c>
      <c r="AI90">
        <v>285.89146699999998</v>
      </c>
      <c r="AJ90">
        <v>287.3505409</v>
      </c>
      <c r="AK90">
        <v>288.63384739999998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29.018732069999999</v>
      </c>
      <c r="I91">
        <v>29.510964510000001</v>
      </c>
      <c r="J91">
        <v>29.956325660000001</v>
      </c>
      <c r="K91">
        <v>30.380846980000001</v>
      </c>
      <c r="L91">
        <v>30.79686732</v>
      </c>
      <c r="M91">
        <v>31.215560150000002</v>
      </c>
      <c r="N91">
        <v>31.636684330000001</v>
      </c>
      <c r="O91">
        <v>32.06727076</v>
      </c>
      <c r="P91">
        <v>32.50412154</v>
      </c>
      <c r="Q91">
        <v>32.94746585</v>
      </c>
      <c r="R91">
        <v>33.401130819999999</v>
      </c>
      <c r="S91">
        <v>33.855860739999997</v>
      </c>
      <c r="T91">
        <v>34.30816111</v>
      </c>
      <c r="U91">
        <v>34.759478799999997</v>
      </c>
      <c r="V91">
        <v>35.215497339999999</v>
      </c>
      <c r="W91">
        <v>35.669456529999998</v>
      </c>
      <c r="X91">
        <v>36.125791049999997</v>
      </c>
      <c r="Y91">
        <v>36.584498269999997</v>
      </c>
      <c r="Z91">
        <v>37.041758080000001</v>
      </c>
      <c r="AA91">
        <v>37.500566069999998</v>
      </c>
      <c r="AB91">
        <v>37.956987570000003</v>
      </c>
      <c r="AC91">
        <v>38.41023457</v>
      </c>
      <c r="AD91">
        <v>38.864006019999998</v>
      </c>
      <c r="AE91">
        <v>39.313271380000003</v>
      </c>
      <c r="AF91">
        <v>39.757673240000003</v>
      </c>
      <c r="AG91">
        <v>40.19896748</v>
      </c>
      <c r="AH91">
        <v>40.638121490000003</v>
      </c>
      <c r="AI91">
        <v>41.072924810000004</v>
      </c>
      <c r="AJ91">
        <v>41.505773310000002</v>
      </c>
      <c r="AK91">
        <v>41.935426980000003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347.73391429999998</v>
      </c>
      <c r="I92">
        <v>381.76417709999998</v>
      </c>
      <c r="J92">
        <v>399.66167810000002</v>
      </c>
      <c r="K92">
        <v>412.02239689999999</v>
      </c>
      <c r="L92">
        <v>416.43398739999998</v>
      </c>
      <c r="M92">
        <v>423.80492509999999</v>
      </c>
      <c r="N92">
        <v>431.88731280000002</v>
      </c>
      <c r="O92">
        <v>439.59852660000001</v>
      </c>
      <c r="P92">
        <v>446.8183148</v>
      </c>
      <c r="Q92">
        <v>463.25209339999998</v>
      </c>
      <c r="R92">
        <v>450.44988080000002</v>
      </c>
      <c r="S92">
        <v>450.49078109999999</v>
      </c>
      <c r="T92">
        <v>454.00311249999999</v>
      </c>
      <c r="U92">
        <v>458.75381329999999</v>
      </c>
      <c r="V92">
        <v>465.080828</v>
      </c>
      <c r="W92">
        <v>470.84001699999999</v>
      </c>
      <c r="X92">
        <v>476.66154139999998</v>
      </c>
      <c r="Y92">
        <v>481.60766790000002</v>
      </c>
      <c r="Z92">
        <v>485.93308139999999</v>
      </c>
      <c r="AA92">
        <v>482.58164590000001</v>
      </c>
      <c r="AB92">
        <v>488.74040150000002</v>
      </c>
      <c r="AC92">
        <v>493.20037939999997</v>
      </c>
      <c r="AD92">
        <v>558.79539250000005</v>
      </c>
      <c r="AE92">
        <v>588.88935070000002</v>
      </c>
      <c r="AF92">
        <v>603.45648870000002</v>
      </c>
      <c r="AG92">
        <v>612.37378060000003</v>
      </c>
      <c r="AH92">
        <v>619.11908889999995</v>
      </c>
      <c r="AI92">
        <v>624.85538899999995</v>
      </c>
      <c r="AJ92">
        <v>630.15754489999995</v>
      </c>
      <c r="AK92">
        <v>634.87633730000005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99.404010929999998</v>
      </c>
      <c r="I93">
        <v>145.83056569999999</v>
      </c>
      <c r="J93">
        <v>178.40347499999999</v>
      </c>
      <c r="K93">
        <v>202.47574879999999</v>
      </c>
      <c r="L93">
        <v>220.21285929999999</v>
      </c>
      <c r="M93">
        <v>242.09859349999999</v>
      </c>
      <c r="N93">
        <v>247.81553109999999</v>
      </c>
      <c r="O93">
        <v>287.35291769999998</v>
      </c>
      <c r="P93">
        <v>296.55041119999999</v>
      </c>
      <c r="Q93">
        <v>323.12846250000001</v>
      </c>
      <c r="R93">
        <v>334.90153809999998</v>
      </c>
      <c r="S93">
        <v>325.5667924</v>
      </c>
      <c r="T93">
        <v>289.86830149999997</v>
      </c>
      <c r="U93">
        <v>261.48216070000001</v>
      </c>
      <c r="V93">
        <v>258.30238129999998</v>
      </c>
      <c r="W93">
        <v>220.45345309999999</v>
      </c>
      <c r="X93">
        <v>207.26129259999999</v>
      </c>
      <c r="Y93">
        <v>219.2738014</v>
      </c>
      <c r="Z93">
        <v>203.8629512</v>
      </c>
      <c r="AA93">
        <v>196.34850030000001</v>
      </c>
      <c r="AB93">
        <v>205.72703050000001</v>
      </c>
      <c r="AC93">
        <v>207.52735100000001</v>
      </c>
      <c r="AD93">
        <v>213.18865539999999</v>
      </c>
      <c r="AE93">
        <v>206.72811250000001</v>
      </c>
      <c r="AF93">
        <v>215.60278529999999</v>
      </c>
      <c r="AG93">
        <v>229.48454240000001</v>
      </c>
      <c r="AH93">
        <v>245.33038339999999</v>
      </c>
      <c r="AI93">
        <v>258.08159490000003</v>
      </c>
      <c r="AJ93">
        <v>274.00528800000001</v>
      </c>
      <c r="AK93">
        <v>279.6765517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845.67372980000005</v>
      </c>
      <c r="I94">
        <v>953.67299330000003</v>
      </c>
      <c r="J94">
        <v>1018.0117320000001</v>
      </c>
      <c r="K94">
        <v>1063.2992609999999</v>
      </c>
      <c r="L94">
        <v>1084.423184</v>
      </c>
      <c r="M94">
        <v>1121.1896200000001</v>
      </c>
      <c r="N94">
        <v>1138.845601</v>
      </c>
      <c r="O94">
        <v>1193.7964509999999</v>
      </c>
      <c r="P94">
        <v>1213.5379029999999</v>
      </c>
      <c r="Q94">
        <v>1245.576487</v>
      </c>
      <c r="R94">
        <v>1345.196068</v>
      </c>
      <c r="S94">
        <v>1376.4754109999999</v>
      </c>
      <c r="T94">
        <v>1364.7178960000001</v>
      </c>
      <c r="U94">
        <v>1352.8766230000001</v>
      </c>
      <c r="V94">
        <v>1368.973105</v>
      </c>
      <c r="W94">
        <v>1341.531084</v>
      </c>
      <c r="X94">
        <v>1339.633462</v>
      </c>
      <c r="Y94">
        <v>1363.9143790000001</v>
      </c>
      <c r="Z94">
        <v>1357.3446710000001</v>
      </c>
      <c r="AA94">
        <v>1380.008315</v>
      </c>
      <c r="AB94">
        <v>1404.7027390000001</v>
      </c>
      <c r="AC94">
        <v>1419.217785</v>
      </c>
      <c r="AD94">
        <v>1444.72632</v>
      </c>
      <c r="AE94">
        <v>1449.3222519999999</v>
      </c>
      <c r="AF94">
        <v>1469.2724920000001</v>
      </c>
      <c r="AG94">
        <v>1494.212078</v>
      </c>
      <c r="AH94">
        <v>1520.9133959999999</v>
      </c>
      <c r="AI94">
        <v>1543.2697760000001</v>
      </c>
      <c r="AJ94">
        <v>1569.1868010000001</v>
      </c>
      <c r="AK94">
        <v>1582.0630169999999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25.033881789999999</v>
      </c>
      <c r="I95">
        <v>25.460283759999999</v>
      </c>
      <c r="J95">
        <v>25.848005860000001</v>
      </c>
      <c r="K95">
        <v>26.218266549999999</v>
      </c>
      <c r="L95">
        <v>26.581328970000001</v>
      </c>
      <c r="M95">
        <v>26.946706240000001</v>
      </c>
      <c r="N95">
        <v>27.316283899999998</v>
      </c>
      <c r="O95">
        <v>27.694859820000001</v>
      </c>
      <c r="P95">
        <v>28.079263600000001</v>
      </c>
      <c r="Q95">
        <v>28.471592919999999</v>
      </c>
      <c r="R95">
        <v>29.782435530000001</v>
      </c>
      <c r="S95">
        <v>30.558095460000001</v>
      </c>
      <c r="T95">
        <v>31.121188409999998</v>
      </c>
      <c r="U95">
        <v>31.611929369999999</v>
      </c>
      <c r="V95">
        <v>32.07968924</v>
      </c>
      <c r="W95">
        <v>32.535084990000001</v>
      </c>
      <c r="X95">
        <v>32.985228739999997</v>
      </c>
      <c r="Y95">
        <v>33.432129430000003</v>
      </c>
      <c r="Z95">
        <v>33.872175079999998</v>
      </c>
      <c r="AA95">
        <v>34.30780695</v>
      </c>
      <c r="AB95">
        <v>34.079692739999999</v>
      </c>
      <c r="AC95">
        <v>34.241683950000002</v>
      </c>
      <c r="AD95">
        <v>34.548582170000003</v>
      </c>
      <c r="AE95">
        <v>34.897207109999997</v>
      </c>
      <c r="AF95">
        <v>35.256041840000002</v>
      </c>
      <c r="AG95">
        <v>35.615673549999997</v>
      </c>
      <c r="AH95">
        <v>35.973471500000002</v>
      </c>
      <c r="AI95">
        <v>36.328565009999998</v>
      </c>
      <c r="AJ95">
        <v>36.681454219999999</v>
      </c>
      <c r="AK95">
        <v>37.031577650000003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16901.72077</v>
      </c>
      <c r="I96">
        <v>17146.40798</v>
      </c>
      <c r="J96">
        <v>17385.663250000001</v>
      </c>
      <c r="K96">
        <v>17620.305649999998</v>
      </c>
      <c r="L96">
        <v>17851.263790000001</v>
      </c>
      <c r="M96">
        <v>18082.989269999998</v>
      </c>
      <c r="N96">
        <v>18314.871810000001</v>
      </c>
      <c r="O96">
        <v>18550.820059999998</v>
      </c>
      <c r="P96">
        <v>18787.80834</v>
      </c>
      <c r="Q96">
        <v>19028.708600000002</v>
      </c>
      <c r="R96">
        <v>19275.31712</v>
      </c>
      <c r="S96">
        <v>19521.792860000001</v>
      </c>
      <c r="T96">
        <v>19767.431540000001</v>
      </c>
      <c r="U96">
        <v>20013.851790000001</v>
      </c>
      <c r="V96">
        <v>20263.381300000001</v>
      </c>
      <c r="W96">
        <v>20512.182150000001</v>
      </c>
      <c r="X96">
        <v>20763.276989999998</v>
      </c>
      <c r="Y96">
        <v>21016.971020000001</v>
      </c>
      <c r="Z96">
        <v>21270.1721</v>
      </c>
      <c r="AA96">
        <v>21525.707470000001</v>
      </c>
      <c r="AB96">
        <v>21781.293290000001</v>
      </c>
      <c r="AC96">
        <v>22036.328430000001</v>
      </c>
      <c r="AD96">
        <v>22293.26125</v>
      </c>
      <c r="AE96">
        <v>22548.040379999999</v>
      </c>
      <c r="AF96">
        <v>22802.011180000001</v>
      </c>
      <c r="AG96">
        <v>23055.62455</v>
      </c>
      <c r="AH96">
        <v>23309.16891</v>
      </c>
      <c r="AI96">
        <v>23562.626779999999</v>
      </c>
      <c r="AJ96">
        <v>23816.618040000001</v>
      </c>
      <c r="AK96">
        <v>24070.58887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393487.05060000002</v>
      </c>
      <c r="I97">
        <v>399288.75540000002</v>
      </c>
      <c r="J97">
        <v>404859.86450000003</v>
      </c>
      <c r="K97">
        <v>410296.29009999998</v>
      </c>
      <c r="L97">
        <v>415658.22230000002</v>
      </c>
      <c r="M97">
        <v>421097.13809999998</v>
      </c>
      <c r="N97">
        <v>426579.23810000002</v>
      </c>
      <c r="O97">
        <v>432222.35830000002</v>
      </c>
      <c r="P97">
        <v>437909.71100000001</v>
      </c>
      <c r="Q97">
        <v>443734.33350000001</v>
      </c>
      <c r="R97">
        <v>449737.36320000002</v>
      </c>
      <c r="S97">
        <v>455717.63150000002</v>
      </c>
      <c r="T97">
        <v>461671.49410000001</v>
      </c>
      <c r="U97">
        <v>467658.43320000003</v>
      </c>
      <c r="V97">
        <v>473745.91249999998</v>
      </c>
      <c r="W97">
        <v>479798.26289999997</v>
      </c>
      <c r="X97">
        <v>485919.70569999999</v>
      </c>
      <c r="Y97">
        <v>492107.45409999997</v>
      </c>
      <c r="Z97">
        <v>498256.40399999998</v>
      </c>
      <c r="AA97">
        <v>504465.00429999997</v>
      </c>
      <c r="AB97">
        <v>510651.42959999997</v>
      </c>
      <c r="AC97">
        <v>516803.05709999998</v>
      </c>
      <c r="AD97">
        <v>523004.81459999998</v>
      </c>
      <c r="AE97">
        <v>529116.70360000001</v>
      </c>
      <c r="AF97">
        <v>535193.99089999998</v>
      </c>
      <c r="AG97">
        <v>541249.78570000001</v>
      </c>
      <c r="AH97">
        <v>547290.63749999995</v>
      </c>
      <c r="AI97">
        <v>553312.98690000002</v>
      </c>
      <c r="AJ97">
        <v>559334.58640000003</v>
      </c>
      <c r="AK97">
        <v>565333.85930000001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18468.670119999999</v>
      </c>
      <c r="I98">
        <v>18734.586230000001</v>
      </c>
      <c r="J98">
        <v>18994.783739999999</v>
      </c>
      <c r="K98">
        <v>19250.313730000002</v>
      </c>
      <c r="L98">
        <v>19501.789239999998</v>
      </c>
      <c r="M98">
        <v>19756.185580000001</v>
      </c>
      <c r="N98">
        <v>20011.382020000001</v>
      </c>
      <c r="O98">
        <v>20274.168580000001</v>
      </c>
      <c r="P98">
        <v>20537.99813</v>
      </c>
      <c r="Q98">
        <v>20807.829470000001</v>
      </c>
      <c r="R98">
        <v>21087.321039999999</v>
      </c>
      <c r="S98">
        <v>21365.26758</v>
      </c>
      <c r="T98">
        <v>21640.026989999998</v>
      </c>
      <c r="U98">
        <v>21914.708920000001</v>
      </c>
      <c r="V98">
        <v>22193.72249</v>
      </c>
      <c r="W98">
        <v>22469.536120000001</v>
      </c>
      <c r="X98">
        <v>22747.95822</v>
      </c>
      <c r="Y98">
        <v>23030.09476</v>
      </c>
      <c r="Z98">
        <v>23310.000410000001</v>
      </c>
      <c r="AA98">
        <v>23593.37876</v>
      </c>
      <c r="AB98">
        <v>23876.732759999999</v>
      </c>
      <c r="AC98">
        <v>24158.759669999999</v>
      </c>
      <c r="AD98">
        <v>24443.870869999999</v>
      </c>
      <c r="AE98">
        <v>24725.320299999999</v>
      </c>
      <c r="AF98">
        <v>25005.672020000002</v>
      </c>
      <c r="AG98">
        <v>25285.417420000002</v>
      </c>
      <c r="AH98">
        <v>25564.795900000001</v>
      </c>
      <c r="AI98">
        <v>25843.452519999999</v>
      </c>
      <c r="AJ98">
        <v>26122.347129999998</v>
      </c>
      <c r="AK98">
        <v>26400.052309999999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0.89704325233617155</v>
      </c>
      <c r="I2">
        <v>0.96882391887631591</v>
      </c>
      <c r="J2">
        <v>1.0492885081322845</v>
      </c>
      <c r="K2">
        <v>1.0873246417087756</v>
      </c>
      <c r="L2">
        <v>1.062067074063755</v>
      </c>
      <c r="M2">
        <v>1.0801440635698212</v>
      </c>
      <c r="N2">
        <v>1.0286179624129588</v>
      </c>
      <c r="O2">
        <v>1.0571813166000643</v>
      </c>
      <c r="P2">
        <v>0.99283925667725814</v>
      </c>
      <c r="Q2">
        <v>1.0038209280605059</v>
      </c>
      <c r="R2">
        <v>1.0807014413466431</v>
      </c>
      <c r="S2">
        <v>1.012172620897922</v>
      </c>
      <c r="T2">
        <v>0.93647275344310721</v>
      </c>
      <c r="U2">
        <v>0.88131491466820755</v>
      </c>
      <c r="V2">
        <v>0.87728208179367329</v>
      </c>
      <c r="W2">
        <v>0.78616215561169156</v>
      </c>
      <c r="X2">
        <v>0.7753533136613866</v>
      </c>
      <c r="Y2">
        <v>0.78332314263862557</v>
      </c>
      <c r="Z2">
        <v>0.7402558895295952</v>
      </c>
      <c r="AA2">
        <v>0.7821698772191743</v>
      </c>
      <c r="AB2">
        <v>0.78460944972549296</v>
      </c>
      <c r="AC2">
        <v>0.79040150863285419</v>
      </c>
      <c r="AD2">
        <v>0.85307366311857535</v>
      </c>
      <c r="AE2">
        <v>0.83842536880138763</v>
      </c>
      <c r="AF2">
        <v>0.85233483138380528</v>
      </c>
      <c r="AG2">
        <v>0.86383177179125692</v>
      </c>
      <c r="AH2">
        <v>0.87458916408391651</v>
      </c>
      <c r="AI2">
        <v>0.87795154429932687</v>
      </c>
      <c r="AJ2">
        <v>0.88699664821199065</v>
      </c>
      <c r="AK2">
        <v>0.87658549821105769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0.49902047476897415</v>
      </c>
      <c r="I3">
        <v>0.9070467196579779</v>
      </c>
      <c r="J3">
        <v>1.1860432802840215</v>
      </c>
      <c r="K3">
        <v>1.3473903413241617</v>
      </c>
      <c r="L3">
        <v>1.3978596134725851</v>
      </c>
      <c r="M3">
        <v>1.4140779893591526</v>
      </c>
      <c r="N3">
        <v>1.3708066237765104</v>
      </c>
      <c r="O3">
        <v>1.3459347422562828</v>
      </c>
      <c r="P3">
        <v>1.2784579559812492</v>
      </c>
      <c r="Q3">
        <v>1.2316585939120106</v>
      </c>
      <c r="R3">
        <v>1.2310549309175745</v>
      </c>
      <c r="S3">
        <v>1.1920023002155222</v>
      </c>
      <c r="T3">
        <v>1.1135215442453328</v>
      </c>
      <c r="U3">
        <v>1.0284724674898271</v>
      </c>
      <c r="V3">
        <v>0.97586360900154823</v>
      </c>
      <c r="W3">
        <v>0.88976367035649151</v>
      </c>
      <c r="X3">
        <v>0.83399427979571339</v>
      </c>
      <c r="Y3">
        <v>0.81198626938121521</v>
      </c>
      <c r="Z3">
        <v>0.77864640321514411</v>
      </c>
      <c r="AA3">
        <v>0.79111920933103708</v>
      </c>
      <c r="AB3">
        <v>0.80660451509717568</v>
      </c>
      <c r="AC3">
        <v>0.82351633084132292</v>
      </c>
      <c r="AD3">
        <v>0.86898582245311662</v>
      </c>
      <c r="AE3">
        <v>0.89294890711928421</v>
      </c>
      <c r="AF3">
        <v>0.9179024949247605</v>
      </c>
      <c r="AG3">
        <v>0.94217114211432307</v>
      </c>
      <c r="AH3">
        <v>0.96509791071495155</v>
      </c>
      <c r="AI3">
        <v>0.98208114047715345</v>
      </c>
      <c r="AJ3">
        <v>0.998474118546544</v>
      </c>
      <c r="AK3">
        <v>1.0021463203340408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139.29017000000022</v>
      </c>
      <c r="I4">
        <v>254.15043000000151</v>
      </c>
      <c r="J4">
        <v>333.62021000000095</v>
      </c>
      <c r="K4">
        <v>380.49717999999848</v>
      </c>
      <c r="L4">
        <v>396.30650999999853</v>
      </c>
      <c r="M4">
        <v>402.48113999999987</v>
      </c>
      <c r="N4">
        <v>391.68927999999869</v>
      </c>
      <c r="O4">
        <v>386.07151000000158</v>
      </c>
      <c r="P4">
        <v>368.1207800000011</v>
      </c>
      <c r="Q4">
        <v>355.9865200000022</v>
      </c>
      <c r="R4">
        <v>357.13825999999972</v>
      </c>
      <c r="S4">
        <v>347.07605999999942</v>
      </c>
      <c r="T4">
        <v>325.38983000000007</v>
      </c>
      <c r="U4">
        <v>301.59284000000116</v>
      </c>
      <c r="V4">
        <v>287.14496999999756</v>
      </c>
      <c r="W4">
        <v>262.67963999999847</v>
      </c>
      <c r="X4">
        <v>247.00512000000163</v>
      </c>
      <c r="Y4">
        <v>241.22921999999744</v>
      </c>
      <c r="Z4">
        <v>232.00811000000249</v>
      </c>
      <c r="AA4">
        <v>236.38896999999997</v>
      </c>
      <c r="AB4">
        <v>241.66179000000193</v>
      </c>
      <c r="AC4">
        <v>247.35519999999815</v>
      </c>
      <c r="AD4">
        <v>261.64030000000275</v>
      </c>
      <c r="AE4">
        <v>269.46775000000343</v>
      </c>
      <c r="AF4">
        <v>277.59718000000066</v>
      </c>
      <c r="AG4">
        <v>285.52379999999903</v>
      </c>
      <c r="AH4">
        <v>293.04851000000053</v>
      </c>
      <c r="AI4">
        <v>298.77131999999983</v>
      </c>
      <c r="AJ4">
        <v>304.31647999999768</v>
      </c>
      <c r="AK4">
        <v>305.98197999999684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0.92026968301215373</v>
      </c>
      <c r="I5">
        <v>1.0923326485452023</v>
      </c>
      <c r="J5">
        <v>1.185452107307805</v>
      </c>
      <c r="K5">
        <v>1.222386202640835</v>
      </c>
      <c r="L5">
        <v>1.1908328751971453</v>
      </c>
      <c r="M5">
        <v>1.2024235084675761</v>
      </c>
      <c r="N5">
        <v>1.1484990624526903</v>
      </c>
      <c r="O5">
        <v>1.1733914321538697</v>
      </c>
      <c r="P5">
        <v>1.1104370011675302</v>
      </c>
      <c r="Q5">
        <v>1.1191292479201476</v>
      </c>
      <c r="R5">
        <v>1.1964996318537313</v>
      </c>
      <c r="S5">
        <v>1.1375288293797414</v>
      </c>
      <c r="T5">
        <v>1.0557594950492799</v>
      </c>
      <c r="U5">
        <v>0.99317770767257674</v>
      </c>
      <c r="V5">
        <v>0.98564039748905152</v>
      </c>
      <c r="W5">
        <v>0.89320765797393786</v>
      </c>
      <c r="X5">
        <v>0.87634423751179469</v>
      </c>
      <c r="Y5">
        <v>0.88498533558658554</v>
      </c>
      <c r="Z5">
        <v>0.84312509710864347</v>
      </c>
      <c r="AA5">
        <v>0.88296648117720533</v>
      </c>
      <c r="AB5">
        <v>0.88999950944350648</v>
      </c>
      <c r="AC5">
        <v>0.89690326543900856</v>
      </c>
      <c r="AD5">
        <v>0.96658148539283673</v>
      </c>
      <c r="AE5">
        <v>0.9580573512460111</v>
      </c>
      <c r="AF5">
        <v>0.97093292240668649</v>
      </c>
      <c r="AG5">
        <v>0.98288142734099804</v>
      </c>
      <c r="AH5">
        <v>0.99421353193198669</v>
      </c>
      <c r="AI5">
        <v>0.9979409960962915</v>
      </c>
      <c r="AJ5">
        <v>1.0069547053421779</v>
      </c>
      <c r="AK5">
        <v>0.99644391550017808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0.35195803277883186</v>
      </c>
      <c r="I6">
        <v>0.5701077039964586</v>
      </c>
      <c r="J6">
        <v>0.67791604123108584</v>
      </c>
      <c r="K6">
        <v>0.72030705398045125</v>
      </c>
      <c r="L6">
        <v>0.71568604784579826</v>
      </c>
      <c r="M6">
        <v>0.71720548065095091</v>
      </c>
      <c r="N6">
        <v>0.70121872911577121</v>
      </c>
      <c r="O6">
        <v>0.71834201768414818</v>
      </c>
      <c r="P6">
        <v>0.71282337106772786</v>
      </c>
      <c r="Q6">
        <v>0.73296721465656578</v>
      </c>
      <c r="R6">
        <v>0.78587834185335215</v>
      </c>
      <c r="S6">
        <v>0.79932905176007818</v>
      </c>
      <c r="T6">
        <v>0.78109214082779932</v>
      </c>
      <c r="U6">
        <v>0.75943200635690822</v>
      </c>
      <c r="V6">
        <v>0.76141418841240149</v>
      </c>
      <c r="W6">
        <v>0.73179119567770012</v>
      </c>
      <c r="X6">
        <v>0.72162968954412321</v>
      </c>
      <c r="Y6">
        <v>0.72827579197654035</v>
      </c>
      <c r="Z6">
        <v>0.71520685698966968</v>
      </c>
      <c r="AA6">
        <v>0.72609263056919726</v>
      </c>
      <c r="AB6">
        <v>0.73182631498940331</v>
      </c>
      <c r="AC6">
        <v>0.731562098720695</v>
      </c>
      <c r="AD6">
        <v>0.75491305147477039</v>
      </c>
      <c r="AE6">
        <v>0.75188766933478313</v>
      </c>
      <c r="AF6">
        <v>0.74668286404147022</v>
      </c>
      <c r="AG6">
        <v>0.74012290984799556</v>
      </c>
      <c r="AH6">
        <v>0.73263917919110799</v>
      </c>
      <c r="AI6">
        <v>0.72153562535395288</v>
      </c>
      <c r="AJ6">
        <v>0.71150852101482531</v>
      </c>
      <c r="AK6">
        <v>0.69378048171047091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18996.973999999929</v>
      </c>
      <c r="I7">
        <v>20780.401999999769</v>
      </c>
      <c r="J7">
        <v>22795.521000000183</v>
      </c>
      <c r="K7">
        <v>23925.418000000063</v>
      </c>
      <c r="L7">
        <v>23669.709999999963</v>
      </c>
      <c r="M7">
        <v>24381.226999999955</v>
      </c>
      <c r="N7">
        <v>23515.31399999978</v>
      </c>
      <c r="O7">
        <v>24476.986999999732</v>
      </c>
      <c r="P7">
        <v>23280.174000000115</v>
      </c>
      <c r="Q7">
        <v>23836.756000000052</v>
      </c>
      <c r="R7">
        <v>25987.35999999987</v>
      </c>
      <c r="S7">
        <v>24646.439999999944</v>
      </c>
      <c r="T7">
        <v>23089.347000000067</v>
      </c>
      <c r="U7">
        <v>22000.568999999668</v>
      </c>
      <c r="V7">
        <v>22171.371999999974</v>
      </c>
      <c r="W7">
        <v>20112.912000000011</v>
      </c>
      <c r="X7">
        <v>20078.287000000011</v>
      </c>
      <c r="Y7">
        <v>20529.686999999918</v>
      </c>
      <c r="Z7">
        <v>19632.871999999974</v>
      </c>
      <c r="AA7">
        <v>20989.781999999657</v>
      </c>
      <c r="AB7">
        <v>21301.440999999642</v>
      </c>
      <c r="AC7">
        <v>21706.762999999803</v>
      </c>
      <c r="AD7">
        <v>23695.846999999601</v>
      </c>
      <c r="AE7">
        <v>23552.569000000134</v>
      </c>
      <c r="AF7">
        <v>24211.791999999899</v>
      </c>
      <c r="AG7">
        <v>24811.224000000395</v>
      </c>
      <c r="AH7">
        <v>25397.435999999754</v>
      </c>
      <c r="AI7">
        <v>25774.658999999985</v>
      </c>
      <c r="AJ7">
        <v>26324.23499999987</v>
      </c>
      <c r="AK7">
        <v>26297.728000000119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38143.128000000026</v>
      </c>
      <c r="I8">
        <v>45854.983000000007</v>
      </c>
      <c r="J8">
        <v>50402.930999999866</v>
      </c>
      <c r="K8">
        <v>52640.703000000678</v>
      </c>
      <c r="L8">
        <v>51939.903000000864</v>
      </c>
      <c r="M8">
        <v>53117.472000000067</v>
      </c>
      <c r="N8">
        <v>51384.299999999814</v>
      </c>
      <c r="O8">
        <v>53168.186999999918</v>
      </c>
      <c r="P8">
        <v>50956.481000000611</v>
      </c>
      <c r="Q8">
        <v>52007.696999999695</v>
      </c>
      <c r="R8">
        <v>56307.245000000112</v>
      </c>
      <c r="S8">
        <v>54207.172000000253</v>
      </c>
      <c r="T8">
        <v>50942.031999999657</v>
      </c>
      <c r="U8">
        <v>48520.484000000171</v>
      </c>
      <c r="V8">
        <v>48749.296999999322</v>
      </c>
      <c r="W8">
        <v>44721.208000000566</v>
      </c>
      <c r="X8">
        <v>44412.18499999959</v>
      </c>
      <c r="Y8">
        <v>45392.107000000775</v>
      </c>
      <c r="Z8">
        <v>43762.253999999724</v>
      </c>
      <c r="AA8">
        <v>46372.412999999709</v>
      </c>
      <c r="AB8">
        <v>47288.637999999337</v>
      </c>
      <c r="AC8">
        <v>48206.707999999635</v>
      </c>
      <c r="AD8">
        <v>52546.220999999903</v>
      </c>
      <c r="AE8">
        <v>52672.658999999985</v>
      </c>
      <c r="AF8">
        <v>53979.400999999605</v>
      </c>
      <c r="AG8">
        <v>55251.530999999493</v>
      </c>
      <c r="AH8">
        <v>56505.593000000343</v>
      </c>
      <c r="AI8">
        <v>57339.617999999784</v>
      </c>
      <c r="AJ8">
        <v>58488.786000000313</v>
      </c>
      <c r="AK8">
        <v>58506.870999999344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1791.5839000000269</v>
      </c>
      <c r="I9">
        <v>2940.0557000000263</v>
      </c>
      <c r="J9">
        <v>3541.9346999999834</v>
      </c>
      <c r="K9">
        <v>3812.873499999987</v>
      </c>
      <c r="L9">
        <v>3838.189800000051</v>
      </c>
      <c r="M9">
        <v>3896.8510999999708</v>
      </c>
      <c r="N9">
        <v>3859.9922000000952</v>
      </c>
      <c r="O9">
        <v>4006.1152999999467</v>
      </c>
      <c r="P9">
        <v>4027.4420000000391</v>
      </c>
      <c r="Q9">
        <v>4195.4793000000063</v>
      </c>
      <c r="R9">
        <v>4557.1560000000754</v>
      </c>
      <c r="S9">
        <v>4695.6243999999715</v>
      </c>
      <c r="T9">
        <v>4648.1691000000574</v>
      </c>
      <c r="U9">
        <v>4577.8079999999609</v>
      </c>
      <c r="V9">
        <v>4648.8893000000389</v>
      </c>
      <c r="W9">
        <v>4525.2058999999426</v>
      </c>
      <c r="X9">
        <v>4519.0272999999579</v>
      </c>
      <c r="Y9">
        <v>4618.015400000033</v>
      </c>
      <c r="Z9">
        <v>4591.5883000000613</v>
      </c>
      <c r="AA9">
        <v>4718.8114999999525</v>
      </c>
      <c r="AB9">
        <v>4813.8410000000149</v>
      </c>
      <c r="AC9">
        <v>4869.7728000000352</v>
      </c>
      <c r="AD9">
        <v>5084.6206000000238</v>
      </c>
      <c r="AE9">
        <v>5123.3011000000406</v>
      </c>
      <c r="AF9">
        <v>5146.3823000000557</v>
      </c>
      <c r="AG9">
        <v>5159.1183000000892</v>
      </c>
      <c r="AH9">
        <v>5164.2595000000438</v>
      </c>
      <c r="AI9">
        <v>5142.4108000000706</v>
      </c>
      <c r="AJ9">
        <v>5126.5995999999577</v>
      </c>
      <c r="AK9">
        <v>5053.1816999999573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0.18768795881576317</v>
      </c>
      <c r="I10">
        <v>0.30111496004965321</v>
      </c>
      <c r="J10">
        <v>0.35928247267051905</v>
      </c>
      <c r="K10">
        <v>0.37181698973010047</v>
      </c>
      <c r="L10">
        <v>0.34450467631406134</v>
      </c>
      <c r="M10">
        <v>0.30806994435388368</v>
      </c>
      <c r="N10">
        <v>0.25439428328526414</v>
      </c>
      <c r="O10">
        <v>0.21272409331667408</v>
      </c>
      <c r="P10">
        <v>0.15977090869483401</v>
      </c>
      <c r="Q10">
        <v>0.12037374206386176</v>
      </c>
      <c r="R10">
        <v>0.102702980563385</v>
      </c>
      <c r="S10">
        <v>6.961421426683323E-2</v>
      </c>
      <c r="T10">
        <v>2.6699255506978936E-2</v>
      </c>
      <c r="U10">
        <v>-1.4391803311930573E-2</v>
      </c>
      <c r="V10">
        <v>-4.068541364217193E-2</v>
      </c>
      <c r="W10">
        <v>-7.6280027046338184E-2</v>
      </c>
      <c r="X10">
        <v>-9.6898608500395333E-2</v>
      </c>
      <c r="Y10">
        <v>-0.10422655977605499</v>
      </c>
      <c r="Z10">
        <v>-0.11486836606549033</v>
      </c>
      <c r="AA10">
        <v>-0.10821415616580898</v>
      </c>
      <c r="AB10">
        <v>-0.10108413337845956</v>
      </c>
      <c r="AC10">
        <v>-9.3429668979749803E-2</v>
      </c>
      <c r="AD10">
        <v>-7.3052611355806096E-2</v>
      </c>
      <c r="AE10">
        <v>-6.4261040491353505E-2</v>
      </c>
      <c r="AF10">
        <v>-5.5662411125223521E-2</v>
      </c>
      <c r="AG10">
        <v>-4.8005328953770743E-2</v>
      </c>
      <c r="AH10">
        <v>-4.1328579166299839E-2</v>
      </c>
      <c r="AI10">
        <v>-3.7104880559535314E-2</v>
      </c>
      <c r="AJ10">
        <v>-3.3191974068291774E-2</v>
      </c>
      <c r="AK10">
        <v>-3.3893555368635919E-2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2.3719056053715493</v>
      </c>
      <c r="I11">
        <v>2.6098136024465424</v>
      </c>
      <c r="J11">
        <v>2.6775967098757736</v>
      </c>
      <c r="K11">
        <v>2.6982881179925533</v>
      </c>
      <c r="L11">
        <v>2.5930960877467601</v>
      </c>
      <c r="M11">
        <v>2.6437708587786934</v>
      </c>
      <c r="N11">
        <v>2.5219530377394106</v>
      </c>
      <c r="O11">
        <v>2.6193075194282933</v>
      </c>
      <c r="P11">
        <v>2.4687472648619257</v>
      </c>
      <c r="Q11">
        <v>2.52376696408807</v>
      </c>
      <c r="R11">
        <v>2.7287060730025736</v>
      </c>
      <c r="S11">
        <v>2.5692122423647268</v>
      </c>
      <c r="T11">
        <v>2.368755562322078</v>
      </c>
      <c r="U11">
        <v>2.2425568478015245</v>
      </c>
      <c r="V11">
        <v>2.2623088787697032</v>
      </c>
      <c r="W11">
        <v>2.0417912598913457</v>
      </c>
      <c r="X11">
        <v>2.0373920798681722</v>
      </c>
      <c r="Y11">
        <v>2.0846800468804716</v>
      </c>
      <c r="Z11">
        <v>1.9845301461550502</v>
      </c>
      <c r="AA11">
        <v>2.1056478842347737</v>
      </c>
      <c r="AB11">
        <v>2.1241702762562875</v>
      </c>
      <c r="AC11">
        <v>2.1420771919208992</v>
      </c>
      <c r="AD11">
        <v>2.3423992694450169</v>
      </c>
      <c r="AE11">
        <v>2.3051534241859128</v>
      </c>
      <c r="AF11">
        <v>2.3368337245106341</v>
      </c>
      <c r="AG11">
        <v>2.3679998397610813</v>
      </c>
      <c r="AH11">
        <v>2.3970594030331416</v>
      </c>
      <c r="AI11">
        <v>2.4059918211620124</v>
      </c>
      <c r="AJ11">
        <v>2.430728514534608</v>
      </c>
      <c r="AK11">
        <v>2.4034815568533707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7.9514619755105542E-2</v>
      </c>
      <c r="I12">
        <v>0.1029542191714361</v>
      </c>
      <c r="J12">
        <v>9.0372929856430417E-2</v>
      </c>
      <c r="K12">
        <v>5.2730399012235196E-2</v>
      </c>
      <c r="L12">
        <v>-3.5043968375836343E-3</v>
      </c>
      <c r="M12">
        <v>-6.2183605450483181E-2</v>
      </c>
      <c r="N12">
        <v>-0.12647045859077721</v>
      </c>
      <c r="O12">
        <v>-0.1813558198780485</v>
      </c>
      <c r="P12">
        <v>-0.2384043875755304</v>
      </c>
      <c r="Q12">
        <v>-0.28398071149233761</v>
      </c>
      <c r="R12">
        <v>-0.31564758377642388</v>
      </c>
      <c r="S12">
        <v>-0.35305838077883678</v>
      </c>
      <c r="T12">
        <v>-0.39024148555767413</v>
      </c>
      <c r="U12">
        <v>-0.42074757821655151</v>
      </c>
      <c r="V12">
        <v>-0.43936387101850549</v>
      </c>
      <c r="W12">
        <v>-0.45868396975738968</v>
      </c>
      <c r="X12">
        <v>-0.46624866529266784</v>
      </c>
      <c r="Y12">
        <v>-0.46527917188357026</v>
      </c>
      <c r="Z12">
        <v>-0.4642882984612573</v>
      </c>
      <c r="AA12">
        <v>-0.45362670842574726</v>
      </c>
      <c r="AB12">
        <v>-0.44306741071341582</v>
      </c>
      <c r="AC12">
        <v>-0.43225978453189651</v>
      </c>
      <c r="AD12">
        <v>-0.41627949250153673</v>
      </c>
      <c r="AE12">
        <v>-0.40748386599581687</v>
      </c>
      <c r="AF12">
        <v>-0.39938971428058467</v>
      </c>
      <c r="AG12">
        <v>-0.39262969213523791</v>
      </c>
      <c r="AH12">
        <v>-0.38730671243941694</v>
      </c>
      <c r="AI12">
        <v>-0.38404208366621395</v>
      </c>
      <c r="AJ12">
        <v>-0.3816853824685662</v>
      </c>
      <c r="AK12">
        <v>-0.38209909427570077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4.2394429168530534</v>
      </c>
      <c r="I13">
        <v>4.3842555561659946</v>
      </c>
      <c r="J13">
        <v>4.4187580479269739</v>
      </c>
      <c r="K13">
        <v>4.4380819042674879</v>
      </c>
      <c r="L13">
        <v>4.2654263685399707</v>
      </c>
      <c r="M13">
        <v>4.3908057889458618</v>
      </c>
      <c r="N13">
        <v>4.204636760180458</v>
      </c>
      <c r="O13">
        <v>4.4165583863828628</v>
      </c>
      <c r="P13">
        <v>4.1740848917685813</v>
      </c>
      <c r="Q13">
        <v>4.3091511795481763</v>
      </c>
      <c r="R13">
        <v>4.6845834753956428</v>
      </c>
      <c r="S13">
        <v>4.4030482253692327</v>
      </c>
      <c r="T13">
        <v>4.0814824983560927</v>
      </c>
      <c r="U13">
        <v>3.8974808709360431</v>
      </c>
      <c r="V13">
        <v>3.9588664214457614</v>
      </c>
      <c r="W13">
        <v>3.5837105537551261</v>
      </c>
      <c r="X13">
        <v>3.6020053868552226</v>
      </c>
      <c r="Y13">
        <v>3.6891529524031519</v>
      </c>
      <c r="Z13">
        <v>3.5091043932218957</v>
      </c>
      <c r="AA13">
        <v>3.7241684732062685</v>
      </c>
      <c r="AB13">
        <v>3.7402541703855929</v>
      </c>
      <c r="AC13">
        <v>3.7614231594804703</v>
      </c>
      <c r="AD13">
        <v>4.1018895986398185</v>
      </c>
      <c r="AE13">
        <v>4.0120321661420322</v>
      </c>
      <c r="AF13">
        <v>4.0624257745773384</v>
      </c>
      <c r="AG13">
        <v>4.1093831079605181</v>
      </c>
      <c r="AH13">
        <v>4.1528605852665379</v>
      </c>
      <c r="AI13">
        <v>4.1622226307997501</v>
      </c>
      <c r="AJ13">
        <v>4.2017028559791614</v>
      </c>
      <c r="AK13">
        <v>4.1504784984073728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0.34811527718501267</v>
      </c>
      <c r="I14">
        <v>0.4317074214100769</v>
      </c>
      <c r="J14">
        <v>0.4603835642727816</v>
      </c>
      <c r="K14">
        <v>0.45154352254326291</v>
      </c>
      <c r="L14">
        <v>0.40063417690154868</v>
      </c>
      <c r="M14">
        <v>0.35515141839319586</v>
      </c>
      <c r="N14">
        <v>0.27938217348109085</v>
      </c>
      <c r="O14">
        <v>0.23153867483287627</v>
      </c>
      <c r="P14">
        <v>0.15308346271600826</v>
      </c>
      <c r="Q14">
        <v>0.10506911471386271</v>
      </c>
      <c r="R14">
        <v>8.7574107439447602E-2</v>
      </c>
      <c r="S14">
        <v>2.8294170552545239E-2</v>
      </c>
      <c r="T14">
        <v>-3.7108187113465974E-2</v>
      </c>
      <c r="U14">
        <v>-9.0058608818577301E-2</v>
      </c>
      <c r="V14">
        <v>-0.11585947448568001</v>
      </c>
      <c r="W14">
        <v>-0.16701834402619298</v>
      </c>
      <c r="X14">
        <v>-0.18407520025527369</v>
      </c>
      <c r="Y14">
        <v>-0.18466011130778837</v>
      </c>
      <c r="Z14">
        <v>-0.19880551735250718</v>
      </c>
      <c r="AA14">
        <v>-0.17836549571709215</v>
      </c>
      <c r="AB14">
        <v>-0.16608483014572961</v>
      </c>
      <c r="AC14">
        <v>-0.15252779702660257</v>
      </c>
      <c r="AD14">
        <v>-0.1133162203044269</v>
      </c>
      <c r="AE14">
        <v>-0.10442311457856679</v>
      </c>
      <c r="AF14">
        <v>-8.9194622424393355E-2</v>
      </c>
      <c r="AG14">
        <v>-7.5299805705142386E-2</v>
      </c>
      <c r="AH14">
        <v>-6.3179769231924698E-2</v>
      </c>
      <c r="AI14">
        <v>-5.5542426010612989E-2</v>
      </c>
      <c r="AJ14">
        <v>-4.7542254960986075E-2</v>
      </c>
      <c r="AK14">
        <v>-4.8339146331333183E-2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0.98199951460609114</v>
      </c>
      <c r="I15">
        <v>1.066939822977675</v>
      </c>
      <c r="J15">
        <v>1.0796964984010282</v>
      </c>
      <c r="K15">
        <v>1.058802912237633</v>
      </c>
      <c r="L15">
        <v>0.97467106834803197</v>
      </c>
      <c r="M15">
        <v>0.94764841577730241</v>
      </c>
      <c r="N15">
        <v>0.84759607046731578</v>
      </c>
      <c r="O15">
        <v>0.83845543854732529</v>
      </c>
      <c r="P15">
        <v>0.73115937642282969</v>
      </c>
      <c r="Q15">
        <v>0.71254507460700722</v>
      </c>
      <c r="R15">
        <v>0.75958280013648238</v>
      </c>
      <c r="S15">
        <v>0.66390365581703303</v>
      </c>
      <c r="T15">
        <v>0.55702697904478349</v>
      </c>
      <c r="U15">
        <v>0.48458715914700967</v>
      </c>
      <c r="V15">
        <v>0.47628040804572613</v>
      </c>
      <c r="W15">
        <v>0.37583681983048844</v>
      </c>
      <c r="X15">
        <v>0.36882239191498023</v>
      </c>
      <c r="Y15">
        <v>0.38701782479935165</v>
      </c>
      <c r="Z15">
        <v>0.34959261822580245</v>
      </c>
      <c r="AA15">
        <v>0.40524812981097558</v>
      </c>
      <c r="AB15">
        <v>0.42087098964604941</v>
      </c>
      <c r="AC15">
        <v>0.43757408735756176</v>
      </c>
      <c r="AD15">
        <v>0.52790216189273487</v>
      </c>
      <c r="AE15">
        <v>0.52129307685142567</v>
      </c>
      <c r="AF15">
        <v>0.54226446461762556</v>
      </c>
      <c r="AG15">
        <v>0.56135989676722176</v>
      </c>
      <c r="AH15">
        <v>0.5782551556634985</v>
      </c>
      <c r="AI15">
        <v>0.5856813678690509</v>
      </c>
      <c r="AJ15">
        <v>0.59829967932161221</v>
      </c>
      <c r="AK15">
        <v>0.58867241472058129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1.5924524132309159</v>
      </c>
      <c r="I16">
        <v>1.6447856389012694</v>
      </c>
      <c r="J16">
        <v>1.6388617741955436</v>
      </c>
      <c r="K16">
        <v>1.6124640148137637</v>
      </c>
      <c r="L16">
        <v>1.501991138636205</v>
      </c>
      <c r="M16">
        <v>1.4966584946457306</v>
      </c>
      <c r="N16">
        <v>1.371351206798832</v>
      </c>
      <c r="O16">
        <v>1.3970217466223733</v>
      </c>
      <c r="P16">
        <v>1.2548453676713534</v>
      </c>
      <c r="Q16">
        <v>1.2598001551274107</v>
      </c>
      <c r="R16">
        <v>1.361699379887682</v>
      </c>
      <c r="S16">
        <v>1.2216397816054547</v>
      </c>
      <c r="T16">
        <v>1.0714023334692957</v>
      </c>
      <c r="U16">
        <v>0.97886345446327461</v>
      </c>
      <c r="V16">
        <v>0.98536977342094101</v>
      </c>
      <c r="W16">
        <v>0.8334047500627717</v>
      </c>
      <c r="X16">
        <v>0.83577530194671734</v>
      </c>
      <c r="Y16">
        <v>0.86980489557486607</v>
      </c>
      <c r="Z16">
        <v>0.80733343466938834</v>
      </c>
      <c r="AA16">
        <v>0.89733514519403368</v>
      </c>
      <c r="AB16">
        <v>0.91450594252766582</v>
      </c>
      <c r="AC16">
        <v>0.93440285196682016</v>
      </c>
      <c r="AD16">
        <v>1.0746244694828988</v>
      </c>
      <c r="AE16">
        <v>1.0516967205297156</v>
      </c>
      <c r="AF16">
        <v>1.0803025898130203</v>
      </c>
      <c r="AG16">
        <v>1.1061801574425711</v>
      </c>
      <c r="AH16">
        <v>1.1291191954548641</v>
      </c>
      <c r="AI16">
        <v>1.1375261955772098</v>
      </c>
      <c r="AJ16">
        <v>1.1557653574509885</v>
      </c>
      <c r="AK16">
        <v>1.1383423556834193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0.23300417743010726</v>
      </c>
      <c r="I17">
        <v>0.33548927075581769</v>
      </c>
      <c r="J17">
        <v>0.38650461869229602</v>
      </c>
      <c r="K17">
        <v>0.395581258002764</v>
      </c>
      <c r="L17">
        <v>0.36470331057094629</v>
      </c>
      <c r="M17">
        <v>0.3286273395774586</v>
      </c>
      <c r="N17">
        <v>0.27056135699370376</v>
      </c>
      <c r="O17">
        <v>0.22828008592012949</v>
      </c>
      <c r="P17">
        <v>0.16807086868300125</v>
      </c>
      <c r="Q17">
        <v>0.12592298330564855</v>
      </c>
      <c r="R17">
        <v>0.10757514740669105</v>
      </c>
      <c r="S17">
        <v>6.5857152088844018E-2</v>
      </c>
      <c r="T17">
        <v>1.5861493070934429E-2</v>
      </c>
      <c r="U17">
        <v>-2.9117726121685727E-2</v>
      </c>
      <c r="V17">
        <v>-5.5854716559278206E-2</v>
      </c>
      <c r="W17">
        <v>-9.6656640642034386E-2</v>
      </c>
      <c r="X17">
        <v>-0.11671020407776345</v>
      </c>
      <c r="Y17">
        <v>-0.12280762523335653</v>
      </c>
      <c r="Z17">
        <v>-0.13508168397415865</v>
      </c>
      <c r="AA17">
        <v>-0.12476181256295682</v>
      </c>
      <c r="AB17">
        <v>-0.11648855187662566</v>
      </c>
      <c r="AC17">
        <v>-0.10708731094921653</v>
      </c>
      <c r="AD17">
        <v>-8.1234993500711727E-2</v>
      </c>
      <c r="AE17">
        <v>-7.2213545966970383E-2</v>
      </c>
      <c r="AF17">
        <v>-6.1080241232613908E-2</v>
      </c>
      <c r="AG17">
        <v>-5.1008899684423792E-2</v>
      </c>
      <c r="AH17">
        <v>-4.2157476352322476E-2</v>
      </c>
      <c r="AI17">
        <v>-3.6377915200047628E-2</v>
      </c>
      <c r="AJ17">
        <v>-3.0760372316418483E-2</v>
      </c>
      <c r="AK17">
        <v>-3.103658845542423E-2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0.26032949175778253</v>
      </c>
      <c r="I18">
        <v>0.41533360301404532</v>
      </c>
      <c r="J18">
        <v>0.49155728501240059</v>
      </c>
      <c r="K18">
        <v>0.5201968910014898</v>
      </c>
      <c r="L18">
        <v>0.51303474547659267</v>
      </c>
      <c r="M18">
        <v>0.50938580044290749</v>
      </c>
      <c r="N18">
        <v>0.49357720143625716</v>
      </c>
      <c r="O18">
        <v>0.49974287232708026</v>
      </c>
      <c r="P18">
        <v>0.49242305417274146</v>
      </c>
      <c r="Q18">
        <v>0.50188565497051307</v>
      </c>
      <c r="R18">
        <v>0.53746129877607629</v>
      </c>
      <c r="S18">
        <v>0.54613937200018725</v>
      </c>
      <c r="T18">
        <v>0.5351532546564286</v>
      </c>
      <c r="U18">
        <v>0.5217217417018194</v>
      </c>
      <c r="V18">
        <v>0.52281407230316823</v>
      </c>
      <c r="W18">
        <v>0.5041721828064949</v>
      </c>
      <c r="X18">
        <v>0.49806548134836426</v>
      </c>
      <c r="Y18">
        <v>0.50298201029201905</v>
      </c>
      <c r="Z18">
        <v>0.49561626027216921</v>
      </c>
      <c r="AA18">
        <v>0.50456893371382261</v>
      </c>
      <c r="AB18">
        <v>0.50896399139201964</v>
      </c>
      <c r="AC18">
        <v>0.50923314603645853</v>
      </c>
      <c r="AD18">
        <v>0.52522148661688917</v>
      </c>
      <c r="AE18">
        <v>0.52316945155024275</v>
      </c>
      <c r="AF18">
        <v>0.51906842645956797</v>
      </c>
      <c r="AG18">
        <v>0.51378113855733432</v>
      </c>
      <c r="AH18">
        <v>0.50760848191691021</v>
      </c>
      <c r="AI18">
        <v>0.49879673229364929</v>
      </c>
      <c r="AJ18">
        <v>0.49047643311439515</v>
      </c>
      <c r="AK18">
        <v>0.4768972374681546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42.332720898663155</v>
      </c>
      <c r="I19">
        <v>37.291084291711549</v>
      </c>
      <c r="J19">
        <v>36.781961639822391</v>
      </c>
      <c r="K19">
        <v>36.733656212176946</v>
      </c>
      <c r="L19">
        <v>31.00320022483838</v>
      </c>
      <c r="M19">
        <v>33.77405943518643</v>
      </c>
      <c r="N19">
        <v>33.457061680466893</v>
      </c>
      <c r="O19">
        <v>33.327891799355911</v>
      </c>
      <c r="P19">
        <v>33.231747536149655</v>
      </c>
      <c r="Q19">
        <v>32.676468221436927</v>
      </c>
      <c r="R19">
        <v>28.348566273952724</v>
      </c>
      <c r="S19">
        <v>28.850492923640591</v>
      </c>
      <c r="T19">
        <v>28.942739524777259</v>
      </c>
      <c r="U19">
        <v>29.006157735673789</v>
      </c>
      <c r="V19">
        <v>28.155093190909298</v>
      </c>
      <c r="W19">
        <v>26.547288005516801</v>
      </c>
      <c r="X19">
        <v>26.818317423505221</v>
      </c>
      <c r="Y19">
        <v>26.894136056409469</v>
      </c>
      <c r="Z19">
        <v>26.907100267838914</v>
      </c>
      <c r="AA19">
        <v>28.31873633753521</v>
      </c>
      <c r="AB19">
        <v>26.568763843095589</v>
      </c>
      <c r="AC19">
        <v>26.624637407425755</v>
      </c>
      <c r="AD19">
        <v>26.529658163109993</v>
      </c>
      <c r="AE19">
        <v>26.373676671674339</v>
      </c>
      <c r="AF19">
        <v>26.190129545988139</v>
      </c>
      <c r="AG19">
        <v>25.986913745906204</v>
      </c>
      <c r="AH19">
        <v>25.767227762474665</v>
      </c>
      <c r="AI19">
        <v>25.534784894545993</v>
      </c>
      <c r="AJ19">
        <v>25.294315469808115</v>
      </c>
      <c r="AK19">
        <v>25.043487798047614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197.64952377168265</v>
      </c>
      <c r="I20">
        <v>168.5201585480948</v>
      </c>
      <c r="J20">
        <v>165.67567830003699</v>
      </c>
      <c r="K20">
        <v>165.57542032548849</v>
      </c>
      <c r="L20">
        <v>165.20897539418291</v>
      </c>
      <c r="M20">
        <v>164.40679952286618</v>
      </c>
      <c r="N20">
        <v>140.04653387603128</v>
      </c>
      <c r="O20">
        <v>141.00604213074354</v>
      </c>
      <c r="P20">
        <v>108.48315920863585</v>
      </c>
      <c r="Q20">
        <v>110.08003310622709</v>
      </c>
      <c r="R20">
        <v>409.51245354835396</v>
      </c>
      <c r="S20">
        <v>311.62381745921664</v>
      </c>
      <c r="T20">
        <v>311.74805143416143</v>
      </c>
      <c r="U20">
        <v>310.45853987338387</v>
      </c>
      <c r="V20">
        <v>308.44428392948294</v>
      </c>
      <c r="W20">
        <v>305.94949987305142</v>
      </c>
      <c r="X20">
        <v>333.53924659132429</v>
      </c>
      <c r="Y20">
        <v>327.45143055070491</v>
      </c>
      <c r="Z20">
        <v>323.97381837548602</v>
      </c>
      <c r="AA20">
        <v>320.68044353466513</v>
      </c>
      <c r="AB20">
        <v>317.31027310661767</v>
      </c>
      <c r="AC20">
        <v>343.98698709507596</v>
      </c>
      <c r="AD20">
        <v>337.45544800653465</v>
      </c>
      <c r="AE20">
        <v>333.61709682169618</v>
      </c>
      <c r="AF20">
        <v>330.04743400793825</v>
      </c>
      <c r="AG20">
        <v>326.47924958678391</v>
      </c>
      <c r="AH20">
        <v>322.89264754429468</v>
      </c>
      <c r="AI20">
        <v>319.31291497012973</v>
      </c>
      <c r="AJ20">
        <v>315.76475146546875</v>
      </c>
      <c r="AK20">
        <v>312.23194963884657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148.30365752243625</v>
      </c>
      <c r="I21">
        <v>125.05474535456584</v>
      </c>
      <c r="J21">
        <v>122.14870346115427</v>
      </c>
      <c r="K21">
        <v>121.220054273862</v>
      </c>
      <c r="L21">
        <v>131.69460796945341</v>
      </c>
      <c r="M21">
        <v>128.4881953354413</v>
      </c>
      <c r="N21">
        <v>124.88167625183637</v>
      </c>
      <c r="O21">
        <v>122.15941990199201</v>
      </c>
      <c r="P21">
        <v>117.5994500473244</v>
      </c>
      <c r="Q21">
        <v>118.65719363419585</v>
      </c>
      <c r="R21">
        <v>157.78835965426498</v>
      </c>
      <c r="S21">
        <v>145.57801054843659</v>
      </c>
      <c r="T21">
        <v>140.67705348788709</v>
      </c>
      <c r="U21">
        <v>135.8271271376895</v>
      </c>
      <c r="V21">
        <v>130.95581405746611</v>
      </c>
      <c r="W21">
        <v>126.01729190997926</v>
      </c>
      <c r="X21">
        <v>122.66289488931577</v>
      </c>
      <c r="Y21">
        <v>117.98832280343139</v>
      </c>
      <c r="Z21">
        <v>113.76963220156857</v>
      </c>
      <c r="AA21">
        <v>117.09788180885754</v>
      </c>
      <c r="AB21">
        <v>112.85134577293832</v>
      </c>
      <c r="AC21">
        <v>111.08232023011925</v>
      </c>
      <c r="AD21">
        <v>108.17507794755289</v>
      </c>
      <c r="AE21">
        <v>105.68783179177261</v>
      </c>
      <c r="AF21">
        <v>103.46860012090011</v>
      </c>
      <c r="AG21">
        <v>101.46355898428703</v>
      </c>
      <c r="AH21">
        <v>99.65291691640752</v>
      </c>
      <c r="AI21">
        <v>97.988410028544862</v>
      </c>
      <c r="AJ21">
        <v>96.461369706185423</v>
      </c>
      <c r="AK21">
        <v>95.039531826399354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51.731330644216285</v>
      </c>
      <c r="I22">
        <v>46.434137741410339</v>
      </c>
      <c r="J22">
        <v>46.392373567835165</v>
      </c>
      <c r="K22">
        <v>46.791125250000285</v>
      </c>
      <c r="L22">
        <v>50.351204609014943</v>
      </c>
      <c r="M22">
        <v>51.016131641772986</v>
      </c>
      <c r="N22">
        <v>51.268714153663034</v>
      </c>
      <c r="O22">
        <v>51.467335736929542</v>
      </c>
      <c r="P22">
        <v>49.331238164954968</v>
      </c>
      <c r="Q22">
        <v>57.165489388431823</v>
      </c>
      <c r="R22">
        <v>28.071772628956214</v>
      </c>
      <c r="S22">
        <v>29.553418497318319</v>
      </c>
      <c r="T22">
        <v>28.758634837208021</v>
      </c>
      <c r="U22">
        <v>27.696167910378676</v>
      </c>
      <c r="V22">
        <v>34.678021707279157</v>
      </c>
      <c r="W22">
        <v>32.833784936482814</v>
      </c>
      <c r="X22">
        <v>31.80059314950865</v>
      </c>
      <c r="Y22">
        <v>30.934615189195782</v>
      </c>
      <c r="Z22">
        <v>30.153174855544982</v>
      </c>
      <c r="AA22">
        <v>39.077402329832431</v>
      </c>
      <c r="AB22">
        <v>36.110870092699486</v>
      </c>
      <c r="AC22">
        <v>35.609952388098456</v>
      </c>
      <c r="AD22">
        <v>35.175953543363157</v>
      </c>
      <c r="AE22">
        <v>34.783425610678442</v>
      </c>
      <c r="AF22">
        <v>34.446596391325166</v>
      </c>
      <c r="AG22">
        <v>34.156226856230674</v>
      </c>
      <c r="AH22">
        <v>33.909546493088108</v>
      </c>
      <c r="AI22">
        <v>33.696444809493542</v>
      </c>
      <c r="AJ22">
        <v>33.512952312985703</v>
      </c>
      <c r="AK22">
        <v>33.354668967149067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20.159229660470412</v>
      </c>
      <c r="I23">
        <v>19.424987316111842</v>
      </c>
      <c r="J23">
        <v>20.328231736306467</v>
      </c>
      <c r="K23">
        <v>20.417130545115313</v>
      </c>
      <c r="L23">
        <v>27.958136837020263</v>
      </c>
      <c r="M23">
        <v>27.848521751784006</v>
      </c>
      <c r="N23">
        <v>26.985379810779886</v>
      </c>
      <c r="O23">
        <v>27.266555921352854</v>
      </c>
      <c r="P23">
        <v>27.05047627097872</v>
      </c>
      <c r="Q23">
        <v>24.78894545934731</v>
      </c>
      <c r="R23">
        <v>37.859447555377642</v>
      </c>
      <c r="S23">
        <v>33.801269619585362</v>
      </c>
      <c r="T23">
        <v>33.272109731967127</v>
      </c>
      <c r="U23">
        <v>32.67675966381389</v>
      </c>
      <c r="V23">
        <v>34.381431830945111</v>
      </c>
      <c r="W23">
        <v>33.522538600933792</v>
      </c>
      <c r="X23">
        <v>34.120527837590984</v>
      </c>
      <c r="Y23">
        <v>33.387827283919449</v>
      </c>
      <c r="Z23">
        <v>32.760895649653321</v>
      </c>
      <c r="AA23">
        <v>43.753548909090689</v>
      </c>
      <c r="AB23">
        <v>41.983435044002881</v>
      </c>
      <c r="AC23">
        <v>42.488219481483092</v>
      </c>
      <c r="AD23">
        <v>49.176795322032227</v>
      </c>
      <c r="AE23">
        <v>47.811990099919988</v>
      </c>
      <c r="AF23">
        <v>47.106101317329305</v>
      </c>
      <c r="AG23">
        <v>46.467348876355132</v>
      </c>
      <c r="AH23">
        <v>45.830269056598702</v>
      </c>
      <c r="AI23">
        <v>45.187295101516156</v>
      </c>
      <c r="AJ23">
        <v>44.54383471502301</v>
      </c>
      <c r="AK23">
        <v>43.902297067585685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1.1734545991219703</v>
      </c>
      <c r="I24">
        <v>1.1490227176891077</v>
      </c>
      <c r="J24">
        <v>1.1736853330881925</v>
      </c>
      <c r="K24">
        <v>1.1719801081317982</v>
      </c>
      <c r="L24">
        <v>1.1406343451186185</v>
      </c>
      <c r="M24">
        <v>1.1155714476282608</v>
      </c>
      <c r="N24">
        <v>1.0685233406854788</v>
      </c>
      <c r="O24">
        <v>1.0464266240707731</v>
      </c>
      <c r="P24">
        <v>1.0131018747121301</v>
      </c>
      <c r="Q24">
        <v>0.98470463599820146</v>
      </c>
      <c r="R24">
        <v>0.98329152355871585</v>
      </c>
      <c r="S24">
        <v>0.95038883936506835</v>
      </c>
      <c r="T24">
        <v>0.89525216760144577</v>
      </c>
      <c r="U24">
        <v>0.83488667448774478</v>
      </c>
      <c r="V24">
        <v>0.79638279141001078</v>
      </c>
      <c r="W24">
        <v>0.7334262690441129</v>
      </c>
      <c r="X24">
        <v>0.68993254880800325</v>
      </c>
      <c r="Y24">
        <v>0.65629080101694548</v>
      </c>
      <c r="Z24">
        <v>0.61642540872060003</v>
      </c>
      <c r="AA24">
        <v>0.59663284147357665</v>
      </c>
      <c r="AB24">
        <v>0.57113824945684843</v>
      </c>
      <c r="AC24">
        <v>0.54689335884141599</v>
      </c>
      <c r="AD24">
        <v>0.5421582280072057</v>
      </c>
      <c r="AE24">
        <v>0.52415697805190398</v>
      </c>
      <c r="AF24">
        <v>0.5035882264472491</v>
      </c>
      <c r="AG24">
        <v>0.48727280818796626</v>
      </c>
      <c r="AH24">
        <v>0.47462755111866706</v>
      </c>
      <c r="AI24">
        <v>0.45393925459038531</v>
      </c>
      <c r="AJ24">
        <v>0.4396783665795656</v>
      </c>
      <c r="AK24">
        <v>0.42008032007909701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40.724203865225995</v>
      </c>
      <c r="I25">
        <v>33.848626312490637</v>
      </c>
      <c r="J25">
        <v>33.422129082883181</v>
      </c>
      <c r="K25">
        <v>33.924669415045329</v>
      </c>
      <c r="L25">
        <v>31.165193887773057</v>
      </c>
      <c r="M25">
        <v>32.118101291535162</v>
      </c>
      <c r="N25">
        <v>32.325225931992982</v>
      </c>
      <c r="O25">
        <v>32.214891062481435</v>
      </c>
      <c r="P25">
        <v>32.008652387545844</v>
      </c>
      <c r="Q25">
        <v>36.505944835482751</v>
      </c>
      <c r="R25">
        <v>24.446596908122075</v>
      </c>
      <c r="S25">
        <v>26.446404537287705</v>
      </c>
      <c r="T25">
        <v>26.24681567692646</v>
      </c>
      <c r="U25">
        <v>26.073083697458689</v>
      </c>
      <c r="V25">
        <v>26.462283381368646</v>
      </c>
      <c r="W25">
        <v>26.269514049548448</v>
      </c>
      <c r="X25">
        <v>26.321500352422554</v>
      </c>
      <c r="Y25">
        <v>25.99260727387729</v>
      </c>
      <c r="Z25">
        <v>25.639685023835113</v>
      </c>
      <c r="AA25">
        <v>22.159185416778548</v>
      </c>
      <c r="AB25">
        <v>24.591124803570086</v>
      </c>
      <c r="AC25">
        <v>23.944073098033037</v>
      </c>
      <c r="AD25">
        <v>50.544347905371701</v>
      </c>
      <c r="AE25">
        <v>45.728332981625663</v>
      </c>
      <c r="AF25">
        <v>44.99326548782048</v>
      </c>
      <c r="AG25">
        <v>44.713937023419035</v>
      </c>
      <c r="AH25">
        <v>44.41581112345041</v>
      </c>
      <c r="AI25">
        <v>44.059122229379085</v>
      </c>
      <c r="AJ25">
        <v>43.726293965688612</v>
      </c>
      <c r="AK25">
        <v>43.278905034448869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406.62856428243748</v>
      </c>
      <c r="I26">
        <v>324.1839685324378</v>
      </c>
      <c r="J26">
        <v>352.99190720332592</v>
      </c>
      <c r="K26">
        <v>374.37781527630909</v>
      </c>
      <c r="L26">
        <v>385.05425092506852</v>
      </c>
      <c r="M26">
        <v>418.76378131069663</v>
      </c>
      <c r="N26">
        <v>390.43785098694633</v>
      </c>
      <c r="O26">
        <v>498.02303104101861</v>
      </c>
      <c r="P26">
        <v>450.26989457043902</v>
      </c>
      <c r="Q26">
        <v>507.91859893940847</v>
      </c>
      <c r="R26">
        <v>492.70663163394522</v>
      </c>
      <c r="S26">
        <v>444.51907503323122</v>
      </c>
      <c r="T26">
        <v>356.47743185608493</v>
      </c>
      <c r="U26">
        <v>317.59219950354304</v>
      </c>
      <c r="V26">
        <v>336.25779673717045</v>
      </c>
      <c r="W26">
        <v>238.42649828696</v>
      </c>
      <c r="X26">
        <v>244.92163488691352</v>
      </c>
      <c r="Y26">
        <v>291.93015087662661</v>
      </c>
      <c r="Z26">
        <v>233.92569170966499</v>
      </c>
      <c r="AA26">
        <v>234.26750586304297</v>
      </c>
      <c r="AB26">
        <v>270.15360615360248</v>
      </c>
      <c r="AC26">
        <v>262.77841878908839</v>
      </c>
      <c r="AD26">
        <v>278.11236410807061</v>
      </c>
      <c r="AE26">
        <v>253.76223599771112</v>
      </c>
      <c r="AF26">
        <v>288.35414516626383</v>
      </c>
      <c r="AG26">
        <v>315.20199494527247</v>
      </c>
      <c r="AH26">
        <v>341.30694155842934</v>
      </c>
      <c r="AI26">
        <v>355.58928548754807</v>
      </c>
      <c r="AJ26">
        <v>382.57628952423659</v>
      </c>
      <c r="AK26">
        <v>375.82376907129526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58.465314235976898</v>
      </c>
      <c r="I27">
        <v>50.289289482907698</v>
      </c>
      <c r="J27">
        <v>52.155378759153677</v>
      </c>
      <c r="K27">
        <v>53.487637532251121</v>
      </c>
      <c r="L27">
        <v>50.934052818902664</v>
      </c>
      <c r="M27">
        <v>54.329846835397497</v>
      </c>
      <c r="N27">
        <v>51.626363750360603</v>
      </c>
      <c r="O27">
        <v>59.042558003064329</v>
      </c>
      <c r="P27">
        <v>54.948140589594807</v>
      </c>
      <c r="Q27">
        <v>57.37062323273787</v>
      </c>
      <c r="R27">
        <v>71.902877271409764</v>
      </c>
      <c r="S27">
        <v>65.777438496164578</v>
      </c>
      <c r="T27">
        <v>58.983966386273991</v>
      </c>
      <c r="U27">
        <v>55.864783517829551</v>
      </c>
      <c r="V27">
        <v>57.785017202967111</v>
      </c>
      <c r="W27">
        <v>49.490228398981117</v>
      </c>
      <c r="X27">
        <v>49.962711617346955</v>
      </c>
      <c r="Y27">
        <v>52.807491319127124</v>
      </c>
      <c r="Z27">
        <v>48.165913931382676</v>
      </c>
      <c r="AA27">
        <v>51.574839326756774</v>
      </c>
      <c r="AB27">
        <v>52.69682153633282</v>
      </c>
      <c r="AC27">
        <v>52.094227963214458</v>
      </c>
      <c r="AD27">
        <v>54.275704947049007</v>
      </c>
      <c r="AE27">
        <v>51.950537082337945</v>
      </c>
      <c r="AF27">
        <v>54.023368082997926</v>
      </c>
      <c r="AG27">
        <v>55.551832707562141</v>
      </c>
      <c r="AH27">
        <v>57.038775862060433</v>
      </c>
      <c r="AI27">
        <v>57.681766056657558</v>
      </c>
      <c r="AJ27">
        <v>59.245917453102528</v>
      </c>
      <c r="AK27">
        <v>58.380768083290249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1.1230295732765905</v>
      </c>
      <c r="I28">
        <v>1.156265297508674</v>
      </c>
      <c r="J28">
        <v>1.2032882214271901</v>
      </c>
      <c r="K28">
        <v>1.2147815976087051</v>
      </c>
      <c r="L28">
        <v>1.1944660345200475</v>
      </c>
      <c r="M28">
        <v>1.1783762254417463</v>
      </c>
      <c r="N28">
        <v>1.1536956148405553</v>
      </c>
      <c r="O28">
        <v>1.1506110381467982</v>
      </c>
      <c r="P28">
        <v>1.1375076084640279</v>
      </c>
      <c r="Q28">
        <v>1.1405025401650004</v>
      </c>
      <c r="R28">
        <v>6.3304183641918366</v>
      </c>
      <c r="S28">
        <v>5.7315753548480508</v>
      </c>
      <c r="T28">
        <v>5.6449951096442685</v>
      </c>
      <c r="U28">
        <v>5.610481151360136</v>
      </c>
      <c r="V28">
        <v>5.5852096946367835</v>
      </c>
      <c r="W28">
        <v>5.5345915915811172</v>
      </c>
      <c r="X28">
        <v>5.4888340992354845</v>
      </c>
      <c r="Y28">
        <v>5.4487074961869109</v>
      </c>
      <c r="Z28">
        <v>5.3945655634056067</v>
      </c>
      <c r="AA28">
        <v>5.3524897753281175</v>
      </c>
      <c r="AB28">
        <v>2.1214293726989908</v>
      </c>
      <c r="AC28">
        <v>2.4258154105269991</v>
      </c>
      <c r="AD28">
        <v>2.427508915232246</v>
      </c>
      <c r="AE28">
        <v>2.3803659561414614</v>
      </c>
      <c r="AF28">
        <v>2.3331729432049642</v>
      </c>
      <c r="AG28">
        <v>2.2897954258834119</v>
      </c>
      <c r="AH28">
        <v>2.2496275159201495</v>
      </c>
      <c r="AI28">
        <v>2.2101174207379337</v>
      </c>
      <c r="AJ28">
        <v>2.1733090800928334</v>
      </c>
      <c r="AK28">
        <v>2.1336197380915189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0.27132674796657152</v>
      </c>
      <c r="I29">
        <v>0.38499332138770548</v>
      </c>
      <c r="J29">
        <v>0.43816603049171565</v>
      </c>
      <c r="K29">
        <v>0.4467909202562792</v>
      </c>
      <c r="L29">
        <v>0.41284596426682807</v>
      </c>
      <c r="M29">
        <v>0.3756960374081908</v>
      </c>
      <c r="N29">
        <v>0.31444243203797573</v>
      </c>
      <c r="O29">
        <v>0.27208396464237783</v>
      </c>
      <c r="P29">
        <v>0.20873351699977061</v>
      </c>
      <c r="Q29">
        <v>0.16607563113339996</v>
      </c>
      <c r="R29">
        <v>0.14987910729129528</v>
      </c>
      <c r="S29">
        <v>0.10556705698154811</v>
      </c>
      <c r="T29">
        <v>5.138260005017603E-2</v>
      </c>
      <c r="U29">
        <v>3.2067820187275942E-3</v>
      </c>
      <c r="V29">
        <v>-2.4041679417785566E-2</v>
      </c>
      <c r="W29">
        <v>-6.8365526190461434E-2</v>
      </c>
      <c r="X29">
        <v>-8.9046280629778707E-2</v>
      </c>
      <c r="Y29">
        <v>-9.4038268212848219E-2</v>
      </c>
      <c r="Z29">
        <v>-0.1070426861917162</v>
      </c>
      <c r="AA29">
        <v>-9.432978459179564E-2</v>
      </c>
      <c r="AB29">
        <v>-8.4400207118984216E-2</v>
      </c>
      <c r="AC29">
        <v>-7.3578541058605396E-2</v>
      </c>
      <c r="AD29">
        <v>-4.3201610497445309E-2</v>
      </c>
      <c r="AE29">
        <v>-3.2944083986441441E-2</v>
      </c>
      <c r="AF29">
        <v>-2.0310010995117089E-2</v>
      </c>
      <c r="AG29">
        <v>-8.7450157244983728E-3</v>
      </c>
      <c r="AH29">
        <v>1.4990526320257658E-3</v>
      </c>
      <c r="AI29">
        <v>8.2624085678606463E-3</v>
      </c>
      <c r="AJ29">
        <v>1.4958891253047391E-2</v>
      </c>
      <c r="AK29">
        <v>1.4882626224999029E-2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0.37334435023665957</v>
      </c>
      <c r="I30">
        <v>0.52444439429397693</v>
      </c>
      <c r="J30">
        <v>0.60549170596611024</v>
      </c>
      <c r="K30">
        <v>0.64247106599486514</v>
      </c>
      <c r="L30">
        <v>0.63580675705345868</v>
      </c>
      <c r="M30">
        <v>0.63501045398444145</v>
      </c>
      <c r="N30">
        <v>0.60582140749467772</v>
      </c>
      <c r="O30">
        <v>0.60363436491883693</v>
      </c>
      <c r="P30">
        <v>0.56999180826926565</v>
      </c>
      <c r="Q30">
        <v>0.56120201380502888</v>
      </c>
      <c r="R30">
        <v>0.58270026805975483</v>
      </c>
      <c r="S30">
        <v>0.55895476591365512</v>
      </c>
      <c r="T30">
        <v>0.51722274898609033</v>
      </c>
      <c r="U30">
        <v>0.47890670089862919</v>
      </c>
      <c r="V30">
        <v>0.46324196190983269</v>
      </c>
      <c r="W30">
        <v>0.41736061488475418</v>
      </c>
      <c r="X30">
        <v>0.39823938315448615</v>
      </c>
      <c r="Y30">
        <v>0.39427235557223383</v>
      </c>
      <c r="Z30">
        <v>0.37377718113265068</v>
      </c>
      <c r="AA30">
        <v>0.38466097316176562</v>
      </c>
      <c r="AB30">
        <v>0.38827893363060362</v>
      </c>
      <c r="AC30">
        <v>0.3914769701311327</v>
      </c>
      <c r="AD30">
        <v>0.42141831470674518</v>
      </c>
      <c r="AE30">
        <v>0.42318353910555384</v>
      </c>
      <c r="AF30">
        <v>0.42947149501990634</v>
      </c>
      <c r="AG30">
        <v>0.43563131399941835</v>
      </c>
      <c r="AH30">
        <v>0.44145264950856689</v>
      </c>
      <c r="AI30">
        <v>0.44402624127852786</v>
      </c>
      <c r="AJ30">
        <v>0.4480480591221081</v>
      </c>
      <c r="AK30">
        <v>0.44413866919095213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0.47104774410391403</v>
      </c>
      <c r="I31">
        <v>0.63056005064536791</v>
      </c>
      <c r="J31">
        <v>0.72029030973461694</v>
      </c>
      <c r="K31">
        <v>0.76742935002271917</v>
      </c>
      <c r="L31">
        <v>0.76782852562817805</v>
      </c>
      <c r="M31">
        <v>0.78461689724760308</v>
      </c>
      <c r="N31">
        <v>0.76597477715822926</v>
      </c>
      <c r="O31">
        <v>0.7893156741264562</v>
      </c>
      <c r="P31">
        <v>0.76482831103010795</v>
      </c>
      <c r="Q31">
        <v>0.77395863585127955</v>
      </c>
      <c r="R31">
        <v>0.82187003202340847</v>
      </c>
      <c r="S31">
        <v>0.80091103685944187</v>
      </c>
      <c r="T31">
        <v>0.75569115295444078</v>
      </c>
      <c r="U31">
        <v>0.71676834159739578</v>
      </c>
      <c r="V31">
        <v>0.7066876951979717</v>
      </c>
      <c r="W31">
        <v>0.64888645217557883</v>
      </c>
      <c r="X31">
        <v>0.62793470957462905</v>
      </c>
      <c r="Y31">
        <v>0.62464771287213949</v>
      </c>
      <c r="Z31">
        <v>0.59242769067748835</v>
      </c>
      <c r="AA31">
        <v>0.60227363710958493</v>
      </c>
      <c r="AB31">
        <v>0.60075921612279259</v>
      </c>
      <c r="AC31">
        <v>0.59595547449016184</v>
      </c>
      <c r="AD31">
        <v>0.62355522843300371</v>
      </c>
      <c r="AE31">
        <v>0.61502911538684479</v>
      </c>
      <c r="AF31">
        <v>0.61763721784111603</v>
      </c>
      <c r="AG31">
        <v>0.62088021430917184</v>
      </c>
      <c r="AH31">
        <v>0.62455830656320543</v>
      </c>
      <c r="AI31">
        <v>0.62458493112718116</v>
      </c>
      <c r="AJ31">
        <v>0.62816252709259057</v>
      </c>
      <c r="AK31">
        <v>0.62105772544585047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0.11390606103927059</v>
      </c>
      <c r="I32">
        <v>0.27046195885285229</v>
      </c>
      <c r="J32">
        <v>0.41664756005495018</v>
      </c>
      <c r="K32">
        <v>0.52025890403848418</v>
      </c>
      <c r="L32">
        <v>0.56426287867346048</v>
      </c>
      <c r="M32">
        <v>0.55817597176570644</v>
      </c>
      <c r="N32">
        <v>0.50740065762988618</v>
      </c>
      <c r="O32">
        <v>0.43475741157419368</v>
      </c>
      <c r="P32">
        <v>0.34400714760229878</v>
      </c>
      <c r="Q32">
        <v>0.25181546721995129</v>
      </c>
      <c r="R32">
        <v>0.17538307205513526</v>
      </c>
      <c r="S32">
        <v>0.10393902423895263</v>
      </c>
      <c r="T32">
        <v>3.07719207760071E-2</v>
      </c>
      <c r="U32">
        <v>-4.1912678798494696E-2</v>
      </c>
      <c r="V32">
        <v>-0.10408505454354566</v>
      </c>
      <c r="W32">
        <v>-0.16291290010799209</v>
      </c>
      <c r="X32">
        <v>-0.21005555764415096</v>
      </c>
      <c r="Y32">
        <v>-0.23981908575440025</v>
      </c>
      <c r="Z32">
        <v>-0.258699871921797</v>
      </c>
      <c r="AA32">
        <v>-0.25991103361328038</v>
      </c>
      <c r="AB32">
        <v>-0.24832712798916745</v>
      </c>
      <c r="AC32">
        <v>-0.22842003212620865</v>
      </c>
      <c r="AD32">
        <v>-0.19629027837068103</v>
      </c>
      <c r="AE32">
        <v>-0.16338028054554421</v>
      </c>
      <c r="AF32">
        <v>-0.13183298170507118</v>
      </c>
      <c r="AG32">
        <v>-0.1028897314496291</v>
      </c>
      <c r="AH32">
        <v>-7.7155329883316082E-2</v>
      </c>
      <c r="AI32">
        <v>-5.5744275122482367E-2</v>
      </c>
      <c r="AJ32">
        <v>-3.8035934666380555E-2</v>
      </c>
      <c r="AK32">
        <v>-2.5988357226525149E-2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1.2590288881818124</v>
      </c>
      <c r="I33">
        <v>2.2109586508942014</v>
      </c>
      <c r="J33">
        <v>2.7605870805847088</v>
      </c>
      <c r="K33">
        <v>3.0193462368315993</v>
      </c>
      <c r="L33">
        <v>3.0457868118628495</v>
      </c>
      <c r="M33">
        <v>3.0293976378403809</v>
      </c>
      <c r="N33">
        <v>2.9163902378251283</v>
      </c>
      <c r="O33">
        <v>2.8681970570459292</v>
      </c>
      <c r="P33">
        <v>2.7425656459663106</v>
      </c>
      <c r="Q33">
        <v>2.67721840523234</v>
      </c>
      <c r="R33">
        <v>2.7406993342424135</v>
      </c>
      <c r="S33">
        <v>2.6929515510903057</v>
      </c>
      <c r="T33">
        <v>2.5425601786255303</v>
      </c>
      <c r="U33">
        <v>2.3743771129884905</v>
      </c>
      <c r="V33">
        <v>2.2843239661386239</v>
      </c>
      <c r="W33">
        <v>2.1224141516380302</v>
      </c>
      <c r="X33">
        <v>2.0260029094700593</v>
      </c>
      <c r="Y33">
        <v>2.0066678470327393</v>
      </c>
      <c r="Z33">
        <v>1.9559924266456141</v>
      </c>
      <c r="AA33">
        <v>1.9970370158599593</v>
      </c>
      <c r="AB33">
        <v>2.0447210071176336</v>
      </c>
      <c r="AC33">
        <v>2.0889567434979162</v>
      </c>
      <c r="AD33">
        <v>2.2255979100259449</v>
      </c>
      <c r="AE33">
        <v>2.2945201744193344</v>
      </c>
      <c r="AF33">
        <v>2.3473138201375088</v>
      </c>
      <c r="AG33">
        <v>2.3922453041977043</v>
      </c>
      <c r="AH33">
        <v>2.4319151992412635</v>
      </c>
      <c r="AI33">
        <v>2.4577334125613248</v>
      </c>
      <c r="AJ33">
        <v>2.4831250024491824</v>
      </c>
      <c r="AK33">
        <v>2.4813867794192479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4.5506354593083387E-2</v>
      </c>
      <c r="I34">
        <v>0.10257444227990131</v>
      </c>
      <c r="J34">
        <v>0.14471121166614864</v>
      </c>
      <c r="K34">
        <v>0.15745677545673242</v>
      </c>
      <c r="L34">
        <v>0.13540590304184086</v>
      </c>
      <c r="M34">
        <v>8.5577434250350137E-2</v>
      </c>
      <c r="N34">
        <v>1.3900500123908976E-2</v>
      </c>
      <c r="O34">
        <v>-6.653323879111106E-2</v>
      </c>
      <c r="P34">
        <v>-0.15141841105602571</v>
      </c>
      <c r="Q34">
        <v>-0.23150799146496315</v>
      </c>
      <c r="R34">
        <v>-0.29829255081595951</v>
      </c>
      <c r="S34">
        <v>-0.35672030464596327</v>
      </c>
      <c r="T34">
        <v>-0.4097537695734399</v>
      </c>
      <c r="U34">
        <v>-0.45627566661214924</v>
      </c>
      <c r="V34">
        <v>-0.49199075904505785</v>
      </c>
      <c r="W34">
        <v>-0.52028861276499638</v>
      </c>
      <c r="X34">
        <v>-0.53797366592556184</v>
      </c>
      <c r="Y34">
        <v>-0.54348599848036416</v>
      </c>
      <c r="Z34">
        <v>-0.54059243822793812</v>
      </c>
      <c r="AA34">
        <v>-0.52751338162148054</v>
      </c>
      <c r="AB34">
        <v>-0.50754024945388609</v>
      </c>
      <c r="AC34">
        <v>-0.48362040396398021</v>
      </c>
      <c r="AD34">
        <v>-0.45515650860560308</v>
      </c>
      <c r="AE34">
        <v>-0.42787469326797112</v>
      </c>
      <c r="AF34">
        <v>-0.40322333789694076</v>
      </c>
      <c r="AG34">
        <v>-0.38191216390993654</v>
      </c>
      <c r="AH34">
        <v>-0.36419348469030055</v>
      </c>
      <c r="AI34">
        <v>-0.35039918046420038</v>
      </c>
      <c r="AJ34">
        <v>-0.3400506137956949</v>
      </c>
      <c r="AK34">
        <v>-0.3336717669741085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2.2014572596184223</v>
      </c>
      <c r="I35">
        <v>3.7436604376783755</v>
      </c>
      <c r="J35">
        <v>4.5693018989057643</v>
      </c>
      <c r="K35">
        <v>4.9185297400270001</v>
      </c>
      <c r="L35">
        <v>4.9073852479055269</v>
      </c>
      <c r="M35">
        <v>4.8670042267967339</v>
      </c>
      <c r="N35">
        <v>4.6884691655520339</v>
      </c>
      <c r="O35">
        <v>4.6460753081988049</v>
      </c>
      <c r="P35">
        <v>4.476430047600366</v>
      </c>
      <c r="Q35">
        <v>4.4196151605120582</v>
      </c>
      <c r="R35">
        <v>4.5786102525460226</v>
      </c>
      <c r="S35">
        <v>4.5312213461908613</v>
      </c>
      <c r="T35">
        <v>4.3093696701931083</v>
      </c>
      <c r="U35">
        <v>4.0623628923375232</v>
      </c>
      <c r="V35">
        <v>3.9483443847110777</v>
      </c>
      <c r="W35">
        <v>3.7013994470512346</v>
      </c>
      <c r="X35">
        <v>3.5661817965650489</v>
      </c>
      <c r="Y35">
        <v>3.5528048068508289</v>
      </c>
      <c r="Z35">
        <v>3.4730207322255291</v>
      </c>
      <c r="AA35">
        <v>3.5451423377717006</v>
      </c>
      <c r="AB35">
        <v>3.6164228874630888</v>
      </c>
      <c r="AC35">
        <v>3.6759125695839723</v>
      </c>
      <c r="AD35">
        <v>3.8911121772041035</v>
      </c>
      <c r="AE35">
        <v>3.9821543169884732</v>
      </c>
      <c r="AF35">
        <v>4.049090023925439</v>
      </c>
      <c r="AG35">
        <v>4.1051843097800189</v>
      </c>
      <c r="AH35">
        <v>4.1546472642299603</v>
      </c>
      <c r="AI35">
        <v>4.1828648586773376</v>
      </c>
      <c r="AJ35">
        <v>4.2135586712479967</v>
      </c>
      <c r="AK35">
        <v>4.2003415865871307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0.17537011051540485</v>
      </c>
      <c r="I36">
        <v>0.34805638853765419</v>
      </c>
      <c r="J36">
        <v>0.47010940271448032</v>
      </c>
      <c r="K36">
        <v>0.53121707604586454</v>
      </c>
      <c r="L36">
        <v>0.52938145474641374</v>
      </c>
      <c r="M36">
        <v>0.49026856473488589</v>
      </c>
      <c r="N36">
        <v>0.41652367647071475</v>
      </c>
      <c r="O36">
        <v>0.33749575586679015</v>
      </c>
      <c r="P36">
        <v>0.24520802221545956</v>
      </c>
      <c r="Q36">
        <v>0.16123101051515043</v>
      </c>
      <c r="R36">
        <v>0.10194607245310738</v>
      </c>
      <c r="S36">
        <v>4.0452251831291086E-2</v>
      </c>
      <c r="T36">
        <v>-2.7830912592108348E-2</v>
      </c>
      <c r="U36">
        <v>-9.4484979301800998E-2</v>
      </c>
      <c r="V36">
        <v>-0.14504895062753542</v>
      </c>
      <c r="W36">
        <v>-0.19614720233999128</v>
      </c>
      <c r="X36">
        <v>-0.23203712204967752</v>
      </c>
      <c r="Y36">
        <v>-0.24836031058618202</v>
      </c>
      <c r="Z36">
        <v>-0.25871963659425123</v>
      </c>
      <c r="AA36">
        <v>-0.24984331856989783</v>
      </c>
      <c r="AB36">
        <v>-0.2321091702298661</v>
      </c>
      <c r="AC36">
        <v>-0.20994185312959157</v>
      </c>
      <c r="AD36">
        <v>-0.17349764907037546</v>
      </c>
      <c r="AE36">
        <v>-0.14302377644761499</v>
      </c>
      <c r="AF36">
        <v>-0.11612926661395129</v>
      </c>
      <c r="AG36">
        <v>-9.2665408191205945E-2</v>
      </c>
      <c r="AH36">
        <v>-7.2598347483565639E-2</v>
      </c>
      <c r="AI36">
        <v>-5.715808773723019E-2</v>
      </c>
      <c r="AJ36">
        <v>-4.4720889545124543E-2</v>
      </c>
      <c r="AK36">
        <v>-3.8480087765424553E-2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0.52467173510251097</v>
      </c>
      <c r="I37">
        <v>0.9116153251869763</v>
      </c>
      <c r="J37">
        <v>1.1259660756269385</v>
      </c>
      <c r="K37">
        <v>1.2098492735751698</v>
      </c>
      <c r="L37">
        <v>1.1855696669913707</v>
      </c>
      <c r="M37">
        <v>1.1326700650174049</v>
      </c>
      <c r="N37">
        <v>1.0328975936753526</v>
      </c>
      <c r="O37">
        <v>0.95708753033862948</v>
      </c>
      <c r="P37">
        <v>0.85076242748942654</v>
      </c>
      <c r="Q37">
        <v>0.77336030463452943</v>
      </c>
      <c r="R37">
        <v>0.75426052245131103</v>
      </c>
      <c r="S37">
        <v>0.69649405951814902</v>
      </c>
      <c r="T37">
        <v>0.60406141500906063</v>
      </c>
      <c r="U37">
        <v>0.51078403250419679</v>
      </c>
      <c r="V37">
        <v>0.45534972777401261</v>
      </c>
      <c r="W37">
        <v>0.37670972501986366</v>
      </c>
      <c r="X37">
        <v>0.33103926044457666</v>
      </c>
      <c r="Y37">
        <v>0.32227896622134544</v>
      </c>
      <c r="Z37">
        <v>0.30575085680739633</v>
      </c>
      <c r="AA37">
        <v>0.33082674373674514</v>
      </c>
      <c r="AB37">
        <v>0.36136632896390797</v>
      </c>
      <c r="AC37">
        <v>0.39230425739371633</v>
      </c>
      <c r="AD37">
        <v>0.46122019894363486</v>
      </c>
      <c r="AE37">
        <v>0.50191000057946411</v>
      </c>
      <c r="AF37">
        <v>0.53515376866091202</v>
      </c>
      <c r="AG37">
        <v>0.56350034294050388</v>
      </c>
      <c r="AH37">
        <v>0.58775287163939094</v>
      </c>
      <c r="AI37">
        <v>0.60440401950085931</v>
      </c>
      <c r="AJ37">
        <v>0.61904802660803782</v>
      </c>
      <c r="AK37">
        <v>0.62097521404800293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0.81864229167118996</v>
      </c>
      <c r="I38">
        <v>1.4045752543733636</v>
      </c>
      <c r="J38">
        <v>1.716440178600398</v>
      </c>
      <c r="K38">
        <v>1.8340673176523659</v>
      </c>
      <c r="L38">
        <v>1.7987848926796612</v>
      </c>
      <c r="M38">
        <v>1.7353969975469674</v>
      </c>
      <c r="N38">
        <v>1.6104671090966693</v>
      </c>
      <c r="O38">
        <v>1.5302748323088089</v>
      </c>
      <c r="P38">
        <v>1.4039624858987354</v>
      </c>
      <c r="Q38">
        <v>1.3223809803050379</v>
      </c>
      <c r="R38">
        <v>1.3279737089222143</v>
      </c>
      <c r="S38">
        <v>1.2665202298713263</v>
      </c>
      <c r="T38">
        <v>1.1467195382841355</v>
      </c>
      <c r="U38">
        <v>1.0231901085710371</v>
      </c>
      <c r="V38">
        <v>0.95585703352230045</v>
      </c>
      <c r="W38">
        <v>0.84769974520264579</v>
      </c>
      <c r="X38">
        <v>0.78746473763746661</v>
      </c>
      <c r="Y38">
        <v>0.78016138029590731</v>
      </c>
      <c r="Z38">
        <v>0.75552126709466094</v>
      </c>
      <c r="AA38">
        <v>0.79208854201135992</v>
      </c>
      <c r="AB38">
        <v>0.83321687729644989</v>
      </c>
      <c r="AC38">
        <v>0.87243345301573072</v>
      </c>
      <c r="AD38">
        <v>0.9701175170953924</v>
      </c>
      <c r="AE38">
        <v>1.0224085000655414</v>
      </c>
      <c r="AF38">
        <v>1.0636479268314236</v>
      </c>
      <c r="AG38">
        <v>1.0984956082334296</v>
      </c>
      <c r="AH38">
        <v>1.1284090587037277</v>
      </c>
      <c r="AI38">
        <v>1.1479526823694686</v>
      </c>
      <c r="AJ38">
        <v>1.1659214069554169</v>
      </c>
      <c r="AK38">
        <v>1.165419951178337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0.12447462016618172</v>
      </c>
      <c r="I39">
        <v>0.26744678314158943</v>
      </c>
      <c r="J39">
        <v>0.38359199904423047</v>
      </c>
      <c r="K39">
        <v>0.45296818451574516</v>
      </c>
      <c r="L39">
        <v>0.46773363345342656</v>
      </c>
      <c r="M39">
        <v>0.44428535492728738</v>
      </c>
      <c r="N39">
        <v>0.38740841880835486</v>
      </c>
      <c r="O39">
        <v>0.32032615181203372</v>
      </c>
      <c r="P39">
        <v>0.24145481776083333</v>
      </c>
      <c r="Q39">
        <v>0.16699346965258766</v>
      </c>
      <c r="R39">
        <v>0.11130562578367531</v>
      </c>
      <c r="S39">
        <v>5.7691200288334521E-2</v>
      </c>
      <c r="T39">
        <v>5.2003194550565013E-4</v>
      </c>
      <c r="U39">
        <v>-5.6073966336911418E-2</v>
      </c>
      <c r="V39">
        <v>-0.10152554174475137</v>
      </c>
      <c r="W39">
        <v>-0.14599325827642229</v>
      </c>
      <c r="X39">
        <v>-0.17920542043804444</v>
      </c>
      <c r="Y39">
        <v>-0.19684752700628305</v>
      </c>
      <c r="Z39">
        <v>-0.20761744927555448</v>
      </c>
      <c r="AA39">
        <v>-0.20301856871041135</v>
      </c>
      <c r="AB39">
        <v>-0.18967142402526171</v>
      </c>
      <c r="AC39">
        <v>-0.17144765782461935</v>
      </c>
      <c r="AD39">
        <v>-0.14258667729296626</v>
      </c>
      <c r="AE39">
        <v>-0.11641990823262338</v>
      </c>
      <c r="AF39">
        <v>-9.2774200060719014E-2</v>
      </c>
      <c r="AG39">
        <v>-7.2028873758001044E-2</v>
      </c>
      <c r="AH39">
        <v>-5.4290864897599267E-2</v>
      </c>
      <c r="AI39">
        <v>-4.0456851527148618E-2</v>
      </c>
      <c r="AJ39">
        <v>-2.9483185746115304E-2</v>
      </c>
      <c r="AK39">
        <v>-2.3520003542831791E-2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0.14053673352334428</v>
      </c>
      <c r="I40">
        <v>0.31405095544565498</v>
      </c>
      <c r="J40">
        <v>0.45434595600013505</v>
      </c>
      <c r="K40">
        <v>0.541373914142107</v>
      </c>
      <c r="L40">
        <v>0.57470766938263473</v>
      </c>
      <c r="M40">
        <v>0.57860244054985799</v>
      </c>
      <c r="N40">
        <v>0.56153442511184259</v>
      </c>
      <c r="O40">
        <v>0.54638556871702271</v>
      </c>
      <c r="P40">
        <v>0.52814281345052727</v>
      </c>
      <c r="Q40">
        <v>0.51818893390085385</v>
      </c>
      <c r="R40">
        <v>0.52886458631018485</v>
      </c>
      <c r="S40">
        <v>0.53841611661382682</v>
      </c>
      <c r="T40">
        <v>0.53549792851701472</v>
      </c>
      <c r="U40">
        <v>0.52347415013589416</v>
      </c>
      <c r="V40">
        <v>0.51479475012212728</v>
      </c>
      <c r="W40">
        <v>0.49893113412815548</v>
      </c>
      <c r="X40">
        <v>0.48565126025092997</v>
      </c>
      <c r="Y40">
        <v>0.48103650965309885</v>
      </c>
      <c r="Z40">
        <v>0.47569244701335389</v>
      </c>
      <c r="AA40">
        <v>0.47837709367077874</v>
      </c>
      <c r="AB40">
        <v>0.48392044992451311</v>
      </c>
      <c r="AC40">
        <v>0.48855081626668628</v>
      </c>
      <c r="AD40">
        <v>0.50075120951695862</v>
      </c>
      <c r="AE40">
        <v>0.50798888891183669</v>
      </c>
      <c r="AF40">
        <v>0.51023289247644765</v>
      </c>
      <c r="AG40">
        <v>0.50878382273353839</v>
      </c>
      <c r="AH40">
        <v>0.50482156494391361</v>
      </c>
      <c r="AI40">
        <v>0.49813368426627758</v>
      </c>
      <c r="AJ40">
        <v>0.49021265731736818</v>
      </c>
      <c r="AK40">
        <v>0.47892913997211739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21.022810136802448</v>
      </c>
      <c r="I41">
        <v>33.575083429850764</v>
      </c>
      <c r="J41">
        <v>39.575881291409587</v>
      </c>
      <c r="K41">
        <v>41.627697849861889</v>
      </c>
      <c r="L41">
        <v>38.47521155712861</v>
      </c>
      <c r="M41">
        <v>37.338284857368429</v>
      </c>
      <c r="N41">
        <v>36.250713267839572</v>
      </c>
      <c r="O41">
        <v>35.33665427308943</v>
      </c>
      <c r="P41">
        <v>34.622404674123274</v>
      </c>
      <c r="Q41">
        <v>33.832282922233034</v>
      </c>
      <c r="R41">
        <v>30.96580717877584</v>
      </c>
      <c r="S41">
        <v>29.50479162795423</v>
      </c>
      <c r="T41">
        <v>28.862255753650935</v>
      </c>
      <c r="U41">
        <v>28.664044930085609</v>
      </c>
      <c r="V41">
        <v>28.193345092581048</v>
      </c>
      <c r="W41">
        <v>27.101232724039569</v>
      </c>
      <c r="X41">
        <v>26.649431381146549</v>
      </c>
      <c r="Y41">
        <v>26.536994092813849</v>
      </c>
      <c r="Z41">
        <v>26.563821095194907</v>
      </c>
      <c r="AA41">
        <v>27.392887586637116</v>
      </c>
      <c r="AB41">
        <v>27.001166442173652</v>
      </c>
      <c r="AC41">
        <v>26.746158127150686</v>
      </c>
      <c r="AD41">
        <v>26.567447582562174</v>
      </c>
      <c r="AE41">
        <v>26.405060509744672</v>
      </c>
      <c r="AF41">
        <v>26.233386555085335</v>
      </c>
      <c r="AG41">
        <v>26.043414535045173</v>
      </c>
      <c r="AH41">
        <v>25.83341414738074</v>
      </c>
      <c r="AI41">
        <v>25.605475574897874</v>
      </c>
      <c r="AJ41">
        <v>25.36401820986125</v>
      </c>
      <c r="AK41">
        <v>25.110637166206516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81.258131486018755</v>
      </c>
      <c r="I42">
        <v>146.5490046831456</v>
      </c>
      <c r="J42">
        <v>182.94795546898413</v>
      </c>
      <c r="K42">
        <v>196.41971467617088</v>
      </c>
      <c r="L42">
        <v>196.90946400077593</v>
      </c>
      <c r="M42">
        <v>191.69684113900453</v>
      </c>
      <c r="N42">
        <v>170.95372533223235</v>
      </c>
      <c r="O42">
        <v>157.75174548477517</v>
      </c>
      <c r="P42">
        <v>131.19099708797032</v>
      </c>
      <c r="Q42">
        <v>117.34057181649726</v>
      </c>
      <c r="R42">
        <v>241.53152753712033</v>
      </c>
      <c r="S42">
        <v>303.79369363438144</v>
      </c>
      <c r="T42">
        <v>333.01274856802581</v>
      </c>
      <c r="U42">
        <v>341.21065432771667</v>
      </c>
      <c r="V42">
        <v>338.61788977264195</v>
      </c>
      <c r="W42">
        <v>331.54761766678496</v>
      </c>
      <c r="X42">
        <v>340.2501524803717</v>
      </c>
      <c r="Y42">
        <v>341.00195285341073</v>
      </c>
      <c r="Z42">
        <v>337.55067637584409</v>
      </c>
      <c r="AA42">
        <v>332.33878691423104</v>
      </c>
      <c r="AB42">
        <v>326.66020156009017</v>
      </c>
      <c r="AC42">
        <v>337.40992152549768</v>
      </c>
      <c r="AD42">
        <v>340.74586290832008</v>
      </c>
      <c r="AE42">
        <v>339.67769855916902</v>
      </c>
      <c r="AF42">
        <v>336.3754692860428</v>
      </c>
      <c r="AG42">
        <v>332.115039638079</v>
      </c>
      <c r="AH42">
        <v>327.56231865511671</v>
      </c>
      <c r="AI42">
        <v>323.03725238315275</v>
      </c>
      <c r="AJ42">
        <v>318.67564712876418</v>
      </c>
      <c r="AK42">
        <v>314.50164457868499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63.351464302791037</v>
      </c>
      <c r="I43">
        <v>110.28919482758215</v>
      </c>
      <c r="J43">
        <v>134.94370489080447</v>
      </c>
      <c r="K43">
        <v>143.15907859955189</v>
      </c>
      <c r="L43">
        <v>149.09879341593921</v>
      </c>
      <c r="M43">
        <v>147.5811572634976</v>
      </c>
      <c r="N43">
        <v>141.97059084326412</v>
      </c>
      <c r="O43">
        <v>135.45982743023038</v>
      </c>
      <c r="P43">
        <v>128.21508051876248</v>
      </c>
      <c r="Q43">
        <v>124.14626712666235</v>
      </c>
      <c r="R43">
        <v>142.24530767128164</v>
      </c>
      <c r="S43">
        <v>148.00490907470194</v>
      </c>
      <c r="T43">
        <v>147.28115044053678</v>
      </c>
      <c r="U43">
        <v>143.11470755042919</v>
      </c>
      <c r="V43">
        <v>137.44905470935404</v>
      </c>
      <c r="W43">
        <v>131.29494565317898</v>
      </c>
      <c r="X43">
        <v>126.00961920306256</v>
      </c>
      <c r="Y43">
        <v>120.7285757399688</v>
      </c>
      <c r="Z43">
        <v>115.74149561800007</v>
      </c>
      <c r="AA43">
        <v>115.03071387331451</v>
      </c>
      <c r="AB43">
        <v>112.96270461646229</v>
      </c>
      <c r="AC43">
        <v>111.04353785678197</v>
      </c>
      <c r="AD43">
        <v>108.64491916466336</v>
      </c>
      <c r="AE43">
        <v>106.15403536109173</v>
      </c>
      <c r="AF43">
        <v>103.77708892061599</v>
      </c>
      <c r="AG43">
        <v>101.59569930665499</v>
      </c>
      <c r="AH43">
        <v>99.632527802744747</v>
      </c>
      <c r="AI43">
        <v>97.865484761329768</v>
      </c>
      <c r="AJ43">
        <v>96.270830468266851</v>
      </c>
      <c r="AK43">
        <v>94.815597432762999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25.313167548192929</v>
      </c>
      <c r="I44">
        <v>41.348810398605117</v>
      </c>
      <c r="J44">
        <v>49.582322620865369</v>
      </c>
      <c r="K44">
        <v>52.858605566043295</v>
      </c>
      <c r="L44">
        <v>55.312205314868798</v>
      </c>
      <c r="M44">
        <v>56.146144432413614</v>
      </c>
      <c r="N44">
        <v>55.959748573599754</v>
      </c>
      <c r="O44">
        <v>55.357617533519601</v>
      </c>
      <c r="P44">
        <v>53.412562835062324</v>
      </c>
      <c r="Q44">
        <v>56.215321588925661</v>
      </c>
      <c r="R44">
        <v>41.450913562938908</v>
      </c>
      <c r="S44">
        <v>33.48295484617951</v>
      </c>
      <c r="T44">
        <v>29.222560224988726</v>
      </c>
      <c r="U44">
        <v>26.869903084216574</v>
      </c>
      <c r="V44">
        <v>29.699918313742057</v>
      </c>
      <c r="W44">
        <v>30.978546816229692</v>
      </c>
      <c r="X44">
        <v>31.231620415170891</v>
      </c>
      <c r="Y44">
        <v>30.917395226523482</v>
      </c>
      <c r="Z44">
        <v>30.334101562037773</v>
      </c>
      <c r="AA44">
        <v>34.774865267330732</v>
      </c>
      <c r="AB44">
        <v>36.107670442512799</v>
      </c>
      <c r="AC44">
        <v>36.3449137523437</v>
      </c>
      <c r="AD44">
        <v>36.069980075973817</v>
      </c>
      <c r="AE44">
        <v>35.594803176276372</v>
      </c>
      <c r="AF44">
        <v>35.086621482207804</v>
      </c>
      <c r="AG44">
        <v>34.619992925234925</v>
      </c>
      <c r="AH44">
        <v>34.222819358035331</v>
      </c>
      <c r="AI44">
        <v>33.896212798409195</v>
      </c>
      <c r="AJ44">
        <v>33.63213877621012</v>
      </c>
      <c r="AK44">
        <v>33.419561161648836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10.527818799526178</v>
      </c>
      <c r="I45">
        <v>17.095625079842392</v>
      </c>
      <c r="J45">
        <v>20.877390682060181</v>
      </c>
      <c r="K45">
        <v>22.472439384409771</v>
      </c>
      <c r="L45">
        <v>26.952182947037961</v>
      </c>
      <c r="M45">
        <v>29.251293621083295</v>
      </c>
      <c r="N45">
        <v>29.570431781644956</v>
      </c>
      <c r="O45">
        <v>29.438979776712927</v>
      </c>
      <c r="P45">
        <v>28.948837445002361</v>
      </c>
      <c r="Q45">
        <v>27.213679149525838</v>
      </c>
      <c r="R45">
        <v>33.086906505004457</v>
      </c>
      <c r="S45">
        <v>34.634513115395514</v>
      </c>
      <c r="T45">
        <v>34.795185588993569</v>
      </c>
      <c r="U45">
        <v>34.268813510373008</v>
      </c>
      <c r="V45">
        <v>34.720946268618967</v>
      </c>
      <c r="W45">
        <v>34.460294380177658</v>
      </c>
      <c r="X45">
        <v>34.526016596148487</v>
      </c>
      <c r="Y45">
        <v>34.121928717457784</v>
      </c>
      <c r="Z45">
        <v>33.487528486427024</v>
      </c>
      <c r="AA45">
        <v>38.991402745424409</v>
      </c>
      <c r="AB45">
        <v>41.540312698394111</v>
      </c>
      <c r="AC45">
        <v>42.959028307155521</v>
      </c>
      <c r="AD45">
        <v>47.124897595460858</v>
      </c>
      <c r="AE45">
        <v>48.722087795452836</v>
      </c>
      <c r="AF45">
        <v>48.857261571882169</v>
      </c>
      <c r="AG45">
        <v>48.271780448061506</v>
      </c>
      <c r="AH45">
        <v>47.388529879605578</v>
      </c>
      <c r="AI45">
        <v>46.422587606659228</v>
      </c>
      <c r="AJ45">
        <v>45.473763633042253</v>
      </c>
      <c r="AK45">
        <v>44.579745529135437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0.60250965780788146</v>
      </c>
      <c r="I46">
        <v>0.99759089072684048</v>
      </c>
      <c r="J46">
        <v>1.214495943024696</v>
      </c>
      <c r="K46">
        <v>1.3032899036124812</v>
      </c>
      <c r="L46">
        <v>1.3057788787261826</v>
      </c>
      <c r="M46">
        <v>1.2679407350731919</v>
      </c>
      <c r="N46">
        <v>1.2036041140887743</v>
      </c>
      <c r="O46">
        <v>1.142192271205178</v>
      </c>
      <c r="P46">
        <v>1.082966418674447</v>
      </c>
      <c r="Q46">
        <v>1.0304183614006535</v>
      </c>
      <c r="R46">
        <v>0.9981709778201342</v>
      </c>
      <c r="S46">
        <v>0.96425150273544702</v>
      </c>
      <c r="T46">
        <v>0.91668560189335224</v>
      </c>
      <c r="U46">
        <v>0.85775334675444181</v>
      </c>
      <c r="V46">
        <v>0.80435751196954453</v>
      </c>
      <c r="W46">
        <v>0.74401782300879127</v>
      </c>
      <c r="X46">
        <v>0.68930541936906842</v>
      </c>
      <c r="Y46">
        <v>0.64467367530065545</v>
      </c>
      <c r="Z46">
        <v>0.60362457191920349</v>
      </c>
      <c r="AA46">
        <v>0.57459916459268179</v>
      </c>
      <c r="AB46">
        <v>0.550375486662813</v>
      </c>
      <c r="AC46">
        <v>0.52874568538441302</v>
      </c>
      <c r="AD46">
        <v>0.51810872259996366</v>
      </c>
      <c r="AE46">
        <v>0.50743190017150663</v>
      </c>
      <c r="AF46">
        <v>0.493946723616423</v>
      </c>
      <c r="AG46">
        <v>0.48022862667911337</v>
      </c>
      <c r="AH46">
        <v>0.46816982504287452</v>
      </c>
      <c r="AI46">
        <v>0.45289317059635792</v>
      </c>
      <c r="AJ46">
        <v>0.43839689239868473</v>
      </c>
      <c r="AK46">
        <v>0.42179133959041604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19.141468680194329</v>
      </c>
      <c r="I47">
        <v>30.740294927140944</v>
      </c>
      <c r="J47">
        <v>36.475177930299687</v>
      </c>
      <c r="K47">
        <v>38.769616711526631</v>
      </c>
      <c r="L47">
        <v>37.586315640214508</v>
      </c>
      <c r="M47">
        <v>36.496853553293597</v>
      </c>
      <c r="N47">
        <v>35.568189659630846</v>
      </c>
      <c r="O47">
        <v>34.723180703538262</v>
      </c>
      <c r="P47">
        <v>33.954630178899507</v>
      </c>
      <c r="Q47">
        <v>35.693155413749132</v>
      </c>
      <c r="R47">
        <v>30.593760132049287</v>
      </c>
      <c r="S47">
        <v>28.031902484933191</v>
      </c>
      <c r="T47">
        <v>26.648405804415077</v>
      </c>
      <c r="U47">
        <v>25.961046037071299</v>
      </c>
      <c r="V47">
        <v>25.922637771488933</v>
      </c>
      <c r="W47">
        <v>25.949040427886594</v>
      </c>
      <c r="X47">
        <v>26.060803480445614</v>
      </c>
      <c r="Y47">
        <v>26.008627959128216</v>
      </c>
      <c r="Z47">
        <v>25.810091972473369</v>
      </c>
      <c r="AA47">
        <v>23.912966816275304</v>
      </c>
      <c r="AB47">
        <v>23.911959646329972</v>
      </c>
      <c r="AC47">
        <v>23.800345950007795</v>
      </c>
      <c r="AD47">
        <v>36.721770381749863</v>
      </c>
      <c r="AE47">
        <v>43.885532959891329</v>
      </c>
      <c r="AF47">
        <v>47.045385707506384</v>
      </c>
      <c r="AG47">
        <v>47.910358128613993</v>
      </c>
      <c r="AH47">
        <v>47.622009802631823</v>
      </c>
      <c r="AI47">
        <v>46.837106104399396</v>
      </c>
      <c r="AJ47">
        <v>45.933139948362346</v>
      </c>
      <c r="AK47">
        <v>45.014482239458701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143.13441599378831</v>
      </c>
      <c r="I48">
        <v>278.74373331124593</v>
      </c>
      <c r="J48">
        <v>381.19280487828098</v>
      </c>
      <c r="K48">
        <v>440.82453476183503</v>
      </c>
      <c r="L48">
        <v>464.320849833625</v>
      </c>
      <c r="M48">
        <v>483.00236170772831</v>
      </c>
      <c r="N48">
        <v>465.3554665996088</v>
      </c>
      <c r="O48">
        <v>507.59508733913856</v>
      </c>
      <c r="P48">
        <v>502.28364612870513</v>
      </c>
      <c r="Q48">
        <v>523.91253611730701</v>
      </c>
      <c r="R48">
        <v>524.79431832122509</v>
      </c>
      <c r="S48">
        <v>492.61788722845984</v>
      </c>
      <c r="T48">
        <v>418.9075927620782</v>
      </c>
      <c r="U48">
        <v>355.76856048698085</v>
      </c>
      <c r="V48">
        <v>334.66012974715591</v>
      </c>
      <c r="W48">
        <v>272.48732892572667</v>
      </c>
      <c r="X48">
        <v>244.65344332810531</v>
      </c>
      <c r="Y48">
        <v>257.61592825473849</v>
      </c>
      <c r="Z48">
        <v>239.55711253531314</v>
      </c>
      <c r="AA48">
        <v>229.91754960223781</v>
      </c>
      <c r="AB48">
        <v>244.93823589991109</v>
      </c>
      <c r="AC48">
        <v>252.75192566275541</v>
      </c>
      <c r="AD48">
        <v>265.63349102815437</v>
      </c>
      <c r="AE48">
        <v>260.4004855446434</v>
      </c>
      <c r="AF48">
        <v>274.8099050947115</v>
      </c>
      <c r="AG48">
        <v>298.43725637275645</v>
      </c>
      <c r="AH48">
        <v>326.40430836566503</v>
      </c>
      <c r="AI48">
        <v>349.82397986806058</v>
      </c>
      <c r="AJ48">
        <v>376.14163892214157</v>
      </c>
      <c r="AK48">
        <v>386.00174255356495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28.204551464908011</v>
      </c>
      <c r="I49">
        <v>45.404339794740899</v>
      </c>
      <c r="J49">
        <v>55.159192108623103</v>
      </c>
      <c r="K49">
        <v>59.72605787714749</v>
      </c>
      <c r="L49">
        <v>59.310656394127584</v>
      </c>
      <c r="M49">
        <v>59.661186099411509</v>
      </c>
      <c r="N49">
        <v>57.665354057167974</v>
      </c>
      <c r="O49">
        <v>59.934184460444293</v>
      </c>
      <c r="P49">
        <v>58.877713424961577</v>
      </c>
      <c r="Q49">
        <v>59.093474075746144</v>
      </c>
      <c r="R49">
        <v>66.789240608263697</v>
      </c>
      <c r="S49">
        <v>68.271307099468586</v>
      </c>
      <c r="T49">
        <v>64.660095101750969</v>
      </c>
      <c r="U49">
        <v>60.316000475129172</v>
      </c>
      <c r="V49">
        <v>58.766898102367151</v>
      </c>
      <c r="W49">
        <v>53.56065612904348</v>
      </c>
      <c r="X49">
        <v>50.797158493041117</v>
      </c>
      <c r="Y49">
        <v>51.0600490592225</v>
      </c>
      <c r="Z49">
        <v>49.096706692897271</v>
      </c>
      <c r="AA49">
        <v>49.82535129294903</v>
      </c>
      <c r="AB49">
        <v>51.130246465159821</v>
      </c>
      <c r="AC49">
        <v>51.681312358389889</v>
      </c>
      <c r="AD49">
        <v>53.144545998127143</v>
      </c>
      <c r="AE49">
        <v>52.782309414827644</v>
      </c>
      <c r="AF49">
        <v>53.551938874600502</v>
      </c>
      <c r="AG49">
        <v>54.852633686710497</v>
      </c>
      <c r="AH49">
        <v>56.394234076100361</v>
      </c>
      <c r="AI49">
        <v>57.573005908320155</v>
      </c>
      <c r="AJ49">
        <v>58.974413066262564</v>
      </c>
      <c r="AK49">
        <v>59.218577542157178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0.60096533358984239</v>
      </c>
      <c r="I50">
        <v>1.0039843041304675</v>
      </c>
      <c r="J50">
        <v>1.2369600591375374</v>
      </c>
      <c r="K50">
        <v>1.3444199657520528</v>
      </c>
      <c r="L50">
        <v>1.3647595670964519</v>
      </c>
      <c r="M50">
        <v>1.3422341387509196</v>
      </c>
      <c r="N50">
        <v>1.2968631127847852</v>
      </c>
      <c r="O50">
        <v>1.2550427330915159</v>
      </c>
      <c r="P50">
        <v>1.214809587519361</v>
      </c>
      <c r="Q50">
        <v>1.1866225324541846</v>
      </c>
      <c r="R50">
        <v>3.9091618629624847</v>
      </c>
      <c r="S50">
        <v>5.344117436887541</v>
      </c>
      <c r="T50">
        <v>5.9706510825091819</v>
      </c>
      <c r="U50">
        <v>6.1543549870928471</v>
      </c>
      <c r="V50">
        <v>6.1272918133032261</v>
      </c>
      <c r="W50">
        <v>6.0028762634752875</v>
      </c>
      <c r="X50">
        <v>5.8529287909791172</v>
      </c>
      <c r="Y50">
        <v>5.7125466570345784</v>
      </c>
      <c r="Z50">
        <v>5.5848133836895464</v>
      </c>
      <c r="AA50">
        <v>5.4799733396476036</v>
      </c>
      <c r="AB50">
        <v>3.6783831022438429</v>
      </c>
      <c r="AC50">
        <v>2.7260295160862702</v>
      </c>
      <c r="AD50">
        <v>2.2809720480400086</v>
      </c>
      <c r="AE50">
        <v>2.09895976604908</v>
      </c>
      <c r="AF50">
        <v>2.0440256927575673</v>
      </c>
      <c r="AG50">
        <v>2.0430279819625863</v>
      </c>
      <c r="AH50">
        <v>2.0587462936575429</v>
      </c>
      <c r="AI50">
        <v>2.0729024834479137</v>
      </c>
      <c r="AJ50">
        <v>2.0795308386934996</v>
      </c>
      <c r="AK50">
        <v>2.0748762553748135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0.15222628483764211</v>
      </c>
      <c r="I51">
        <v>0.31584653040290789</v>
      </c>
      <c r="J51">
        <v>0.44221096236138902</v>
      </c>
      <c r="K51">
        <v>0.51468683294184636</v>
      </c>
      <c r="L51">
        <v>0.52757612391378661</v>
      </c>
      <c r="M51">
        <v>0.50179738181153066</v>
      </c>
      <c r="N51">
        <v>0.44115016789649797</v>
      </c>
      <c r="O51">
        <v>0.3721059510546576</v>
      </c>
      <c r="P51">
        <v>0.28991151117554459</v>
      </c>
      <c r="Q51">
        <v>0.21343395288124789</v>
      </c>
      <c r="R51">
        <v>0.15823891223873954</v>
      </c>
      <c r="S51">
        <v>0.10257493095291448</v>
      </c>
      <c r="T51">
        <v>4.0961157258112557E-2</v>
      </c>
      <c r="U51">
        <v>-2.0396547485412864E-2</v>
      </c>
      <c r="V51">
        <v>-6.8724524341057247E-2</v>
      </c>
      <c r="W51">
        <v>-0.11739259194957219</v>
      </c>
      <c r="X51">
        <v>-0.1533473666160412</v>
      </c>
      <c r="Y51">
        <v>-0.17195156660421151</v>
      </c>
      <c r="Z51">
        <v>-0.18434233944759626</v>
      </c>
      <c r="AA51">
        <v>-0.17950585852061218</v>
      </c>
      <c r="AB51">
        <v>-0.1657785454833971</v>
      </c>
      <c r="AC51">
        <v>-0.14736812715933079</v>
      </c>
      <c r="AD51">
        <v>-0.11633202802378007</v>
      </c>
      <c r="AE51">
        <v>-8.9408039352845137E-2</v>
      </c>
      <c r="AF51">
        <v>-6.5412844763035327E-2</v>
      </c>
      <c r="AG51">
        <v>-4.445701970533511E-2</v>
      </c>
      <c r="AH51">
        <v>-2.6567107889341468E-2</v>
      </c>
      <c r="AI51">
        <v>-1.2820340630415039E-2</v>
      </c>
      <c r="AJ51">
        <v>-1.8860108721985291E-3</v>
      </c>
      <c r="AK51">
        <v>3.5233421921576635E-3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0.22218957751587443</v>
      </c>
      <c r="I52">
        <v>0.45141842037166313</v>
      </c>
      <c r="J52">
        <v>0.63549752505911439</v>
      </c>
      <c r="K52">
        <v>0.76127280059259395</v>
      </c>
      <c r="L52">
        <v>0.82231082073291883</v>
      </c>
      <c r="M52">
        <v>0.84530479147029158</v>
      </c>
      <c r="N52">
        <v>0.82792983374113671</v>
      </c>
      <c r="O52">
        <v>0.80238004248176509</v>
      </c>
      <c r="P52">
        <v>0.75495598098063166</v>
      </c>
      <c r="Q52">
        <v>0.71044826844177678</v>
      </c>
      <c r="R52">
        <v>0.68822943092350375</v>
      </c>
      <c r="S52">
        <v>0.65483357511801898</v>
      </c>
      <c r="T52">
        <v>0.60477013563680071</v>
      </c>
      <c r="U52">
        <v>0.54812551034719714</v>
      </c>
      <c r="V52">
        <v>0.50291480133108912</v>
      </c>
      <c r="W52">
        <v>0.44854942002485743</v>
      </c>
      <c r="X52">
        <v>0.40547007298965543</v>
      </c>
      <c r="Y52">
        <v>0.3800140969914878</v>
      </c>
      <c r="Z52">
        <v>0.35652421148344438</v>
      </c>
      <c r="AA52">
        <v>0.35328274518582337</v>
      </c>
      <c r="AB52">
        <v>0.35882646170373178</v>
      </c>
      <c r="AC52">
        <v>0.36920919012977116</v>
      </c>
      <c r="AD52">
        <v>0.39797940727157588</v>
      </c>
      <c r="AE52">
        <v>0.42087076703292148</v>
      </c>
      <c r="AF52">
        <v>0.44167937903896171</v>
      </c>
      <c r="AG52">
        <v>0.46065062339966101</v>
      </c>
      <c r="AH52">
        <v>0.47779191109811325</v>
      </c>
      <c r="AI52">
        <v>0.49140349679908102</v>
      </c>
      <c r="AJ52">
        <v>0.5032760702377681</v>
      </c>
      <c r="AK52">
        <v>0.50904096331221282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0.2382037053284547</v>
      </c>
      <c r="I53">
        <v>0.49388311023441656</v>
      </c>
      <c r="J53">
        <v>0.69821389728159655</v>
      </c>
      <c r="K53">
        <v>0.83264109395224661</v>
      </c>
      <c r="L53">
        <v>0.89133435483925716</v>
      </c>
      <c r="M53">
        <v>0.9066821557212057</v>
      </c>
      <c r="N53">
        <v>0.87934258207895688</v>
      </c>
      <c r="O53">
        <v>0.84750843961018951</v>
      </c>
      <c r="P53">
        <v>0.79477213177374662</v>
      </c>
      <c r="Q53">
        <v>0.74699667384114932</v>
      </c>
      <c r="R53">
        <v>0.72748046370760822</v>
      </c>
      <c r="S53">
        <v>0.69642463091932338</v>
      </c>
      <c r="T53">
        <v>0.64400049552801875</v>
      </c>
      <c r="U53">
        <v>0.58218227769586406</v>
      </c>
      <c r="V53">
        <v>0.53280180487942363</v>
      </c>
      <c r="W53">
        <v>0.47223554426614189</v>
      </c>
      <c r="X53">
        <v>0.42318829418048765</v>
      </c>
      <c r="Y53">
        <v>0.39473596458428073</v>
      </c>
      <c r="Z53">
        <v>0.36757908029896313</v>
      </c>
      <c r="AA53">
        <v>0.36164336744946013</v>
      </c>
      <c r="AB53">
        <v>0.36607427878287968</v>
      </c>
      <c r="AC53">
        <v>0.37453427732743183</v>
      </c>
      <c r="AD53">
        <v>0.40082342252920622</v>
      </c>
      <c r="AE53">
        <v>0.42094783377468747</v>
      </c>
      <c r="AF53">
        <v>0.43938931825659999</v>
      </c>
      <c r="AG53">
        <v>0.45644804256896876</v>
      </c>
      <c r="AH53">
        <v>0.47208569050627425</v>
      </c>
      <c r="AI53">
        <v>0.48421748508311602</v>
      </c>
      <c r="AJ53">
        <v>0.49501676047465359</v>
      </c>
      <c r="AK53">
        <v>0.49921333849285432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0.84075650000011137</v>
      </c>
      <c r="I54">
        <v>2.0022897000000057</v>
      </c>
      <c r="J54">
        <v>3.0947545999999875</v>
      </c>
      <c r="K54">
        <v>3.8780173000000104</v>
      </c>
      <c r="L54">
        <v>4.2214839000000666</v>
      </c>
      <c r="M54">
        <v>4.1916143000000829</v>
      </c>
      <c r="N54">
        <v>3.8247242999999571</v>
      </c>
      <c r="O54">
        <v>3.2895226000000548</v>
      </c>
      <c r="P54">
        <v>2.6126264999999194</v>
      </c>
      <c r="Q54">
        <v>1.9195336000000225</v>
      </c>
      <c r="R54">
        <v>1.3417696999999862</v>
      </c>
      <c r="S54">
        <v>0.79802080000001752</v>
      </c>
      <c r="T54">
        <v>0.23708239999996295</v>
      </c>
      <c r="U54">
        <v>-0.32401059999995141</v>
      </c>
      <c r="V54">
        <v>-0.8072856999999658</v>
      </c>
      <c r="W54">
        <v>-1.2675686999999698</v>
      </c>
      <c r="X54">
        <v>-1.6393666000000167</v>
      </c>
      <c r="Y54">
        <v>-1.8771422999999459</v>
      </c>
      <c r="Z54">
        <v>-2.0305996000000732</v>
      </c>
      <c r="AA54">
        <v>-2.0455461000000241</v>
      </c>
      <c r="AB54">
        <v>-1.9593287000000146</v>
      </c>
      <c r="AC54">
        <v>-1.8065876999999091</v>
      </c>
      <c r="AD54">
        <v>-1.5560084999999617</v>
      </c>
      <c r="AE54">
        <v>-1.2979331999999886</v>
      </c>
      <c r="AF54">
        <v>-1.0494783999999981</v>
      </c>
      <c r="AG54">
        <v>-0.82069520000004559</v>
      </c>
      <c r="AH54">
        <v>-0.61660429999994903</v>
      </c>
      <c r="AI54">
        <v>-0.44632239999998546</v>
      </c>
      <c r="AJ54">
        <v>-0.30509399999994002</v>
      </c>
      <c r="AK54">
        <v>-0.20883260000005066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1.0771723400000042</v>
      </c>
      <c r="I55">
        <v>1.8865303900000043</v>
      </c>
      <c r="J55">
        <v>2.3532920600000011</v>
      </c>
      <c r="K55">
        <v>2.5748245300000008</v>
      </c>
      <c r="L55">
        <v>2.6008180700000025</v>
      </c>
      <c r="M55">
        <v>2.5920240899999953</v>
      </c>
      <c r="N55">
        <v>2.5015428999999898</v>
      </c>
      <c r="O55">
        <v>2.4671349900000052</v>
      </c>
      <c r="P55">
        <v>2.3662301800000023</v>
      </c>
      <c r="Q55">
        <v>2.3171788100000015</v>
      </c>
      <c r="R55">
        <v>2.3798367800000051</v>
      </c>
      <c r="S55">
        <v>2.3460599699999989</v>
      </c>
      <c r="T55">
        <v>2.2223193100000032</v>
      </c>
      <c r="U55">
        <v>2.0820815399999901</v>
      </c>
      <c r="V55">
        <v>2.0095413600000001</v>
      </c>
      <c r="W55">
        <v>1.8729690600000026</v>
      </c>
      <c r="X55">
        <v>1.7933490500000033</v>
      </c>
      <c r="Y55">
        <v>1.7814828799999987</v>
      </c>
      <c r="Z55">
        <v>1.7414330200000023</v>
      </c>
      <c r="AA55">
        <v>1.7828209000000044</v>
      </c>
      <c r="AB55">
        <v>1.8301404300000002</v>
      </c>
      <c r="AC55">
        <v>1.874366749999993</v>
      </c>
      <c r="AD55">
        <v>2.0016781100000003</v>
      </c>
      <c r="AE55">
        <v>2.0682952500000056</v>
      </c>
      <c r="AF55">
        <v>2.1204116899999974</v>
      </c>
      <c r="AG55">
        <v>2.1654276999999951</v>
      </c>
      <c r="AH55">
        <v>2.2056749499999881</v>
      </c>
      <c r="AI55">
        <v>2.2333405199999987</v>
      </c>
      <c r="AJ55">
        <v>2.2605985200000021</v>
      </c>
      <c r="AK55">
        <v>2.263114139999999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8.6044700000002194E-2</v>
      </c>
      <c r="I56">
        <v>0.19468159999999557</v>
      </c>
      <c r="J56">
        <v>0.27572040000001152</v>
      </c>
      <c r="K56">
        <v>0.30118499999997539</v>
      </c>
      <c r="L56">
        <v>0.26002830000001609</v>
      </c>
      <c r="M56">
        <v>0.16498540000000617</v>
      </c>
      <c r="N56">
        <v>2.6903099999998403E-2</v>
      </c>
      <c r="O56">
        <v>-0.12926249999998163</v>
      </c>
      <c r="P56">
        <v>-0.29528849999999807</v>
      </c>
      <c r="Q56">
        <v>-0.45314449999997919</v>
      </c>
      <c r="R56">
        <v>-0.58597950000000765</v>
      </c>
      <c r="S56">
        <v>-0.70323540000001117</v>
      </c>
      <c r="T56">
        <v>-0.81056879999999865</v>
      </c>
      <c r="U56">
        <v>-0.90562220000001048</v>
      </c>
      <c r="V56">
        <v>-0.97968280000000618</v>
      </c>
      <c r="W56">
        <v>-1.0392848000000185</v>
      </c>
      <c r="X56">
        <v>-1.0778628000000197</v>
      </c>
      <c r="Y56">
        <v>-1.0920716999999911</v>
      </c>
      <c r="Z56">
        <v>-1.0892790999999988</v>
      </c>
      <c r="AA56">
        <v>-1.0657482000000016</v>
      </c>
      <c r="AB56">
        <v>-1.027992399999988</v>
      </c>
      <c r="AC56">
        <v>-0.98190610000000333</v>
      </c>
      <c r="AD56">
        <v>-0.92624010000000112</v>
      </c>
      <c r="AE56">
        <v>-0.87263599999999997</v>
      </c>
      <c r="AF56">
        <v>-0.82409630000000789</v>
      </c>
      <c r="AG56">
        <v>-0.78213130000000319</v>
      </c>
      <c r="AH56">
        <v>-0.74731930000001512</v>
      </c>
      <c r="AI56">
        <v>-0.72040190000001303</v>
      </c>
      <c r="AJ56">
        <v>-0.70045199999998431</v>
      </c>
      <c r="AK56">
        <v>-0.68859990000001403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2.1979712099999915</v>
      </c>
      <c r="I57">
        <v>3.7526364999999942</v>
      </c>
      <c r="J57">
        <v>4.5989854000000037</v>
      </c>
      <c r="K57">
        <v>4.9709466000000049</v>
      </c>
      <c r="L57">
        <v>4.9802073999999976</v>
      </c>
      <c r="M57">
        <v>4.9595546000000041</v>
      </c>
      <c r="N57">
        <v>4.797097100000002</v>
      </c>
      <c r="O57">
        <v>4.7728634000000056</v>
      </c>
      <c r="P57">
        <v>4.6168555999999938</v>
      </c>
      <c r="Q57">
        <v>4.5760990999999933</v>
      </c>
      <c r="R57">
        <v>4.7589834999999994</v>
      </c>
      <c r="S57">
        <v>4.7275486999999998</v>
      </c>
      <c r="T57">
        <v>4.5127628000000044</v>
      </c>
      <c r="U57">
        <v>4.2695295999999985</v>
      </c>
      <c r="V57">
        <v>4.1643712999999991</v>
      </c>
      <c r="W57">
        <v>3.9173243000000042</v>
      </c>
      <c r="X57">
        <v>3.7867607999999962</v>
      </c>
      <c r="Y57">
        <v>3.7846339999999969</v>
      </c>
      <c r="Z57">
        <v>3.7110029000000111</v>
      </c>
      <c r="AA57">
        <v>3.7991745000000066</v>
      </c>
      <c r="AB57">
        <v>3.8863788999999969</v>
      </c>
      <c r="AC57">
        <v>3.9607689999999991</v>
      </c>
      <c r="AD57">
        <v>4.2031620000000061</v>
      </c>
      <c r="AE57">
        <v>4.3117255000000085</v>
      </c>
      <c r="AF57">
        <v>4.3940819000000033</v>
      </c>
      <c r="AG57">
        <v>4.464505299999999</v>
      </c>
      <c r="AH57">
        <v>4.527543399999999</v>
      </c>
      <c r="AI57">
        <v>4.567238500000002</v>
      </c>
      <c r="AJ57">
        <v>4.6094547000000006</v>
      </c>
      <c r="AK57">
        <v>4.6034132999999997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0.10487271999999592</v>
      </c>
      <c r="I58">
        <v>0.20890622999999664</v>
      </c>
      <c r="J58">
        <v>0.28324135999999811</v>
      </c>
      <c r="K58">
        <v>0.32130663999999598</v>
      </c>
      <c r="L58">
        <v>0.32145416000000182</v>
      </c>
      <c r="M58">
        <v>0.29887133999999804</v>
      </c>
      <c r="N58">
        <v>0.25490363000000116</v>
      </c>
      <c r="O58">
        <v>0.20733369999999951</v>
      </c>
      <c r="P58">
        <v>0.15120831999999496</v>
      </c>
      <c r="Q58">
        <v>9.9792900000004181E-2</v>
      </c>
      <c r="R58">
        <v>6.3328519999998889E-2</v>
      </c>
      <c r="S58">
        <v>2.5218190000003915E-2</v>
      </c>
      <c r="T58">
        <v>-1.7410159999997177E-2</v>
      </c>
      <c r="U58">
        <v>-5.9306339999999125E-2</v>
      </c>
      <c r="V58">
        <v>-9.1342249999996739E-2</v>
      </c>
      <c r="W58">
        <v>-0.12391113000000331</v>
      </c>
      <c r="X58">
        <v>-0.14703006999999957</v>
      </c>
      <c r="Y58">
        <v>-0.15783307999999607</v>
      </c>
      <c r="Z58">
        <v>-0.16487570000000318</v>
      </c>
      <c r="AA58">
        <v>-0.15964292999999685</v>
      </c>
      <c r="AB58">
        <v>-0.14868689000000046</v>
      </c>
      <c r="AC58">
        <v>-0.13481018999999606</v>
      </c>
      <c r="AD58">
        <v>-0.11166294999999593</v>
      </c>
      <c r="AE58">
        <v>-9.2250500000005786E-2</v>
      </c>
      <c r="AF58">
        <v>-7.5059609999996724E-2</v>
      </c>
      <c r="AG58">
        <v>-6.0013909999995008E-2</v>
      </c>
      <c r="AH58">
        <v>-4.7108859999994479E-2</v>
      </c>
      <c r="AI58">
        <v>-3.7159809999991467E-2</v>
      </c>
      <c r="AJ58">
        <v>-2.9127990000006321E-2</v>
      </c>
      <c r="AK58">
        <v>-2.5109020000002147E-2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0.81849040000000173</v>
      </c>
      <c r="I59">
        <v>1.4274579000000074</v>
      </c>
      <c r="J59">
        <v>1.7699310999999796</v>
      </c>
      <c r="K59">
        <v>1.909277899999978</v>
      </c>
      <c r="L59">
        <v>1.8783614999999827</v>
      </c>
      <c r="M59">
        <v>1.8016190000000165</v>
      </c>
      <c r="N59">
        <v>1.6493301999999801</v>
      </c>
      <c r="O59">
        <v>1.5341584999999895</v>
      </c>
      <c r="P59">
        <v>1.3688895999999886</v>
      </c>
      <c r="Q59">
        <v>1.2489758000000108</v>
      </c>
      <c r="R59">
        <v>1.2225698000000023</v>
      </c>
      <c r="S59">
        <v>1.1329616999999814</v>
      </c>
      <c r="T59">
        <v>0.98602349999998751</v>
      </c>
      <c r="U59">
        <v>0.83658890000000952</v>
      </c>
      <c r="V59">
        <v>0.74824819999997771</v>
      </c>
      <c r="W59">
        <v>0.62099359999999137</v>
      </c>
      <c r="X59">
        <v>0.54738199999999892</v>
      </c>
      <c r="Y59">
        <v>0.53446829999998613</v>
      </c>
      <c r="Z59">
        <v>0.50849009999998884</v>
      </c>
      <c r="AA59">
        <v>0.55167720000000031</v>
      </c>
      <c r="AB59">
        <v>0.60415289999997412</v>
      </c>
      <c r="AC59">
        <v>0.65748080000000186</v>
      </c>
      <c r="AD59">
        <v>0.77478070000000798</v>
      </c>
      <c r="AE59">
        <v>0.84500780000001896</v>
      </c>
      <c r="AF59">
        <v>0.90289549999999963</v>
      </c>
      <c r="AG59">
        <v>0.9526706000000047</v>
      </c>
      <c r="AH59">
        <v>0.99564529999997831</v>
      </c>
      <c r="AI59">
        <v>1.0258318999999858</v>
      </c>
      <c r="AJ59">
        <v>1.0526777000000038</v>
      </c>
      <c r="AK59">
        <v>1.0579262999999912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3.2101403000000346</v>
      </c>
      <c r="I60">
        <v>5.5278456000000347</v>
      </c>
      <c r="J60">
        <v>6.7810183000000279</v>
      </c>
      <c r="K60">
        <v>7.274099700000022</v>
      </c>
      <c r="L60">
        <v>7.1624011999999766</v>
      </c>
      <c r="M60">
        <v>6.9373519000000101</v>
      </c>
      <c r="N60">
        <v>6.4632347000000436</v>
      </c>
      <c r="O60">
        <v>6.1652499999999577</v>
      </c>
      <c r="P60">
        <v>5.6779913000000306</v>
      </c>
      <c r="Q60">
        <v>5.3681541000000266</v>
      </c>
      <c r="R60">
        <v>5.4107243999999923</v>
      </c>
      <c r="S60">
        <v>5.1789420000000064</v>
      </c>
      <c r="T60">
        <v>4.7055655999999999</v>
      </c>
      <c r="U60">
        <v>4.2130511000000297</v>
      </c>
      <c r="V60">
        <v>3.9488994999999818</v>
      </c>
      <c r="W60">
        <v>3.5133511999999882</v>
      </c>
      <c r="X60">
        <v>3.2738420000000019</v>
      </c>
      <c r="Y60">
        <v>3.253164599999991</v>
      </c>
      <c r="Z60">
        <v>3.1594296000000099</v>
      </c>
      <c r="AA60">
        <v>3.3213936000000217</v>
      </c>
      <c r="AB60">
        <v>3.5029486000000247</v>
      </c>
      <c r="AC60">
        <v>3.6769051999999647</v>
      </c>
      <c r="AD60">
        <v>4.0982409000000075</v>
      </c>
      <c r="AE60">
        <v>4.328859599999987</v>
      </c>
      <c r="AF60">
        <v>4.5131660000000124</v>
      </c>
      <c r="AG60">
        <v>4.6706837999999493</v>
      </c>
      <c r="AH60">
        <v>4.80748269999998</v>
      </c>
      <c r="AI60">
        <v>4.9002747999999769</v>
      </c>
      <c r="AJ60">
        <v>4.9864654999999516</v>
      </c>
      <c r="AK60">
        <v>4.9936656999999514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1.7522959999998875</v>
      </c>
      <c r="I61">
        <v>3.7794160000000829</v>
      </c>
      <c r="J61">
        <v>5.4419570000000022</v>
      </c>
      <c r="K61">
        <v>6.4516159999998308</v>
      </c>
      <c r="L61">
        <v>6.6883000000000266</v>
      </c>
      <c r="M61">
        <v>6.378011000000015</v>
      </c>
      <c r="N61">
        <v>5.5831630000000132</v>
      </c>
      <c r="O61">
        <v>4.6341350000000148</v>
      </c>
      <c r="P61">
        <v>3.5063139999999748</v>
      </c>
      <c r="Q61">
        <v>2.4340199999999186</v>
      </c>
      <c r="R61">
        <v>1.6282469999998739</v>
      </c>
      <c r="S61">
        <v>0.84694899999999507</v>
      </c>
      <c r="T61">
        <v>7.66099999987091E-3</v>
      </c>
      <c r="U61">
        <v>-0.82886700000017299</v>
      </c>
      <c r="V61">
        <v>-1.5056500000000597</v>
      </c>
      <c r="W61">
        <v>-2.1720010000001366</v>
      </c>
      <c r="X61">
        <v>-2.6742809999998371</v>
      </c>
      <c r="Y61">
        <v>-2.9461960000001</v>
      </c>
      <c r="Z61">
        <v>-3.1161309999999958</v>
      </c>
      <c r="AA61">
        <v>-3.0552790000001551</v>
      </c>
      <c r="AB61">
        <v>-2.8616959999999381</v>
      </c>
      <c r="AC61">
        <v>-2.5930069999999432</v>
      </c>
      <c r="AD61">
        <v>-2.1614690000001247</v>
      </c>
      <c r="AE61">
        <v>-1.7686710000000403</v>
      </c>
      <c r="AF61">
        <v>-1.4123890000000756</v>
      </c>
      <c r="AG61">
        <v>-1.0987649999999576</v>
      </c>
      <c r="AH61">
        <v>-0.82978600000001279</v>
      </c>
      <c r="AI61">
        <v>-0.61951099999987491</v>
      </c>
      <c r="AJ61">
        <v>-0.45230500000002394</v>
      </c>
      <c r="AK61">
        <v>-0.36147800000003372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2.121309999999994</v>
      </c>
      <c r="I62">
        <v>4.7604979999998704</v>
      </c>
      <c r="J62">
        <v>6.9165229999998701</v>
      </c>
      <c r="K62">
        <v>8.2764369999999872</v>
      </c>
      <c r="L62">
        <v>8.8231930000001739</v>
      </c>
      <c r="M62">
        <v>8.9202319999999418</v>
      </c>
      <c r="N62">
        <v>8.6930720000000292</v>
      </c>
      <c r="O62">
        <v>8.4934120000000348</v>
      </c>
      <c r="P62">
        <v>8.2434080000000449</v>
      </c>
      <c r="Q62">
        <v>8.1208780000001752</v>
      </c>
      <c r="R62">
        <v>8.3215680000000702</v>
      </c>
      <c r="S62">
        <v>8.5056729999998879</v>
      </c>
      <c r="T62">
        <v>8.4929570000001604</v>
      </c>
      <c r="U62">
        <v>8.3345620000000054</v>
      </c>
      <c r="V62">
        <v>8.2276959999999235</v>
      </c>
      <c r="W62">
        <v>8.0039600000000064</v>
      </c>
      <c r="X62">
        <v>7.8192630000000918</v>
      </c>
      <c r="Y62">
        <v>7.7722420000000056</v>
      </c>
      <c r="Z62">
        <v>7.7119609999999739</v>
      </c>
      <c r="AA62">
        <v>7.7806679999998778</v>
      </c>
      <c r="AB62">
        <v>7.8951759999999922</v>
      </c>
      <c r="AC62">
        <v>7.994092000000137</v>
      </c>
      <c r="AD62">
        <v>8.2164119999999912</v>
      </c>
      <c r="AE62">
        <v>8.356899999999996</v>
      </c>
      <c r="AF62">
        <v>8.4143910000000233</v>
      </c>
      <c r="AG62">
        <v>8.4098229999999603</v>
      </c>
      <c r="AH62">
        <v>8.3624050000000807</v>
      </c>
      <c r="AI62">
        <v>8.2684529999999086</v>
      </c>
      <c r="AJ62">
        <v>8.1526420000000144</v>
      </c>
      <c r="AK62">
        <v>7.9795039999999062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24.977284100000006</v>
      </c>
      <c r="I63">
        <v>40.065412300000006</v>
      </c>
      <c r="J63">
        <v>47.433633499999999</v>
      </c>
      <c r="K63">
        <v>50.110920599999986</v>
      </c>
      <c r="L63">
        <v>46.516672899999989</v>
      </c>
      <c r="M63">
        <v>45.335729600000008</v>
      </c>
      <c r="N63">
        <v>44.202084100000008</v>
      </c>
      <c r="O63">
        <v>43.268796100000003</v>
      </c>
      <c r="P63">
        <v>42.571107500000011</v>
      </c>
      <c r="Q63">
        <v>41.771836600000015</v>
      </c>
      <c r="R63">
        <v>38.389738899999998</v>
      </c>
      <c r="S63">
        <v>36.727355399999993</v>
      </c>
      <c r="T63">
        <v>36.0721566</v>
      </c>
      <c r="U63">
        <v>35.966633400000006</v>
      </c>
      <c r="V63">
        <v>35.513979599999999</v>
      </c>
      <c r="W63">
        <v>34.268527199999994</v>
      </c>
      <c r="X63">
        <v>33.822389799999982</v>
      </c>
      <c r="Y63">
        <v>33.800820700000017</v>
      </c>
      <c r="Z63">
        <v>33.952170699999996</v>
      </c>
      <c r="AA63">
        <v>35.127935400000013</v>
      </c>
      <c r="AB63">
        <v>34.734966899999989</v>
      </c>
      <c r="AC63">
        <v>34.509888799999999</v>
      </c>
      <c r="AD63">
        <v>34.376104300000009</v>
      </c>
      <c r="AE63">
        <v>34.256732999999997</v>
      </c>
      <c r="AF63">
        <v>34.118858000000017</v>
      </c>
      <c r="AG63">
        <v>33.950965499999995</v>
      </c>
      <c r="AH63">
        <v>33.751019000000014</v>
      </c>
      <c r="AI63">
        <v>33.522029000000003</v>
      </c>
      <c r="AJ63">
        <v>33.270117800000008</v>
      </c>
      <c r="AK63">
        <v>32.997729399999997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3.4470179100000005</v>
      </c>
      <c r="I64">
        <v>6.2439391289999993</v>
      </c>
      <c r="J64">
        <v>7.8290634159999994</v>
      </c>
      <c r="K64">
        <v>8.442411517</v>
      </c>
      <c r="L64">
        <v>8.5002558509999986</v>
      </c>
      <c r="M64">
        <v>8.3108625000000007</v>
      </c>
      <c r="N64">
        <v>7.4431552080000003</v>
      </c>
      <c r="O64">
        <v>6.8973648069999998</v>
      </c>
      <c r="P64">
        <v>5.7600775200000003</v>
      </c>
      <c r="Q64">
        <v>5.1733683150000003</v>
      </c>
      <c r="R64">
        <v>10.692645975000001</v>
      </c>
      <c r="S64">
        <v>13.50390659</v>
      </c>
      <c r="T64">
        <v>14.862453763999998</v>
      </c>
      <c r="U64">
        <v>15.288902425</v>
      </c>
      <c r="V64">
        <v>15.232003661999999</v>
      </c>
      <c r="W64">
        <v>14.970943074999999</v>
      </c>
      <c r="X64">
        <v>15.421034065000001</v>
      </c>
      <c r="Y64">
        <v>15.510748431</v>
      </c>
      <c r="Z64">
        <v>15.406979904</v>
      </c>
      <c r="AA64">
        <v>15.219423024999999</v>
      </c>
      <c r="AB64">
        <v>15.006638486</v>
      </c>
      <c r="AC64">
        <v>15.546871154</v>
      </c>
      <c r="AD64">
        <v>15.744913251999998</v>
      </c>
      <c r="AE64">
        <v>15.737227141999998</v>
      </c>
      <c r="AF64">
        <v>15.623059735000002</v>
      </c>
      <c r="AG64">
        <v>15.461205402000001</v>
      </c>
      <c r="AH64">
        <v>15.282636905</v>
      </c>
      <c r="AI64">
        <v>15.102461874999999</v>
      </c>
      <c r="AJ64">
        <v>14.927291858</v>
      </c>
      <c r="AK64">
        <v>14.758528995000001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4.3835613680000005</v>
      </c>
      <c r="I65">
        <v>7.6648302470000003</v>
      </c>
      <c r="J65">
        <v>9.4195117310000018</v>
      </c>
      <c r="K65">
        <v>10.036753946999998</v>
      </c>
      <c r="L65">
        <v>10.498607215</v>
      </c>
      <c r="M65">
        <v>10.436461505999999</v>
      </c>
      <c r="N65">
        <v>10.082474502000002</v>
      </c>
      <c r="O65">
        <v>9.6607044800000015</v>
      </c>
      <c r="P65">
        <v>9.182305435</v>
      </c>
      <c r="Q65">
        <v>8.9278391160000012</v>
      </c>
      <c r="R65">
        <v>10.271551954000001</v>
      </c>
      <c r="S65">
        <v>10.731067553999999</v>
      </c>
      <c r="T65">
        <v>10.721670389</v>
      </c>
      <c r="U65">
        <v>10.459795962000001</v>
      </c>
      <c r="V65">
        <v>10.084951188999998</v>
      </c>
      <c r="W65">
        <v>9.6702105640000013</v>
      </c>
      <c r="X65">
        <v>9.3154402209999994</v>
      </c>
      <c r="Y65">
        <v>8.9571610550000003</v>
      </c>
      <c r="Z65">
        <v>8.6169187269999981</v>
      </c>
      <c r="AA65">
        <v>8.5924170440000012</v>
      </c>
      <c r="AB65">
        <v>8.4646049510000001</v>
      </c>
      <c r="AC65">
        <v>8.3457032499999997</v>
      </c>
      <c r="AD65">
        <v>8.188487962</v>
      </c>
      <c r="AE65">
        <v>8.021996141999999</v>
      </c>
      <c r="AF65">
        <v>7.8619124339999988</v>
      </c>
      <c r="AG65">
        <v>7.7146332090000005</v>
      </c>
      <c r="AH65">
        <v>7.5821242389999997</v>
      </c>
      <c r="AI65">
        <v>7.4629467689999993</v>
      </c>
      <c r="AJ65">
        <v>7.3555102229999996</v>
      </c>
      <c r="AK65">
        <v>7.257485569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7.727552130000003</v>
      </c>
      <c r="I66">
        <v>12.678295959999996</v>
      </c>
      <c r="J66">
        <v>15.2698866</v>
      </c>
      <c r="K66">
        <v>16.350441630000002</v>
      </c>
      <c r="L66">
        <v>17.184033159999998</v>
      </c>
      <c r="M66">
        <v>17.518486939999999</v>
      </c>
      <c r="N66">
        <v>17.535038290000003</v>
      </c>
      <c r="O66">
        <v>17.41990367</v>
      </c>
      <c r="P66">
        <v>16.878494429999996</v>
      </c>
      <c r="Q66">
        <v>17.838249450000003</v>
      </c>
      <c r="R66">
        <v>13.207596050000003</v>
      </c>
      <c r="S66">
        <v>10.712438819999999</v>
      </c>
      <c r="T66">
        <v>9.3872210599999946</v>
      </c>
      <c r="U66">
        <v>8.6659027399999999</v>
      </c>
      <c r="V66">
        <v>9.6161426200000051</v>
      </c>
      <c r="W66">
        <v>10.068551419999999</v>
      </c>
      <c r="X66">
        <v>10.18864147</v>
      </c>
      <c r="Y66">
        <v>10.12252754</v>
      </c>
      <c r="Z66">
        <v>9.9660516000000001</v>
      </c>
      <c r="AA66">
        <v>11.46301957</v>
      </c>
      <c r="AB66">
        <v>11.940037670000002</v>
      </c>
      <c r="AC66">
        <v>12.054524009999994</v>
      </c>
      <c r="AD66">
        <v>11.997166659999998</v>
      </c>
      <c r="AE66">
        <v>11.870589380000006</v>
      </c>
      <c r="AF66">
        <v>11.73029056</v>
      </c>
      <c r="AG66">
        <v>11.601327099999999</v>
      </c>
      <c r="AH66">
        <v>11.49333292</v>
      </c>
      <c r="AI66">
        <v>11.40700459</v>
      </c>
      <c r="AJ66">
        <v>11.339943569999996</v>
      </c>
      <c r="AK66">
        <v>11.288692230000002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3.2575228400000036</v>
      </c>
      <c r="I67">
        <v>5.3129028800000029</v>
      </c>
      <c r="J67">
        <v>6.5166716900000026</v>
      </c>
      <c r="K67">
        <v>7.0451984300000028</v>
      </c>
      <c r="L67">
        <v>8.4862070500000009</v>
      </c>
      <c r="M67">
        <v>9.2495860900000011</v>
      </c>
      <c r="N67">
        <v>9.3901759200000008</v>
      </c>
      <c r="O67">
        <v>9.3877372799999996</v>
      </c>
      <c r="P67">
        <v>9.2699333199999998</v>
      </c>
      <c r="Q67">
        <v>8.7503685599999983</v>
      </c>
      <c r="R67">
        <v>10.682548849999996</v>
      </c>
      <c r="S67">
        <v>11.227715799999999</v>
      </c>
      <c r="T67">
        <v>11.325191539999999</v>
      </c>
      <c r="U67">
        <v>11.198126639999998</v>
      </c>
      <c r="V67">
        <v>11.390106750000001</v>
      </c>
      <c r="W67">
        <v>11.347716349999999</v>
      </c>
      <c r="X67">
        <v>11.411574359999996</v>
      </c>
      <c r="Y67">
        <v>11.318569619999998</v>
      </c>
      <c r="Z67">
        <v>11.146597490000005</v>
      </c>
      <c r="AA67">
        <v>13.0216408</v>
      </c>
      <c r="AB67">
        <v>13.916692619999999</v>
      </c>
      <c r="AC67">
        <v>14.435054600000001</v>
      </c>
      <c r="AD67">
        <v>15.879581229999999</v>
      </c>
      <c r="AE67">
        <v>16.461389369999999</v>
      </c>
      <c r="AF67">
        <v>16.548214630000004</v>
      </c>
      <c r="AG67">
        <v>16.38813545</v>
      </c>
      <c r="AH67">
        <v>16.123544289999998</v>
      </c>
      <c r="AI67">
        <v>15.827386619999999</v>
      </c>
      <c r="AJ67">
        <v>15.533876910000004</v>
      </c>
      <c r="AK67">
        <v>15.256217989999996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4.6384567000000487E-2</v>
      </c>
      <c r="I68">
        <v>7.7136341000000108E-2</v>
      </c>
      <c r="J68">
        <v>9.4319997999999572E-2</v>
      </c>
      <c r="K68">
        <v>0.10165759699999999</v>
      </c>
      <c r="L68">
        <v>0.10229214000000031</v>
      </c>
      <c r="M68">
        <v>9.9752984999999406E-2</v>
      </c>
      <c r="N68">
        <v>9.5092447000000746E-2</v>
      </c>
      <c r="O68">
        <v>9.0619194000000292E-2</v>
      </c>
      <c r="P68">
        <v>8.6277951999999658E-2</v>
      </c>
      <c r="Q68">
        <v>8.2430643000000359E-2</v>
      </c>
      <c r="R68">
        <v>8.0178232999999821E-2</v>
      </c>
      <c r="S68">
        <v>7.7768269999999973E-2</v>
      </c>
      <c r="T68">
        <v>7.4229021000000728E-2</v>
      </c>
      <c r="U68">
        <v>6.9732131999998614E-2</v>
      </c>
      <c r="V68">
        <v>6.5645810999999554E-2</v>
      </c>
      <c r="W68">
        <v>6.0952574999999953E-2</v>
      </c>
      <c r="X68">
        <v>5.6679723000000237E-2</v>
      </c>
      <c r="Y68">
        <v>5.3200129000000373E-2</v>
      </c>
      <c r="Z68">
        <v>4.9984906000000606E-2</v>
      </c>
      <c r="AA68">
        <v>4.7738932999999761E-2</v>
      </c>
      <c r="AB68">
        <v>4.5870608999999618E-2</v>
      </c>
      <c r="AC68">
        <v>4.4199609999999723E-2</v>
      </c>
      <c r="AD68">
        <v>4.3432599999999155E-2</v>
      </c>
      <c r="AE68">
        <v>4.2650445999999675E-2</v>
      </c>
      <c r="AF68">
        <v>4.1620425999999711E-2</v>
      </c>
      <c r="AG68">
        <v>4.0559081999999691E-2</v>
      </c>
      <c r="AH68">
        <v>3.9627283000001512E-2</v>
      </c>
      <c r="AI68">
        <v>3.8413094999999231E-2</v>
      </c>
      <c r="AJ68">
        <v>3.7255506000001049E-2</v>
      </c>
      <c r="AK68">
        <v>3.5909693000000686E-2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2.0795514400000013</v>
      </c>
      <c r="I69">
        <v>3.3543149399999983</v>
      </c>
      <c r="J69">
        <v>3.9976880399999999</v>
      </c>
      <c r="K69">
        <v>4.2679289199999992</v>
      </c>
      <c r="L69">
        <v>4.1558376699999986</v>
      </c>
      <c r="M69">
        <v>4.0529534700000003</v>
      </c>
      <c r="N69">
        <v>3.9668686900000001</v>
      </c>
      <c r="O69">
        <v>3.8891807299999996</v>
      </c>
      <c r="P69">
        <v>3.8192095599999991</v>
      </c>
      <c r="Q69">
        <v>4.0316125799999991</v>
      </c>
      <c r="R69">
        <v>3.4699947600000005</v>
      </c>
      <c r="S69">
        <v>3.1925016999999993</v>
      </c>
      <c r="T69">
        <v>3.0472594099999988</v>
      </c>
      <c r="U69">
        <v>2.9805236600000011</v>
      </c>
      <c r="V69">
        <v>2.9877812200000005</v>
      </c>
      <c r="W69">
        <v>3.0022768400000004</v>
      </c>
      <c r="X69">
        <v>3.0264328000000003</v>
      </c>
      <c r="Y69">
        <v>3.0312494100000009</v>
      </c>
      <c r="Z69">
        <v>3.0185287700000014</v>
      </c>
      <c r="AA69">
        <v>2.8059217600000004</v>
      </c>
      <c r="AB69">
        <v>2.8146473200000006</v>
      </c>
      <c r="AC69">
        <v>2.8098676099999995</v>
      </c>
      <c r="AD69">
        <v>4.3475622600000019</v>
      </c>
      <c r="AE69">
        <v>5.2094220699999987</v>
      </c>
      <c r="AF69">
        <v>5.5983465899999985</v>
      </c>
      <c r="AG69">
        <v>5.714507639999999</v>
      </c>
      <c r="AH69">
        <v>5.6924610300000023</v>
      </c>
      <c r="AI69">
        <v>5.6100467500000004</v>
      </c>
      <c r="AJ69">
        <v>5.512300650000002</v>
      </c>
      <c r="AK69">
        <v>5.41178457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7.6238642289999996</v>
      </c>
      <c r="I70">
        <v>14.912030305999998</v>
      </c>
      <c r="J70">
        <v>20.482543590999999</v>
      </c>
      <c r="K70">
        <v>23.790567213000003</v>
      </c>
      <c r="L70">
        <v>25.167582600999999</v>
      </c>
      <c r="M70">
        <v>26.292892055999999</v>
      </c>
      <c r="N70">
        <v>25.440237933999999</v>
      </c>
      <c r="O70">
        <v>27.866604395</v>
      </c>
      <c r="P70">
        <v>27.690492470000002</v>
      </c>
      <c r="Q70">
        <v>29.002875138</v>
      </c>
      <c r="R70">
        <v>29.171400566999996</v>
      </c>
      <c r="S70">
        <v>27.494599846</v>
      </c>
      <c r="T70">
        <v>23.474926063000002</v>
      </c>
      <c r="U70">
        <v>20.016007440000003</v>
      </c>
      <c r="V70">
        <v>18.901972019999999</v>
      </c>
      <c r="W70">
        <v>15.449179722</v>
      </c>
      <c r="X70">
        <v>13.922660862000001</v>
      </c>
      <c r="Y70">
        <v>14.713101593999999</v>
      </c>
      <c r="Z70">
        <v>13.729133871000002</v>
      </c>
      <c r="AA70">
        <v>13.220404187</v>
      </c>
      <c r="AB70">
        <v>14.128601199</v>
      </c>
      <c r="AC70">
        <v>14.622949045999999</v>
      </c>
      <c r="AD70">
        <v>15.411603963000001</v>
      </c>
      <c r="AE70">
        <v>15.148105536999999</v>
      </c>
      <c r="AF70">
        <v>16.026163914999998</v>
      </c>
      <c r="AG70">
        <v>17.444695172999999</v>
      </c>
      <c r="AH70">
        <v>19.121235564999999</v>
      </c>
      <c r="AI70">
        <v>20.535281241</v>
      </c>
      <c r="AJ70">
        <v>22.122784181</v>
      </c>
      <c r="AK70">
        <v>22.743954545999998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23.069108020000002</v>
      </c>
      <c r="I71">
        <v>37.300407969999995</v>
      </c>
      <c r="J71">
        <v>45.514216719999993</v>
      </c>
      <c r="K71">
        <v>49.49933741000001</v>
      </c>
      <c r="L71">
        <v>49.36961482000001</v>
      </c>
      <c r="M71">
        <v>49.876061859999993</v>
      </c>
      <c r="N71">
        <v>48.413879150000014</v>
      </c>
      <c r="O71">
        <v>50.532043160000001</v>
      </c>
      <c r="P71">
        <v>49.849944810000011</v>
      </c>
      <c r="Q71">
        <v>50.241164440000006</v>
      </c>
      <c r="R71">
        <v>57.018742670000009</v>
      </c>
      <c r="S71">
        <v>58.522480889999997</v>
      </c>
      <c r="T71">
        <v>55.651029869999988</v>
      </c>
      <c r="U71">
        <v>52.119013529999989</v>
      </c>
      <c r="V71">
        <v>50.979074539999999</v>
      </c>
      <c r="W71">
        <v>46.640452580000002</v>
      </c>
      <c r="X71">
        <v>44.398602850000003</v>
      </c>
      <c r="Y71">
        <v>44.78911737</v>
      </c>
      <c r="Z71">
        <v>43.216200759999992</v>
      </c>
      <c r="AA71">
        <v>44.003091919999989</v>
      </c>
      <c r="AB71">
        <v>45.298147639999996</v>
      </c>
      <c r="AC71">
        <v>45.923343700000018</v>
      </c>
      <c r="AD71">
        <v>47.356811309999998</v>
      </c>
      <c r="AE71">
        <v>47.158797469999996</v>
      </c>
      <c r="AF71">
        <v>47.965511860000007</v>
      </c>
      <c r="AG71">
        <v>49.245126150000004</v>
      </c>
      <c r="AH71">
        <v>50.739807709999994</v>
      </c>
      <c r="AI71">
        <v>51.906597860000005</v>
      </c>
      <c r="AJ71">
        <v>53.272497409999986</v>
      </c>
      <c r="AK71">
        <v>53.590053539999985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1.5072919999999712E-2</v>
      </c>
      <c r="I72">
        <v>2.5291651999999942E-2</v>
      </c>
      <c r="J72">
        <v>3.129796099999993E-2</v>
      </c>
      <c r="K72">
        <v>3.4166335999999742E-2</v>
      </c>
      <c r="L72">
        <v>3.4834339000000103E-2</v>
      </c>
      <c r="M72">
        <v>3.4407207000000106E-2</v>
      </c>
      <c r="N72">
        <v>3.3386161000000136E-2</v>
      </c>
      <c r="O72">
        <v>3.244628599999988E-2</v>
      </c>
      <c r="P72">
        <v>3.1537938000000043E-2</v>
      </c>
      <c r="Q72">
        <v>3.0934393000000338E-2</v>
      </c>
      <c r="R72">
        <v>0.1023296570000003</v>
      </c>
      <c r="S72">
        <v>0.14046416600000011</v>
      </c>
      <c r="T72">
        <v>0.15756592299999994</v>
      </c>
      <c r="U72">
        <v>0.16306058499999976</v>
      </c>
      <c r="V72">
        <v>0.16297835900000024</v>
      </c>
      <c r="W72">
        <v>0.16027956199999993</v>
      </c>
      <c r="X72">
        <v>0.1568573820000001</v>
      </c>
      <c r="Y72">
        <v>0.15364663200000006</v>
      </c>
      <c r="Z72">
        <v>0.15073192800000035</v>
      </c>
      <c r="AA72">
        <v>0.14839324999999981</v>
      </c>
      <c r="AB72">
        <v>9.9922438999999752E-2</v>
      </c>
      <c r="AC72">
        <v>7.4273649000000219E-2</v>
      </c>
      <c r="AD72">
        <v>6.232305699999996E-2</v>
      </c>
      <c r="AE72">
        <v>5.7502181000000263E-2</v>
      </c>
      <c r="AF72">
        <v>5.613671000000009E-2</v>
      </c>
      <c r="AG72">
        <v>5.6240303000000047E-2</v>
      </c>
      <c r="AH72">
        <v>5.679699100000013E-2</v>
      </c>
      <c r="AI72">
        <v>5.730488999999972E-2</v>
      </c>
      <c r="AJ72">
        <v>5.759896100000006E-2</v>
      </c>
      <c r="AK72">
        <v>5.757433100000009E-2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1.3502764999999499</v>
      </c>
      <c r="I73">
        <v>2.8129298999999719</v>
      </c>
      <c r="J73">
        <v>3.9543863999999758</v>
      </c>
      <c r="K73">
        <v>4.621262999999999</v>
      </c>
      <c r="L73">
        <v>4.7561988999999585</v>
      </c>
      <c r="M73">
        <v>4.5419407000000547</v>
      </c>
      <c r="N73">
        <v>4.0087872999999945</v>
      </c>
      <c r="O73">
        <v>3.3945236000000705</v>
      </c>
      <c r="P73">
        <v>2.6548090000000002</v>
      </c>
      <c r="Q73">
        <v>1.9618022999999312</v>
      </c>
      <c r="R73">
        <v>1.4598075000000108</v>
      </c>
      <c r="S73">
        <v>0.94968250000010812</v>
      </c>
      <c r="T73">
        <v>0.38056269999992764</v>
      </c>
      <c r="U73">
        <v>-0.19014579999998205</v>
      </c>
      <c r="V73">
        <v>-0.64279720000001817</v>
      </c>
      <c r="W73">
        <v>-1.1015080000000808</v>
      </c>
      <c r="X73">
        <v>-1.4433029000000488</v>
      </c>
      <c r="Y73">
        <v>-1.62318479999999</v>
      </c>
      <c r="Z73">
        <v>-1.7450643000000809</v>
      </c>
      <c r="AA73">
        <v>-1.7038526000000047</v>
      </c>
      <c r="AB73">
        <v>-1.577580399999988</v>
      </c>
      <c r="AC73">
        <v>-1.405789000000027</v>
      </c>
      <c r="AD73">
        <v>-1.1122854000000189</v>
      </c>
      <c r="AE73">
        <v>-0.85673259999998663</v>
      </c>
      <c r="AF73">
        <v>-0.62811729999998533</v>
      </c>
      <c r="AG73">
        <v>-0.42775050000000192</v>
      </c>
      <c r="AH73">
        <v>-0.25611600000001999</v>
      </c>
      <c r="AI73">
        <v>-0.12382559999991827</v>
      </c>
      <c r="AJ73">
        <v>-1.8249699999955737E-2</v>
      </c>
      <c r="AK73">
        <v>3.4155000000055225E-2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48.718720000000758</v>
      </c>
      <c r="I74">
        <v>99.361480000003212</v>
      </c>
      <c r="J74">
        <v>140.42503000000215</v>
      </c>
      <c r="K74">
        <v>168.87860999999975</v>
      </c>
      <c r="L74">
        <v>183.13670999999886</v>
      </c>
      <c r="M74">
        <v>188.99565000000075</v>
      </c>
      <c r="N74">
        <v>185.83165000000008</v>
      </c>
      <c r="O74">
        <v>180.79192999999941</v>
      </c>
      <c r="P74">
        <v>170.75580999999875</v>
      </c>
      <c r="Q74">
        <v>161.29493999999977</v>
      </c>
      <c r="R74">
        <v>156.83123999999953</v>
      </c>
      <c r="S74">
        <v>149.76638000000094</v>
      </c>
      <c r="T74">
        <v>138.81199000000197</v>
      </c>
      <c r="U74">
        <v>126.25106999999844</v>
      </c>
      <c r="V74">
        <v>116.2327400000031</v>
      </c>
      <c r="W74">
        <v>104.01095999999961</v>
      </c>
      <c r="X74">
        <v>94.322140000000218</v>
      </c>
      <c r="Y74">
        <v>88.67222000000038</v>
      </c>
      <c r="Z74">
        <v>83.435919999999896</v>
      </c>
      <c r="AA74">
        <v>82.909289999999601</v>
      </c>
      <c r="AB74">
        <v>84.434810000002471</v>
      </c>
      <c r="AC74">
        <v>87.097410000002128</v>
      </c>
      <c r="AD74">
        <v>94.108889999999519</v>
      </c>
      <c r="AE74">
        <v>99.747340000001714</v>
      </c>
      <c r="AF74">
        <v>104.90409</v>
      </c>
      <c r="AG74">
        <v>109.63408999999956</v>
      </c>
      <c r="AH74">
        <v>113.93660999999702</v>
      </c>
      <c r="AI74">
        <v>117.40360000000146</v>
      </c>
      <c r="AJ74">
        <v>120.45983999999953</v>
      </c>
      <c r="AK74">
        <v>122.05652000000191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0.38519349999998553</v>
      </c>
      <c r="I75">
        <v>0.80119950000002405</v>
      </c>
      <c r="J75">
        <v>1.1365499999999997</v>
      </c>
      <c r="K75">
        <v>1.360207800000012</v>
      </c>
      <c r="L75">
        <v>1.4614157000000034</v>
      </c>
      <c r="M75">
        <v>1.4920867999999814</v>
      </c>
      <c r="N75">
        <v>1.4524809000000118</v>
      </c>
      <c r="O75">
        <v>1.4051040999999884</v>
      </c>
      <c r="P75">
        <v>1.3225489999999809</v>
      </c>
      <c r="Q75">
        <v>1.2476132999999834</v>
      </c>
      <c r="R75">
        <v>1.2194326999999987</v>
      </c>
      <c r="S75">
        <v>1.1715583999999808</v>
      </c>
      <c r="T75">
        <v>1.0871828999999877</v>
      </c>
      <c r="U75">
        <v>0.98621210000001724</v>
      </c>
      <c r="V75">
        <v>0.90559709999999427</v>
      </c>
      <c r="W75">
        <v>0.80527380000000903</v>
      </c>
      <c r="X75">
        <v>0.7239133999999865</v>
      </c>
      <c r="Y75">
        <v>0.67729129999997895</v>
      </c>
      <c r="Z75">
        <v>0.63252679999999373</v>
      </c>
      <c r="AA75">
        <v>0.62403450000002181</v>
      </c>
      <c r="AB75">
        <v>0.63333950000000527</v>
      </c>
      <c r="AC75">
        <v>0.64958690000000274</v>
      </c>
      <c r="AD75">
        <v>0.69681630000002315</v>
      </c>
      <c r="AE75">
        <v>0.73342859999999632</v>
      </c>
      <c r="AF75">
        <v>0.767173200000002</v>
      </c>
      <c r="AG75">
        <v>0.79855649999998946</v>
      </c>
      <c r="AH75">
        <v>0.82749969999997575</v>
      </c>
      <c r="AI75">
        <v>0.85033310000000029</v>
      </c>
      <c r="AJ75">
        <v>0.87085410000000252</v>
      </c>
      <c r="AK75">
        <v>0.87977060000000051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0.16690751935402037</v>
      </c>
      <c r="I76">
        <v>0.28991417768335914</v>
      </c>
      <c r="J76">
        <v>0.35906728270111987</v>
      </c>
      <c r="K76">
        <v>0.37966250324787953</v>
      </c>
      <c r="L76">
        <v>0.35804235126244421</v>
      </c>
      <c r="M76">
        <v>0.32298256558196403</v>
      </c>
      <c r="N76">
        <v>0.27138883711170791</v>
      </c>
      <c r="O76">
        <v>0.22907780018583956</v>
      </c>
      <c r="P76">
        <v>0.1785111068792089</v>
      </c>
      <c r="Q76">
        <v>0.1393981663991628</v>
      </c>
      <c r="R76">
        <v>0.12120014821399572</v>
      </c>
      <c r="S76">
        <v>9.2100155905017189E-2</v>
      </c>
      <c r="T76">
        <v>5.2739542071966738E-2</v>
      </c>
      <c r="U76">
        <v>1.3212969489018178E-2</v>
      </c>
      <c r="V76">
        <v>-1.3545417189997355E-2</v>
      </c>
      <c r="W76">
        <v>-4.7147718171025588E-2</v>
      </c>
      <c r="X76">
        <v>-6.8532059629167197E-2</v>
      </c>
      <c r="Y76">
        <v>-7.687189908892611E-2</v>
      </c>
      <c r="Z76">
        <v>-8.6670301781632819E-2</v>
      </c>
      <c r="AA76">
        <v>-8.1539869445845792E-2</v>
      </c>
      <c r="AB76">
        <v>-7.4379471535079844E-2</v>
      </c>
      <c r="AC76">
        <v>-6.6671726942924003E-2</v>
      </c>
      <c r="AD76">
        <v>-4.7833581697742655E-2</v>
      </c>
      <c r="AE76">
        <v>-3.8014947481379568E-2</v>
      </c>
      <c r="AF76">
        <v>-2.9599769175148172E-2</v>
      </c>
      <c r="AG76">
        <v>-2.2348783797065952E-2</v>
      </c>
      <c r="AH76">
        <v>-1.6111871990409643E-2</v>
      </c>
      <c r="AI76">
        <v>-1.2131504823065242E-2</v>
      </c>
      <c r="AJ76">
        <v>-8.6461160968331896E-3</v>
      </c>
      <c r="AK76">
        <v>-9.2509957901887319E-3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2.0928159077268527</v>
      </c>
      <c r="I77">
        <v>2.5946442192059882</v>
      </c>
      <c r="J77">
        <v>2.7337710123452208</v>
      </c>
      <c r="K77">
        <v>2.7580469389368867</v>
      </c>
      <c r="L77">
        <v>2.6523151056651262</v>
      </c>
      <c r="M77">
        <v>2.6695903644974761</v>
      </c>
      <c r="N77">
        <v>2.5550595622967798</v>
      </c>
      <c r="O77">
        <v>2.6206456876540107</v>
      </c>
      <c r="P77">
        <v>2.4935789220141613</v>
      </c>
      <c r="Q77">
        <v>2.5245544068399184</v>
      </c>
      <c r="R77">
        <v>2.7091102056305161</v>
      </c>
      <c r="S77">
        <v>2.5950084673566076</v>
      </c>
      <c r="T77">
        <v>2.4040005515999718</v>
      </c>
      <c r="U77">
        <v>2.2651390948870143</v>
      </c>
      <c r="V77">
        <v>2.2629336476931661</v>
      </c>
      <c r="W77">
        <v>2.0690537539626908</v>
      </c>
      <c r="X77">
        <v>2.0409534731911538</v>
      </c>
      <c r="Y77">
        <v>2.0798597535676366</v>
      </c>
      <c r="Z77">
        <v>1.9992935361361486</v>
      </c>
      <c r="AA77">
        <v>2.097425603480163</v>
      </c>
      <c r="AB77">
        <v>2.1280018534021172</v>
      </c>
      <c r="AC77">
        <v>2.1495374239784537</v>
      </c>
      <c r="AD77">
        <v>2.3294651766736063</v>
      </c>
      <c r="AE77">
        <v>2.3209372097501957</v>
      </c>
      <c r="AF77">
        <v>2.3477757220510709</v>
      </c>
      <c r="AG77">
        <v>2.3769235179230908</v>
      </c>
      <c r="AH77">
        <v>2.4050492672145651</v>
      </c>
      <c r="AI77">
        <v>2.4154917838582035</v>
      </c>
      <c r="AJ77">
        <v>2.4375916867251046</v>
      </c>
      <c r="AK77">
        <v>2.4154308002264369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6.3207232010387138E-2</v>
      </c>
      <c r="I78">
        <v>9.6988533980257863E-2</v>
      </c>
      <c r="J78">
        <v>9.5513668641067362E-2</v>
      </c>
      <c r="K78">
        <v>6.4613101670230044E-2</v>
      </c>
      <c r="L78">
        <v>1.1341934205888471E-2</v>
      </c>
      <c r="M78">
        <v>-4.9089017343895147E-2</v>
      </c>
      <c r="N78">
        <v>-0.11511660539432755</v>
      </c>
      <c r="O78">
        <v>-0.17418122942503</v>
      </c>
      <c r="P78">
        <v>-0.23258801523561301</v>
      </c>
      <c r="Q78">
        <v>-0.28107109738181313</v>
      </c>
      <c r="R78">
        <v>-0.31579757023593169</v>
      </c>
      <c r="S78">
        <v>-0.35154538250162792</v>
      </c>
      <c r="T78">
        <v>-0.38728987357529165</v>
      </c>
      <c r="U78">
        <v>-0.41797055592172061</v>
      </c>
      <c r="V78">
        <v>-0.4381754036349661</v>
      </c>
      <c r="W78">
        <v>-0.456533534100656</v>
      </c>
      <c r="X78">
        <v>-0.46520327376093906</v>
      </c>
      <c r="Y78">
        <v>-0.46503087637369545</v>
      </c>
      <c r="Z78">
        <v>-0.46289964722983079</v>
      </c>
      <c r="AA78">
        <v>-0.45286012738346981</v>
      </c>
      <c r="AB78">
        <v>-0.44134867034693048</v>
      </c>
      <c r="AC78">
        <v>-0.42952409224308319</v>
      </c>
      <c r="AD78">
        <v>-0.41381348068284529</v>
      </c>
      <c r="AE78">
        <v>-0.40312686068785242</v>
      </c>
      <c r="AF78">
        <v>-0.39434917398650793</v>
      </c>
      <c r="AG78">
        <v>-0.38729176605528659</v>
      </c>
      <c r="AH78">
        <v>-0.38185218118851338</v>
      </c>
      <c r="AI78">
        <v>-0.37844231359034364</v>
      </c>
      <c r="AJ78">
        <v>-0.37621491116144323</v>
      </c>
      <c r="AK78">
        <v>-0.3764322038248169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3.6890384839235679</v>
      </c>
      <c r="I79">
        <v>4.3850294510844101</v>
      </c>
      <c r="J79">
        <v>4.541678038648933</v>
      </c>
      <c r="K79">
        <v>4.5574925984156689</v>
      </c>
      <c r="L79">
        <v>4.3814909321054474</v>
      </c>
      <c r="M79">
        <v>4.4442592866104746</v>
      </c>
      <c r="N79">
        <v>4.2789219197941097</v>
      </c>
      <c r="O79">
        <v>4.4352493786851355</v>
      </c>
      <c r="P79">
        <v>4.2463471682378184</v>
      </c>
      <c r="Q79">
        <v>4.3397175845196534</v>
      </c>
      <c r="R79">
        <v>4.6835630178543086</v>
      </c>
      <c r="S79">
        <v>4.4956964498856777</v>
      </c>
      <c r="T79">
        <v>4.1924714806408803</v>
      </c>
      <c r="U79">
        <v>3.9858017745545649</v>
      </c>
      <c r="V79">
        <v>4.0085669954004199</v>
      </c>
      <c r="W79">
        <v>3.6879174680409799</v>
      </c>
      <c r="X79">
        <v>3.6604360124402602</v>
      </c>
      <c r="Y79">
        <v>3.7339801909737735</v>
      </c>
      <c r="Z79">
        <v>3.5922872384342552</v>
      </c>
      <c r="AA79">
        <v>3.7618119846300813</v>
      </c>
      <c r="AB79">
        <v>3.8016914980737671</v>
      </c>
      <c r="AC79">
        <v>3.8279179711998568</v>
      </c>
      <c r="AD79">
        <v>4.1277413854971634</v>
      </c>
      <c r="AE79">
        <v>4.0928932642646743</v>
      </c>
      <c r="AF79">
        <v>4.1307702863316198</v>
      </c>
      <c r="AG79">
        <v>4.1727789958693196</v>
      </c>
      <c r="AH79">
        <v>4.2136774098670227</v>
      </c>
      <c r="AI79">
        <v>4.2252383044135478</v>
      </c>
      <c r="AJ79">
        <v>4.2590189054736882</v>
      </c>
      <c r="AK79">
        <v>4.2172407612805829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0.28481752300124619</v>
      </c>
      <c r="I80">
        <v>0.41195490838894511</v>
      </c>
      <c r="J80">
        <v>0.46253739171973063</v>
      </c>
      <c r="K80">
        <v>0.46279070753521001</v>
      </c>
      <c r="L80">
        <v>0.41815891210357226</v>
      </c>
      <c r="M80">
        <v>0.37061371405404664</v>
      </c>
      <c r="N80">
        <v>0.30015878118674344</v>
      </c>
      <c r="O80">
        <v>0.25040268784164432</v>
      </c>
      <c r="P80">
        <v>0.18150580258773363</v>
      </c>
      <c r="Q80">
        <v>0.13485723504198521</v>
      </c>
      <c r="R80">
        <v>0.11795598665189644</v>
      </c>
      <c r="S80">
        <v>7.3081851182754676E-2</v>
      </c>
      <c r="T80">
        <v>1.6947973946734862E-2</v>
      </c>
      <c r="U80">
        <v>-3.2476829677596797E-2</v>
      </c>
      <c r="V80">
        <v>-5.89551513187625E-2</v>
      </c>
      <c r="W80">
        <v>-0.10192001520401561</v>
      </c>
      <c r="X80">
        <v>-0.12093211560569861</v>
      </c>
      <c r="Y80">
        <v>-0.12256555915638456</v>
      </c>
      <c r="Z80">
        <v>-0.13235169172944872</v>
      </c>
      <c r="AA80">
        <v>-0.11640151710098356</v>
      </c>
      <c r="AB80">
        <v>-0.10288711176623666</v>
      </c>
      <c r="AC80">
        <v>-8.9431384502347555E-2</v>
      </c>
      <c r="AD80">
        <v>-5.5781238901486674E-2</v>
      </c>
      <c r="AE80">
        <v>-4.3279249260008701E-2</v>
      </c>
      <c r="AF80">
        <v>-3.0143137362281802E-2</v>
      </c>
      <c r="AG80">
        <v>-1.8375020818994781E-2</v>
      </c>
      <c r="AH80">
        <v>-8.2100854230993114E-3</v>
      </c>
      <c r="AI80">
        <v>-1.8412928508348969E-3</v>
      </c>
      <c r="AJ80">
        <v>4.2821184750740926E-3</v>
      </c>
      <c r="AK80">
        <v>3.4045840211938128E-3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0.86900876733577714</v>
      </c>
      <c r="I81">
        <v>1.0621897700084926</v>
      </c>
      <c r="J81">
        <v>1.1033690650974259</v>
      </c>
      <c r="K81">
        <v>1.0848603014472102</v>
      </c>
      <c r="L81">
        <v>1.0013270782586625</v>
      </c>
      <c r="M81">
        <v>0.96106606379964266</v>
      </c>
      <c r="N81">
        <v>0.86370063393639285</v>
      </c>
      <c r="O81">
        <v>0.84126284621288683</v>
      </c>
      <c r="P81">
        <v>0.7428990148341752</v>
      </c>
      <c r="Q81">
        <v>0.7141898543207903</v>
      </c>
      <c r="R81">
        <v>0.7528829668130177</v>
      </c>
      <c r="S81">
        <v>0.67517802439913677</v>
      </c>
      <c r="T81">
        <v>0.57199015950157861</v>
      </c>
      <c r="U81">
        <v>0.49465508370849509</v>
      </c>
      <c r="V81">
        <v>0.47773495254073151</v>
      </c>
      <c r="W81">
        <v>0.38796981576667555</v>
      </c>
      <c r="X81">
        <v>0.3714640526116586</v>
      </c>
      <c r="Y81">
        <v>0.38644563305254565</v>
      </c>
      <c r="Z81">
        <v>0.35689218554695312</v>
      </c>
      <c r="AA81">
        <v>0.40346338652121894</v>
      </c>
      <c r="AB81">
        <v>0.42409721486187379</v>
      </c>
      <c r="AC81">
        <v>0.44236673237607604</v>
      </c>
      <c r="AD81">
        <v>0.52478825391200079</v>
      </c>
      <c r="AE81">
        <v>0.52976410202782986</v>
      </c>
      <c r="AF81">
        <v>0.54880578163807314</v>
      </c>
      <c r="AG81">
        <v>0.56720395879099605</v>
      </c>
      <c r="AH81">
        <v>0.58376038973941835</v>
      </c>
      <c r="AI81">
        <v>0.59177232563620841</v>
      </c>
      <c r="AJ81">
        <v>0.60329353547714515</v>
      </c>
      <c r="AK81">
        <v>0.59563720897681804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1.3612113799516656</v>
      </c>
      <c r="I82">
        <v>1.6391073204439</v>
      </c>
      <c r="J82">
        <v>1.6889984166593708</v>
      </c>
      <c r="K82">
        <v>1.6645494503582769</v>
      </c>
      <c r="L82">
        <v>1.5547461389346484</v>
      </c>
      <c r="M82">
        <v>1.5244358797682267</v>
      </c>
      <c r="N82">
        <v>1.4090327620336351</v>
      </c>
      <c r="O82">
        <v>1.412849165182628</v>
      </c>
      <c r="P82">
        <v>1.2948743874157786</v>
      </c>
      <c r="Q82">
        <v>1.2845126943539675</v>
      </c>
      <c r="R82">
        <v>1.3746664939022102</v>
      </c>
      <c r="S82">
        <v>1.2760175259015183</v>
      </c>
      <c r="T82">
        <v>1.1363240072662428</v>
      </c>
      <c r="U82">
        <v>1.0362262295029234</v>
      </c>
      <c r="V82">
        <v>1.0275409926351342</v>
      </c>
      <c r="W82">
        <v>0.89948815231541968</v>
      </c>
      <c r="X82">
        <v>0.88356525716390966</v>
      </c>
      <c r="Y82">
        <v>0.91196191552920247</v>
      </c>
      <c r="Z82">
        <v>0.86585496827211728</v>
      </c>
      <c r="AA82">
        <v>0.93674701165171737</v>
      </c>
      <c r="AB82">
        <v>0.96345787436984409</v>
      </c>
      <c r="AC82">
        <v>0.98524032325828514</v>
      </c>
      <c r="AD82">
        <v>1.1077211155319899</v>
      </c>
      <c r="AE82">
        <v>1.1071835510750194</v>
      </c>
      <c r="AF82">
        <v>1.1301565412225933</v>
      </c>
      <c r="AG82">
        <v>1.1531911731201383</v>
      </c>
      <c r="AH82">
        <v>1.1742845449869144</v>
      </c>
      <c r="AI82">
        <v>1.1829488548993128</v>
      </c>
      <c r="AJ82">
        <v>1.1981919929571427</v>
      </c>
      <c r="AK82">
        <v>1.1842486824273468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0.20003997376256688</v>
      </c>
      <c r="I83">
        <v>0.32074750963737575</v>
      </c>
      <c r="J83">
        <v>0.38534598909623075</v>
      </c>
      <c r="K83">
        <v>0.40302504006710649</v>
      </c>
      <c r="L83">
        <v>0.37838415979052353</v>
      </c>
      <c r="M83">
        <v>0.34298434342538986</v>
      </c>
      <c r="N83">
        <v>0.28797018537520813</v>
      </c>
      <c r="O83">
        <v>0.24453710752205815</v>
      </c>
      <c r="P83">
        <v>0.18842637549840724</v>
      </c>
      <c r="Q83">
        <v>0.14645606061909344</v>
      </c>
      <c r="R83">
        <v>0.12734535041982742</v>
      </c>
      <c r="S83">
        <v>9.1982946412705324E-2</v>
      </c>
      <c r="T83">
        <v>4.6692856485441858E-2</v>
      </c>
      <c r="U83">
        <v>3.4741833497164976E-3</v>
      </c>
      <c r="V83">
        <v>-2.4168450006811781E-2</v>
      </c>
      <c r="W83">
        <v>-6.1630609705498607E-2</v>
      </c>
      <c r="X83">
        <v>-8.3144638381493774E-2</v>
      </c>
      <c r="Y83">
        <v>-9.0608091436994442E-2</v>
      </c>
      <c r="Z83">
        <v>-0.10138720575884053</v>
      </c>
      <c r="AA83">
        <v>-9.3708497183764283E-2</v>
      </c>
      <c r="AB83">
        <v>-8.5299639649250025E-2</v>
      </c>
      <c r="AC83">
        <v>-7.607313502223656E-2</v>
      </c>
      <c r="AD83">
        <v>-5.2969126827173696E-2</v>
      </c>
      <c r="AE83">
        <v>-4.2303683328104302E-2</v>
      </c>
      <c r="AF83">
        <v>-3.192451227869153E-2</v>
      </c>
      <c r="AG83">
        <v>-2.2711477535253266E-2</v>
      </c>
      <c r="AH83">
        <v>-1.4685999953811812E-2</v>
      </c>
      <c r="AI83">
        <v>-9.3925597646760117E-3</v>
      </c>
      <c r="AJ83">
        <v>-4.560372628925613E-3</v>
      </c>
      <c r="AK83">
        <v>-4.7383152950053464E-3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0.23187073796095969</v>
      </c>
      <c r="I84">
        <v>0.39940607768809144</v>
      </c>
      <c r="J84">
        <v>0.48951809756125897</v>
      </c>
      <c r="K84">
        <v>0.52572427156429846</v>
      </c>
      <c r="L84">
        <v>0.52230774692982873</v>
      </c>
      <c r="M84">
        <v>0.51712581447573847</v>
      </c>
      <c r="N84">
        <v>0.50152286496618625</v>
      </c>
      <c r="O84">
        <v>0.50505785874843667</v>
      </c>
      <c r="P84">
        <v>0.49959975125277722</v>
      </c>
      <c r="Q84">
        <v>0.50845489125648236</v>
      </c>
      <c r="R84">
        <v>0.54244003783168182</v>
      </c>
      <c r="S84">
        <v>0.55571470980690929</v>
      </c>
      <c r="T84">
        <v>0.54876150177582961</v>
      </c>
      <c r="U84">
        <v>0.53660407436957325</v>
      </c>
      <c r="V84">
        <v>0.53643791595578971</v>
      </c>
      <c r="W84">
        <v>0.52014056344726889</v>
      </c>
      <c r="X84">
        <v>0.51296170818957432</v>
      </c>
      <c r="Y84">
        <v>0.51652908270081177</v>
      </c>
      <c r="Z84">
        <v>0.51047951375264855</v>
      </c>
      <c r="AA84">
        <v>0.51764432281651285</v>
      </c>
      <c r="AB84">
        <v>0.52218294123287379</v>
      </c>
      <c r="AC84">
        <v>0.52266337144672992</v>
      </c>
      <c r="AD84">
        <v>0.53647918471657619</v>
      </c>
      <c r="AE84">
        <v>0.53582648519008291</v>
      </c>
      <c r="AF84">
        <v>0.53156267811456104</v>
      </c>
      <c r="AG84">
        <v>0.52567117203490277</v>
      </c>
      <c r="AH84">
        <v>0.51884683823941735</v>
      </c>
      <c r="AI84">
        <v>0.50966466710362646</v>
      </c>
      <c r="AJ84">
        <v>0.50073795388261289</v>
      </c>
      <c r="AK84">
        <v>0.4872612880646443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37.426814774379302</v>
      </c>
      <c r="I85">
        <v>38.155815004901108</v>
      </c>
      <c r="J85">
        <v>37.982491377146708</v>
      </c>
      <c r="K85">
        <v>37.6489815037339</v>
      </c>
      <c r="L85">
        <v>32.193826207809821</v>
      </c>
      <c r="M85">
        <v>33.86657858092876</v>
      </c>
      <c r="N85">
        <v>33.649071504220295</v>
      </c>
      <c r="O85">
        <v>33.469218142086675</v>
      </c>
      <c r="P85">
        <v>33.324759328583895</v>
      </c>
      <c r="Q85">
        <v>32.783624684127055</v>
      </c>
      <c r="R85">
        <v>28.810177782076973</v>
      </c>
      <c r="S85">
        <v>28.773680479111462</v>
      </c>
      <c r="T85">
        <v>28.831948721512646</v>
      </c>
      <c r="U85">
        <v>28.918588196219041</v>
      </c>
      <c r="V85">
        <v>28.185745260168748</v>
      </c>
      <c r="W85">
        <v>26.667860064333347</v>
      </c>
      <c r="X85">
        <v>26.734163132939457</v>
      </c>
      <c r="Y85">
        <v>26.814533324537805</v>
      </c>
      <c r="Z85">
        <v>26.85390597531352</v>
      </c>
      <c r="AA85">
        <v>28.139245949039427</v>
      </c>
      <c r="AB85">
        <v>26.73340383241549</v>
      </c>
      <c r="AC85">
        <v>26.625337660196635</v>
      </c>
      <c r="AD85">
        <v>26.517007892751778</v>
      </c>
      <c r="AE85">
        <v>26.367926762674145</v>
      </c>
      <c r="AF85">
        <v>26.189743367574579</v>
      </c>
      <c r="AG85">
        <v>25.989560179669692</v>
      </c>
      <c r="AH85">
        <v>25.771492812316122</v>
      </c>
      <c r="AI85">
        <v>25.539714500343269</v>
      </c>
      <c r="AJ85">
        <v>25.299168630817491</v>
      </c>
      <c r="AK85">
        <v>25.048469110116489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169.33972335538968</v>
      </c>
      <c r="I86">
        <v>173.73594067951447</v>
      </c>
      <c r="J86">
        <v>172.87951918128996</v>
      </c>
      <c r="K86">
        <v>171.03697358922315</v>
      </c>
      <c r="L86">
        <v>169.02705170565605</v>
      </c>
      <c r="M86">
        <v>167.02627152520188</v>
      </c>
      <c r="N86">
        <v>143.94307063047225</v>
      </c>
      <c r="O86">
        <v>141.74465680695511</v>
      </c>
      <c r="P86">
        <v>111.63888492216731</v>
      </c>
      <c r="Q86">
        <v>109.67798670504583</v>
      </c>
      <c r="R86">
        <v>367.73619290364837</v>
      </c>
      <c r="S86">
        <v>322.32093241736078</v>
      </c>
      <c r="T86">
        <v>319.02390840840746</v>
      </c>
      <c r="U86">
        <v>315.46076787157619</v>
      </c>
      <c r="V86">
        <v>311.86839808163018</v>
      </c>
      <c r="W86">
        <v>308.2842476972404</v>
      </c>
      <c r="X86">
        <v>332.10869533425205</v>
      </c>
      <c r="Y86">
        <v>329.10054394355433</v>
      </c>
      <c r="Z86">
        <v>325.46297257859129</v>
      </c>
      <c r="AA86">
        <v>321.740228427337</v>
      </c>
      <c r="AB86">
        <v>318.02883258075514</v>
      </c>
      <c r="AC86">
        <v>341.41808978917993</v>
      </c>
      <c r="AD86">
        <v>338.28597910412969</v>
      </c>
      <c r="AE86">
        <v>334.54130319261975</v>
      </c>
      <c r="AF86">
        <v>330.72117763321654</v>
      </c>
      <c r="AG86">
        <v>326.93399199808175</v>
      </c>
      <c r="AH86">
        <v>323.19119989084896</v>
      </c>
      <c r="AI86">
        <v>319.50331920782781</v>
      </c>
      <c r="AJ86">
        <v>315.88063624320523</v>
      </c>
      <c r="AK86">
        <v>312.30017690978428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126.49440102266895</v>
      </c>
      <c r="I87">
        <v>129.07886279027957</v>
      </c>
      <c r="J87">
        <v>127.69654002749866</v>
      </c>
      <c r="K87">
        <v>125.43903606863358</v>
      </c>
      <c r="L87">
        <v>133.47338200936488</v>
      </c>
      <c r="M87">
        <v>130.8598863376838</v>
      </c>
      <c r="N87">
        <v>126.79669322753595</v>
      </c>
      <c r="O87">
        <v>123.41650622084734</v>
      </c>
      <c r="P87">
        <v>118.61624913743415</v>
      </c>
      <c r="Q87">
        <v>118.77500978361404</v>
      </c>
      <c r="R87">
        <v>153.32358659734879</v>
      </c>
      <c r="S87">
        <v>147.16125758862074</v>
      </c>
      <c r="T87">
        <v>142.14618331600337</v>
      </c>
      <c r="U87">
        <v>136.90119598234597</v>
      </c>
      <c r="V87">
        <v>131.69525693816212</v>
      </c>
      <c r="W87">
        <v>126.52345075972184</v>
      </c>
      <c r="X87">
        <v>122.8359503036709</v>
      </c>
      <c r="Y87">
        <v>118.20330305264063</v>
      </c>
      <c r="Z87">
        <v>113.89464130434152</v>
      </c>
      <c r="AA87">
        <v>116.35389911807876</v>
      </c>
      <c r="AB87">
        <v>112.95085973164633</v>
      </c>
      <c r="AC87">
        <v>111.04123497115785</v>
      </c>
      <c r="AD87">
        <v>108.24173808077462</v>
      </c>
      <c r="AE87">
        <v>105.71347589240703</v>
      </c>
      <c r="AF87">
        <v>103.45312032425613</v>
      </c>
      <c r="AG87">
        <v>101.4227004202144</v>
      </c>
      <c r="AH87">
        <v>99.597776436196895</v>
      </c>
      <c r="AI87">
        <v>97.929690727712099</v>
      </c>
      <c r="AJ87">
        <v>96.402885576683417</v>
      </c>
      <c r="AK87">
        <v>94.985534381925433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45.625091224946821</v>
      </c>
      <c r="I88">
        <v>47.419317073070587</v>
      </c>
      <c r="J88">
        <v>47.850559849922945</v>
      </c>
      <c r="K88">
        <v>47.927433833466829</v>
      </c>
      <c r="L88">
        <v>50.838966976427024</v>
      </c>
      <c r="M88">
        <v>51.566265921895038</v>
      </c>
      <c r="N88">
        <v>51.733366524040122</v>
      </c>
      <c r="O88">
        <v>51.805042814520476</v>
      </c>
      <c r="P88">
        <v>49.794035185625532</v>
      </c>
      <c r="Q88">
        <v>56.511324093995462</v>
      </c>
      <c r="R88">
        <v>30.911393315630107</v>
      </c>
      <c r="S88">
        <v>29.403308981140363</v>
      </c>
      <c r="T88">
        <v>28.364152752508964</v>
      </c>
      <c r="U88">
        <v>27.383767505199042</v>
      </c>
      <c r="V88">
        <v>33.609406808328266</v>
      </c>
      <c r="W88">
        <v>32.804697198561783</v>
      </c>
      <c r="X88">
        <v>31.875916395814151</v>
      </c>
      <c r="Y88">
        <v>30.992749768032724</v>
      </c>
      <c r="Z88">
        <v>30.185877757223057</v>
      </c>
      <c r="AA88">
        <v>38.085210748165821</v>
      </c>
      <c r="AB88">
        <v>36.410545490156522</v>
      </c>
      <c r="AC88">
        <v>35.80974876666194</v>
      </c>
      <c r="AD88">
        <v>35.302757760542967</v>
      </c>
      <c r="AE88">
        <v>34.862334919426004</v>
      </c>
      <c r="AF88">
        <v>34.492256647548516</v>
      </c>
      <c r="AG88">
        <v>34.180286061419515</v>
      </c>
      <c r="AH88">
        <v>33.919646315110128</v>
      </c>
      <c r="AI88">
        <v>33.698426611625408</v>
      </c>
      <c r="AJ88">
        <v>33.510305907227213</v>
      </c>
      <c r="AK88">
        <v>33.349680099436085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18.148635145452129</v>
      </c>
      <c r="I89">
        <v>19.657087322946953</v>
      </c>
      <c r="J89">
        <v>20.728881114594522</v>
      </c>
      <c r="K89">
        <v>20.822489921201658</v>
      </c>
      <c r="L89">
        <v>27.567413231727667</v>
      </c>
      <c r="M89">
        <v>28.149229507074502</v>
      </c>
      <c r="N89">
        <v>27.394125966163351</v>
      </c>
      <c r="O89">
        <v>27.485361975902499</v>
      </c>
      <c r="P89">
        <v>27.229026798400046</v>
      </c>
      <c r="Q89">
        <v>25.103724774060577</v>
      </c>
      <c r="R89">
        <v>36.6499824810939</v>
      </c>
      <c r="S89">
        <v>34.267758799159665</v>
      </c>
      <c r="T89">
        <v>33.571650449664546</v>
      </c>
      <c r="U89">
        <v>32.880099107306116</v>
      </c>
      <c r="V89">
        <v>34.304190624212438</v>
      </c>
      <c r="W89">
        <v>33.655888667805399</v>
      </c>
      <c r="X89">
        <v>34.119865238142985</v>
      </c>
      <c r="Y89">
        <v>33.488151010059667</v>
      </c>
      <c r="Z89">
        <v>32.842782520973593</v>
      </c>
      <c r="AA89">
        <v>42.698336462133838</v>
      </c>
      <c r="AB89">
        <v>42.216019931501393</v>
      </c>
      <c r="AC89">
        <v>42.664773200936779</v>
      </c>
      <c r="AD89">
        <v>48.718665614912915</v>
      </c>
      <c r="AE89">
        <v>48.119566662495373</v>
      </c>
      <c r="AF89">
        <v>47.401184016358933</v>
      </c>
      <c r="AG89">
        <v>46.679722121303449</v>
      </c>
      <c r="AH89">
        <v>45.975028338958587</v>
      </c>
      <c r="AI89">
        <v>45.284474241893676</v>
      </c>
      <c r="AJ89">
        <v>44.608127115863127</v>
      </c>
      <c r="AK89">
        <v>43.944169110573775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1.0043001991547174</v>
      </c>
      <c r="I90">
        <v>1.1551099569187429</v>
      </c>
      <c r="J90">
        <v>1.2078956022323339</v>
      </c>
      <c r="K90">
        <v>1.2074425128230315</v>
      </c>
      <c r="L90">
        <v>1.17203475328016</v>
      </c>
      <c r="M90">
        <v>1.1378806598743241</v>
      </c>
      <c r="N90">
        <v>1.0871824638289285</v>
      </c>
      <c r="O90">
        <v>1.0570383756560497</v>
      </c>
      <c r="P90">
        <v>1.0220859634467061</v>
      </c>
      <c r="Q90">
        <v>0.99173034177904018</v>
      </c>
      <c r="R90">
        <v>0.98575153864031151</v>
      </c>
      <c r="S90">
        <v>0.95730440634120839</v>
      </c>
      <c r="T90">
        <v>0.90629587461947825</v>
      </c>
      <c r="U90">
        <v>0.8466968161775279</v>
      </c>
      <c r="V90">
        <v>0.80424504237242012</v>
      </c>
      <c r="W90">
        <v>0.74392865112953288</v>
      </c>
      <c r="X90">
        <v>0.69756192116656734</v>
      </c>
      <c r="Y90">
        <v>0.66187314630914429</v>
      </c>
      <c r="Z90">
        <v>0.62284342935028381</v>
      </c>
      <c r="AA90">
        <v>0.60043317317772793</v>
      </c>
      <c r="AB90">
        <v>0.57577607162691002</v>
      </c>
      <c r="AC90">
        <v>0.55179734708594719</v>
      </c>
      <c r="AD90">
        <v>0.54440977543983582</v>
      </c>
      <c r="AE90">
        <v>0.52835262031194485</v>
      </c>
      <c r="AF90">
        <v>0.50864006424944375</v>
      </c>
      <c r="AG90">
        <v>0.49171399324761111</v>
      </c>
      <c r="AH90">
        <v>0.47832687161477594</v>
      </c>
      <c r="AI90">
        <v>0.45868934479391665</v>
      </c>
      <c r="AJ90">
        <v>0.44352102104141533</v>
      </c>
      <c r="AK90">
        <v>0.42449068506871246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33.858507285001281</v>
      </c>
      <c r="I91">
        <v>34.978383389342362</v>
      </c>
      <c r="J91">
        <v>35.080618131751208</v>
      </c>
      <c r="K91">
        <v>35.175394077181863</v>
      </c>
      <c r="L91">
        <v>32.511830782245134</v>
      </c>
      <c r="M91">
        <v>32.617894338500044</v>
      </c>
      <c r="N91">
        <v>32.635176032437599</v>
      </c>
      <c r="O91">
        <v>32.457714302352159</v>
      </c>
      <c r="P91">
        <v>32.193497643039315</v>
      </c>
      <c r="Q91">
        <v>35.918187799310239</v>
      </c>
      <c r="R91">
        <v>26.272543238251789</v>
      </c>
      <c r="S91">
        <v>26.303695622278788</v>
      </c>
      <c r="T91">
        <v>26.03814905651387</v>
      </c>
      <c r="U91">
        <v>25.893725246422438</v>
      </c>
      <c r="V91">
        <v>26.244844477509588</v>
      </c>
      <c r="W91">
        <v>26.181617785830191</v>
      </c>
      <c r="X91">
        <v>26.245268940897049</v>
      </c>
      <c r="Y91">
        <v>25.994220058994323</v>
      </c>
      <c r="Z91">
        <v>25.66195631635717</v>
      </c>
      <c r="AA91">
        <v>22.649520762822583</v>
      </c>
      <c r="AB91">
        <v>24.18136096202177</v>
      </c>
      <c r="AC91">
        <v>23.897697331703572</v>
      </c>
      <c r="AD91">
        <v>46.201600673630949</v>
      </c>
      <c r="AE91">
        <v>46.455161631994166</v>
      </c>
      <c r="AF91">
        <v>46.0476855320981</v>
      </c>
      <c r="AG91">
        <v>45.526499251109563</v>
      </c>
      <c r="AH91">
        <v>44.989769449285255</v>
      </c>
      <c r="AI91">
        <v>44.456433890064595</v>
      </c>
      <c r="AJ91">
        <v>43.989029310279392</v>
      </c>
      <c r="AK91">
        <v>43.468202379870277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339.25511015818159</v>
      </c>
      <c r="I92">
        <v>337.93675635207359</v>
      </c>
      <c r="J92">
        <v>367.4120866015204</v>
      </c>
      <c r="K92">
        <v>386.55094517799677</v>
      </c>
      <c r="L92">
        <v>395.01482049192498</v>
      </c>
      <c r="M92">
        <v>423.86170956838771</v>
      </c>
      <c r="N92">
        <v>399.28312572815707</v>
      </c>
      <c r="O92">
        <v>491.76662008406851</v>
      </c>
      <c r="P92">
        <v>458.62005653981805</v>
      </c>
      <c r="Q92">
        <v>506.35929739168233</v>
      </c>
      <c r="R92">
        <v>497.08590531146848</v>
      </c>
      <c r="S92">
        <v>451.73302814375546</v>
      </c>
      <c r="T92">
        <v>365.76427848281014</v>
      </c>
      <c r="U92">
        <v>320.74577521762058</v>
      </c>
      <c r="V92">
        <v>332.0879542421203</v>
      </c>
      <c r="W92">
        <v>245.07607027673842</v>
      </c>
      <c r="X92">
        <v>242.32990769846464</v>
      </c>
      <c r="Y92">
        <v>283.86590438478379</v>
      </c>
      <c r="Z92">
        <v>237.38115426712437</v>
      </c>
      <c r="AA92">
        <v>233.30179074987342</v>
      </c>
      <c r="AB92">
        <v>264.90345751489059</v>
      </c>
      <c r="AC92">
        <v>262.48712775813704</v>
      </c>
      <c r="AD92">
        <v>276.46522282104485</v>
      </c>
      <c r="AE92">
        <v>256.17688872548882</v>
      </c>
      <c r="AF92">
        <v>284.97816715172439</v>
      </c>
      <c r="AG92">
        <v>312.44963626066198</v>
      </c>
      <c r="AH92">
        <v>339.50121842918969</v>
      </c>
      <c r="AI92">
        <v>355.68678152067594</v>
      </c>
      <c r="AJ92">
        <v>381.78640962509763</v>
      </c>
      <c r="AK92">
        <v>378.47668459719114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51.269948689497767</v>
      </c>
      <c r="I93">
        <v>51.632427923259307</v>
      </c>
      <c r="J93">
        <v>53.648304313991588</v>
      </c>
      <c r="K93">
        <v>54.697323944895238</v>
      </c>
      <c r="L93">
        <v>52.180010087216708</v>
      </c>
      <c r="M93">
        <v>54.655543590527515</v>
      </c>
      <c r="N93">
        <v>52.332319780814316</v>
      </c>
      <c r="O93">
        <v>58.575570627152082</v>
      </c>
      <c r="P93">
        <v>55.586052522544605</v>
      </c>
      <c r="Q93">
        <v>57.36272384305574</v>
      </c>
      <c r="R93">
        <v>70.468941114556543</v>
      </c>
      <c r="S93">
        <v>66.632381436891023</v>
      </c>
      <c r="T93">
        <v>60.076331016324922</v>
      </c>
      <c r="U93">
        <v>56.354238977829226</v>
      </c>
      <c r="V93">
        <v>57.523528064289067</v>
      </c>
      <c r="W93">
        <v>50.212410582285912</v>
      </c>
      <c r="X93">
        <v>49.781302940580495</v>
      </c>
      <c r="Y93">
        <v>52.255717501784837</v>
      </c>
      <c r="Z93">
        <v>48.464024356940108</v>
      </c>
      <c r="AA93">
        <v>51.107178222570781</v>
      </c>
      <c r="AB93">
        <v>52.446039391146407</v>
      </c>
      <c r="AC93">
        <v>52.122695279669465</v>
      </c>
      <c r="AD93">
        <v>54.053479756515998</v>
      </c>
      <c r="AE93">
        <v>52.208238711059217</v>
      </c>
      <c r="AF93">
        <v>53.843110575166975</v>
      </c>
      <c r="AG93">
        <v>55.394808532777738</v>
      </c>
      <c r="AH93">
        <v>56.928844228009233</v>
      </c>
      <c r="AI93">
        <v>57.696238476784224</v>
      </c>
      <c r="AJ93">
        <v>59.183227623380816</v>
      </c>
      <c r="AK93">
        <v>58.574507985736531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0.998825410843307</v>
      </c>
      <c r="I94">
        <v>1.1588377121355187</v>
      </c>
      <c r="J94">
        <v>1.2257328807990575</v>
      </c>
      <c r="K94">
        <v>1.2384271293774063</v>
      </c>
      <c r="L94">
        <v>1.2155756692962649</v>
      </c>
      <c r="M94">
        <v>1.1934242194505451</v>
      </c>
      <c r="N94">
        <v>1.1654759556658512</v>
      </c>
      <c r="O94">
        <v>1.157634726566914</v>
      </c>
      <c r="P94">
        <v>1.144606149648375</v>
      </c>
      <c r="Q94">
        <v>1.146061709395485</v>
      </c>
      <c r="R94">
        <v>5.7566104819324115</v>
      </c>
      <c r="S94">
        <v>5.8394565933891807</v>
      </c>
      <c r="T94">
        <v>5.7964746890588836</v>
      </c>
      <c r="U94">
        <v>5.7300033257736249</v>
      </c>
      <c r="V94">
        <v>5.6715331487732223</v>
      </c>
      <c r="W94">
        <v>5.5992831239822793</v>
      </c>
      <c r="X94">
        <v>5.5358461046746132</v>
      </c>
      <c r="Y94">
        <v>5.4828280153429443</v>
      </c>
      <c r="Z94">
        <v>5.4217906259956816</v>
      </c>
      <c r="AA94">
        <v>5.3725310431725015</v>
      </c>
      <c r="AB94">
        <v>2.4831493813989747</v>
      </c>
      <c r="AC94">
        <v>2.3800453372804009</v>
      </c>
      <c r="AD94">
        <v>2.3538898402106101</v>
      </c>
      <c r="AE94">
        <v>2.3262798780563143</v>
      </c>
      <c r="AF94">
        <v>2.2970786177164637</v>
      </c>
      <c r="AG94">
        <v>2.2666172492055381</v>
      </c>
      <c r="AH94">
        <v>2.2353780510247612</v>
      </c>
      <c r="AI94">
        <v>2.2021975700563079</v>
      </c>
      <c r="AJ94">
        <v>2.1695056136041613</v>
      </c>
      <c r="AK94">
        <v>2.1331785818358373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0.24496415656867221</v>
      </c>
      <c r="I95">
        <v>0.37452603166281406</v>
      </c>
      <c r="J95">
        <v>0.43791768289782596</v>
      </c>
      <c r="K95">
        <v>0.45322830083898147</v>
      </c>
      <c r="L95">
        <v>0.42590694892234993</v>
      </c>
      <c r="M95">
        <v>0.39289340459121025</v>
      </c>
      <c r="N95">
        <v>0.33935188723193122</v>
      </c>
      <c r="O95">
        <v>0.30219061910583545</v>
      </c>
      <c r="P95">
        <v>0.2486393862509706</v>
      </c>
      <c r="Q95">
        <v>0.21229729046428059</v>
      </c>
      <c r="R95">
        <v>0.20135325733237064</v>
      </c>
      <c r="S95">
        <v>0.16723628489210274</v>
      </c>
      <c r="T95">
        <v>0.12083019314574894</v>
      </c>
      <c r="U95">
        <v>7.7353148393211058E-2</v>
      </c>
      <c r="V95">
        <v>5.215245702145932E-2</v>
      </c>
      <c r="W95">
        <v>1.2669830995748477E-2</v>
      </c>
      <c r="X95">
        <v>-7.8675508729864063E-3</v>
      </c>
      <c r="Y95">
        <v>-1.3186038626544772E-2</v>
      </c>
      <c r="Z95">
        <v>-2.4872691959654247E-2</v>
      </c>
      <c r="AA95">
        <v>-1.4827365706948648E-2</v>
      </c>
      <c r="AB95">
        <v>-5.7065241832909841E-3</v>
      </c>
      <c r="AC95">
        <v>3.6539835666538067E-3</v>
      </c>
      <c r="AD95">
        <v>3.0272329797154107E-2</v>
      </c>
      <c r="AE95">
        <v>4.0387434223454477E-2</v>
      </c>
      <c r="AF95">
        <v>5.085908145336937E-2</v>
      </c>
      <c r="AG95">
        <v>6.0382299831496233E-2</v>
      </c>
      <c r="AH95">
        <v>6.8843583633371175E-2</v>
      </c>
      <c r="AI95">
        <v>7.4321245828667948E-2</v>
      </c>
      <c r="AJ95">
        <v>7.9699584295145343E-2</v>
      </c>
      <c r="AK95">
        <v>7.9220295136983587E-2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0.35347626045929559</v>
      </c>
      <c r="I96">
        <v>0.51771695590772104</v>
      </c>
      <c r="J96">
        <v>0.60447698869203759</v>
      </c>
      <c r="K96">
        <v>0.64328754918645537</v>
      </c>
      <c r="L96">
        <v>0.63759565036916044</v>
      </c>
      <c r="M96">
        <v>0.63511354710268364</v>
      </c>
      <c r="N96">
        <v>0.60647187776385891</v>
      </c>
      <c r="O96">
        <v>0.60245363150377429</v>
      </c>
      <c r="P96">
        <v>0.57052703274269589</v>
      </c>
      <c r="Q96">
        <v>0.56083527602972527</v>
      </c>
      <c r="R96">
        <v>0.58124185379706539</v>
      </c>
      <c r="S96">
        <v>0.56074913237276203</v>
      </c>
      <c r="T96">
        <v>0.52074942816173753</v>
      </c>
      <c r="U96">
        <v>0.48258248727259812</v>
      </c>
      <c r="V96">
        <v>0.46594209593111557</v>
      </c>
      <c r="W96">
        <v>0.42203516020231646</v>
      </c>
      <c r="X96">
        <v>0.40185372807319819</v>
      </c>
      <c r="Y96">
        <v>0.39729980720413227</v>
      </c>
      <c r="Z96">
        <v>0.37803246532259749</v>
      </c>
      <c r="AA96">
        <v>0.3874804314496938</v>
      </c>
      <c r="AB96">
        <v>0.39157651415298034</v>
      </c>
      <c r="AC96">
        <v>0.3948936983952267</v>
      </c>
      <c r="AD96">
        <v>0.42332084758647248</v>
      </c>
      <c r="AE96">
        <v>0.42647725195090747</v>
      </c>
      <c r="AF96">
        <v>0.43236852567152262</v>
      </c>
      <c r="AG96">
        <v>0.43815975833165766</v>
      </c>
      <c r="AH96">
        <v>0.44365016122251966</v>
      </c>
      <c r="AI96">
        <v>0.44607902791027332</v>
      </c>
      <c r="AJ96">
        <v>0.4497309864146537</v>
      </c>
      <c r="AK96">
        <v>0.44598183479684916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0.3942617050090913</v>
      </c>
      <c r="I97">
        <v>0.61782681796951344</v>
      </c>
      <c r="J97">
        <v>0.75568848315639148</v>
      </c>
      <c r="K97">
        <v>0.83787395599368431</v>
      </c>
      <c r="L97">
        <v>0.86858899601196526</v>
      </c>
      <c r="M97">
        <v>0.90207506379169633</v>
      </c>
      <c r="N97">
        <v>0.90659296500945619</v>
      </c>
      <c r="O97">
        <v>0.94031566237733344</v>
      </c>
      <c r="P97">
        <v>0.93972199380552013</v>
      </c>
      <c r="Q97">
        <v>0.95946882545070444</v>
      </c>
      <c r="R97">
        <v>1.0143803320889599</v>
      </c>
      <c r="S97">
        <v>1.0186080301182621</v>
      </c>
      <c r="T97">
        <v>0.99063818616487165</v>
      </c>
      <c r="U97">
        <v>0.95828592949136482</v>
      </c>
      <c r="V97">
        <v>0.94696758591821251</v>
      </c>
      <c r="W97">
        <v>0.89887758989659616</v>
      </c>
      <c r="X97">
        <v>0.87258236111433796</v>
      </c>
      <c r="Y97">
        <v>0.86396235743115835</v>
      </c>
      <c r="Z97">
        <v>0.83441918369340229</v>
      </c>
      <c r="AA97">
        <v>0.83503117573135999</v>
      </c>
      <c r="AB97">
        <v>0.83180736592005644</v>
      </c>
      <c r="AC97">
        <v>0.8252024819157544</v>
      </c>
      <c r="AD97">
        <v>0.84472059503735153</v>
      </c>
      <c r="AE97">
        <v>0.83973586397774191</v>
      </c>
      <c r="AF97">
        <v>0.83932237832609058</v>
      </c>
      <c r="AG97">
        <v>0.84022640861944886</v>
      </c>
      <c r="AH97">
        <v>0.84217968383284436</v>
      </c>
      <c r="AI97">
        <v>0.8416840118900426</v>
      </c>
      <c r="AJ97">
        <v>0.84395648351358599</v>
      </c>
      <c r="AK97">
        <v>0.83812295134770842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0.10430810532029433</v>
      </c>
      <c r="I98">
        <v>0.20883190159446396</v>
      </c>
      <c r="J98">
        <v>0.27671715692871857</v>
      </c>
      <c r="K98">
        <v>0.30343536288188755</v>
      </c>
      <c r="L98">
        <v>0.29368463137411371</v>
      </c>
      <c r="M98">
        <v>0.26776552092317996</v>
      </c>
      <c r="N98">
        <v>0.22957131384031548</v>
      </c>
      <c r="O98">
        <v>0.19569945025439406</v>
      </c>
      <c r="P98">
        <v>0.15914039059048424</v>
      </c>
      <c r="Q98">
        <v>0.12942902907362441</v>
      </c>
      <c r="R98">
        <v>0.11477242129498411</v>
      </c>
      <c r="S98">
        <v>9.6803001905509944E-2</v>
      </c>
      <c r="T98">
        <v>7.0436723224243103E-2</v>
      </c>
      <c r="U98">
        <v>4.0817522960368002E-2</v>
      </c>
      <c r="V98">
        <v>1.7562527240722048E-2</v>
      </c>
      <c r="W98">
        <v>-9.0088212186145711E-3</v>
      </c>
      <c r="X98">
        <v>-2.9860436061091011E-2</v>
      </c>
      <c r="Y98">
        <v>-4.1913168873874973E-2</v>
      </c>
      <c r="Z98">
        <v>-5.3545919761921468E-2</v>
      </c>
      <c r="AA98">
        <v>-5.690652862340162E-2</v>
      </c>
      <c r="AB98">
        <v>-5.7661466995784227E-2</v>
      </c>
      <c r="AC98">
        <v>-5.8256318121918671E-2</v>
      </c>
      <c r="AD98">
        <v>-5.2343599455317857E-2</v>
      </c>
      <c r="AE98">
        <v>-5.0609317319760816E-2</v>
      </c>
      <c r="AF98">
        <v>-5.1186472591913112E-2</v>
      </c>
      <c r="AG98">
        <v>-5.3063458929869523E-2</v>
      </c>
      <c r="AH98">
        <v>-5.5730266663500672E-2</v>
      </c>
      <c r="AI98">
        <v>-5.973792846447612E-2</v>
      </c>
      <c r="AJ98">
        <v>-6.4085549324377489E-2</v>
      </c>
      <c r="AK98">
        <v>-7.068675363924859E-2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1.4402990117131864</v>
      </c>
      <c r="I99">
        <v>2.2940358807267858</v>
      </c>
      <c r="J99">
        <v>2.7003704814871021</v>
      </c>
      <c r="K99">
        <v>2.8889861202816114</v>
      </c>
      <c r="L99">
        <v>2.9237815645236642</v>
      </c>
      <c r="M99">
        <v>2.9973375313467887</v>
      </c>
      <c r="N99">
        <v>2.9967539901926799</v>
      </c>
      <c r="O99">
        <v>3.0958857300195763</v>
      </c>
      <c r="P99">
        <v>3.09502951220606</v>
      </c>
      <c r="Q99">
        <v>3.1662684753872572</v>
      </c>
      <c r="R99">
        <v>3.3658662171067721</v>
      </c>
      <c r="S99">
        <v>3.3980360571620682</v>
      </c>
      <c r="T99">
        <v>3.3142713317893646</v>
      </c>
      <c r="U99">
        <v>3.2222631325288686</v>
      </c>
      <c r="V99">
        <v>3.2164284721909686</v>
      </c>
      <c r="W99">
        <v>3.1001546872014174</v>
      </c>
      <c r="X99">
        <v>3.0544855990471298</v>
      </c>
      <c r="Y99">
        <v>3.0738261235172093</v>
      </c>
      <c r="Z99">
        <v>3.0262419118163075</v>
      </c>
      <c r="AA99">
        <v>3.0748246041363947</v>
      </c>
      <c r="AB99">
        <v>3.1055877467817572</v>
      </c>
      <c r="AC99">
        <v>3.1203427215384716</v>
      </c>
      <c r="AD99">
        <v>3.2380297944336389</v>
      </c>
      <c r="AE99">
        <v>3.2588403548494904</v>
      </c>
      <c r="AF99">
        <v>3.2697812366471624</v>
      </c>
      <c r="AG99">
        <v>3.2787417439913646</v>
      </c>
      <c r="AH99">
        <v>3.2856510121446192</v>
      </c>
      <c r="AI99">
        <v>3.2790669938427053</v>
      </c>
      <c r="AJ99">
        <v>3.2755787320066565</v>
      </c>
      <c r="AK99">
        <v>3.2421354178809869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3.5363256468157189E-2</v>
      </c>
      <c r="I100">
        <v>5.7962448408943601E-2</v>
      </c>
      <c r="J100">
        <v>5.1591182181831563E-2</v>
      </c>
      <c r="K100">
        <v>1.797945765245057E-2</v>
      </c>
      <c r="L100">
        <v>-3.5868787871617958E-2</v>
      </c>
      <c r="M100">
        <v>-9.7794382031002325E-2</v>
      </c>
      <c r="N100">
        <v>-0.16320686855209043</v>
      </c>
      <c r="O100">
        <v>-0.22371789086255145</v>
      </c>
      <c r="P100">
        <v>-0.28125844243775955</v>
      </c>
      <c r="Q100">
        <v>-0.3312596423690306</v>
      </c>
      <c r="R100">
        <v>-0.37067240302388615</v>
      </c>
      <c r="S100">
        <v>-0.40799706185288276</v>
      </c>
      <c r="T100">
        <v>-0.4447177023123583</v>
      </c>
      <c r="U100">
        <v>-0.4777686232106837</v>
      </c>
      <c r="V100">
        <v>-0.5030331113287545</v>
      </c>
      <c r="W100">
        <v>-0.52454117537187317</v>
      </c>
      <c r="X100">
        <v>-0.53874604908468182</v>
      </c>
      <c r="Y100">
        <v>-0.54542113561987238</v>
      </c>
      <c r="Z100">
        <v>-0.54876968584751662</v>
      </c>
      <c r="AA100">
        <v>-0.54653064708147792</v>
      </c>
      <c r="AB100">
        <v>-0.54199318839528443</v>
      </c>
      <c r="AC100">
        <v>-0.53669404878493587</v>
      </c>
      <c r="AD100">
        <v>-0.52883135920754887</v>
      </c>
      <c r="AE100">
        <v>-0.52320605556317457</v>
      </c>
      <c r="AF100">
        <v>-0.5191300845344804</v>
      </c>
      <c r="AG100">
        <v>-0.51614759741083205</v>
      </c>
      <c r="AH100">
        <v>-0.51403964169703942</v>
      </c>
      <c r="AI100">
        <v>-0.51297939060720443</v>
      </c>
      <c r="AJ100">
        <v>-0.51252023591022988</v>
      </c>
      <c r="AK100">
        <v>-0.51327147323151356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2.5568440349414079</v>
      </c>
      <c r="I101">
        <v>3.9784839653229875</v>
      </c>
      <c r="J101">
        <v>4.638492563736718</v>
      </c>
      <c r="K101">
        <v>4.9549681860558081</v>
      </c>
      <c r="L101">
        <v>5.0239237924448066</v>
      </c>
      <c r="M101">
        <v>5.1714732683576514</v>
      </c>
      <c r="N101">
        <v>5.1819257711228639</v>
      </c>
      <c r="O101">
        <v>5.3624828757798726</v>
      </c>
      <c r="P101">
        <v>5.3536397977454353</v>
      </c>
      <c r="Q101">
        <v>5.4681995572217534</v>
      </c>
      <c r="R101">
        <v>5.7956226207869666</v>
      </c>
      <c r="S101">
        <v>5.8175436609968267</v>
      </c>
      <c r="T101">
        <v>5.643625020809262</v>
      </c>
      <c r="U101">
        <v>5.4611662297734176</v>
      </c>
      <c r="V101">
        <v>5.4275014845458269</v>
      </c>
      <c r="W101">
        <v>5.19421297960585</v>
      </c>
      <c r="X101">
        <v>5.0885843195439984</v>
      </c>
      <c r="Y101">
        <v>5.0918612052487822</v>
      </c>
      <c r="Z101">
        <v>4.9752977361955608</v>
      </c>
      <c r="AA101">
        <v>5.0312621165227389</v>
      </c>
      <c r="AB101">
        <v>5.053878247572996</v>
      </c>
      <c r="AC101">
        <v>5.0529486755411135</v>
      </c>
      <c r="AD101">
        <v>5.2359282502576487</v>
      </c>
      <c r="AE101">
        <v>5.2488974122717025</v>
      </c>
      <c r="AF101">
        <v>5.2536698825844663</v>
      </c>
      <c r="AG101">
        <v>5.2594603940150808</v>
      </c>
      <c r="AH101">
        <v>5.2647176462214507</v>
      </c>
      <c r="AI101">
        <v>5.2492265398869753</v>
      </c>
      <c r="AJ101">
        <v>5.242148825741344</v>
      </c>
      <c r="AK101">
        <v>5.1850978182231167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0.18556306812269607</v>
      </c>
      <c r="I102">
        <v>0.32088891419437271</v>
      </c>
      <c r="J102">
        <v>0.38659537622338647</v>
      </c>
      <c r="K102">
        <v>0.39941194886352616</v>
      </c>
      <c r="L102">
        <v>0.37059016848095538</v>
      </c>
      <c r="M102">
        <v>0.33163335869477173</v>
      </c>
      <c r="N102">
        <v>0.27847161869727355</v>
      </c>
      <c r="O102">
        <v>0.23699751890775556</v>
      </c>
      <c r="P102">
        <v>0.18784696638496357</v>
      </c>
      <c r="Q102">
        <v>0.15105902460021969</v>
      </c>
      <c r="R102">
        <v>0.13701887968182724</v>
      </c>
      <c r="S102">
        <v>0.11011792409094667</v>
      </c>
      <c r="T102">
        <v>7.0449725837162802E-2</v>
      </c>
      <c r="U102">
        <v>3.0448571392049928E-2</v>
      </c>
      <c r="V102">
        <v>4.4757484765733935E-3</v>
      </c>
      <c r="W102">
        <v>-2.9204599133347831E-2</v>
      </c>
      <c r="X102">
        <v>-5.0907828927082566E-2</v>
      </c>
      <c r="Y102">
        <v>-5.8931671150252996E-2</v>
      </c>
      <c r="Z102">
        <v>-6.9743920552856054E-2</v>
      </c>
      <c r="AA102">
        <v>-6.6114944202888548E-2</v>
      </c>
      <c r="AB102">
        <v>-6.0943398377300007E-2</v>
      </c>
      <c r="AC102">
        <v>-5.6460710495742639E-2</v>
      </c>
      <c r="AD102">
        <v>-3.945189192265941E-2</v>
      </c>
      <c r="AE102">
        <v>-3.2814877639830708E-2</v>
      </c>
      <c r="AF102">
        <v>-2.9086548876278151E-2</v>
      </c>
      <c r="AG102">
        <v>-2.6813806754244496E-2</v>
      </c>
      <c r="AH102">
        <v>-2.5637637458986173E-2</v>
      </c>
      <c r="AI102">
        <v>-2.6821455081993406E-2</v>
      </c>
      <c r="AJ102">
        <v>-2.8386658046741786E-2</v>
      </c>
      <c r="AK102">
        <v>-3.410427872234667E-2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0.59210108033223019</v>
      </c>
      <c r="I103">
        <v>0.92076964244545145</v>
      </c>
      <c r="J103">
        <v>1.0549503970559426</v>
      </c>
      <c r="K103">
        <v>1.0891500808924537</v>
      </c>
      <c r="L103">
        <v>1.051712659025239</v>
      </c>
      <c r="M103">
        <v>1.0250291885893548</v>
      </c>
      <c r="N103">
        <v>0.96655555238343016</v>
      </c>
      <c r="O103">
        <v>0.95003690497510451</v>
      </c>
      <c r="P103">
        <v>0.89574835378010143</v>
      </c>
      <c r="Q103">
        <v>0.8749689529505611</v>
      </c>
      <c r="R103">
        <v>0.90961426902267384</v>
      </c>
      <c r="S103">
        <v>0.88027283384723987</v>
      </c>
      <c r="T103">
        <v>0.80927137177271291</v>
      </c>
      <c r="U103">
        <v>0.74003971366767285</v>
      </c>
      <c r="V103">
        <v>0.71032726228232868</v>
      </c>
      <c r="W103">
        <v>0.64126046262753533</v>
      </c>
      <c r="X103">
        <v>0.60632528306694411</v>
      </c>
      <c r="Y103">
        <v>0.60191944730805247</v>
      </c>
      <c r="Z103">
        <v>0.57459469599183688</v>
      </c>
      <c r="AA103">
        <v>0.58939171004821489</v>
      </c>
      <c r="AB103">
        <v>0.59898039029129269</v>
      </c>
      <c r="AC103">
        <v>0.60383982851168749</v>
      </c>
      <c r="AD103">
        <v>0.65067048066049793</v>
      </c>
      <c r="AE103">
        <v>0.65857803551425675</v>
      </c>
      <c r="AF103">
        <v>0.66315855867911111</v>
      </c>
      <c r="AG103">
        <v>0.66696362428730893</v>
      </c>
      <c r="AH103">
        <v>0.66986398253328083</v>
      </c>
      <c r="AI103">
        <v>0.66729242375922482</v>
      </c>
      <c r="AJ103">
        <v>0.66597704609436814</v>
      </c>
      <c r="AK103">
        <v>0.65270373266683723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0.93666747039868881</v>
      </c>
      <c r="I104">
        <v>1.4547517993387382</v>
      </c>
      <c r="J104">
        <v>1.6739158041611191</v>
      </c>
      <c r="K104">
        <v>1.7489730352987953</v>
      </c>
      <c r="L104">
        <v>1.7226643985492451</v>
      </c>
      <c r="M104">
        <v>1.720758501451658</v>
      </c>
      <c r="N104">
        <v>1.6707984081331784</v>
      </c>
      <c r="O104">
        <v>1.6867380758356809</v>
      </c>
      <c r="P104">
        <v>1.6401540840475626</v>
      </c>
      <c r="Q104">
        <v>1.643979891458569</v>
      </c>
      <c r="R104">
        <v>1.7320156271975584</v>
      </c>
      <c r="S104">
        <v>1.7149726493050022</v>
      </c>
      <c r="T104">
        <v>1.6300230600873045</v>
      </c>
      <c r="U104">
        <v>1.5461656059446494</v>
      </c>
      <c r="V104">
        <v>1.5221237219382733</v>
      </c>
      <c r="W104">
        <v>1.4318452060926301</v>
      </c>
      <c r="X104">
        <v>1.3923778841088419</v>
      </c>
      <c r="Y104">
        <v>1.3975464181849917</v>
      </c>
      <c r="Z104">
        <v>1.3629024926629096</v>
      </c>
      <c r="AA104">
        <v>1.3926652469535838</v>
      </c>
      <c r="AB104">
        <v>1.4119553254863249</v>
      </c>
      <c r="AC104">
        <v>1.4224945477246509</v>
      </c>
      <c r="AD104">
        <v>1.4991678076376802</v>
      </c>
      <c r="AE104">
        <v>1.5133164030412871</v>
      </c>
      <c r="AF104">
        <v>1.5222032887330483</v>
      </c>
      <c r="AG104">
        <v>1.5299031479672598</v>
      </c>
      <c r="AH104">
        <v>1.5360979044720224</v>
      </c>
      <c r="AI104">
        <v>1.5335012152596361</v>
      </c>
      <c r="AJ104">
        <v>1.5327855586298345</v>
      </c>
      <c r="AK104">
        <v>1.5129219690720674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0.1304994246466018</v>
      </c>
      <c r="I105">
        <v>0.24782434802388398</v>
      </c>
      <c r="J105">
        <v>0.32296940621201475</v>
      </c>
      <c r="K105">
        <v>0.3560234113578975</v>
      </c>
      <c r="L105">
        <v>0.35132448174606257</v>
      </c>
      <c r="M105">
        <v>0.33091637214877068</v>
      </c>
      <c r="N105">
        <v>0.29512077569067152</v>
      </c>
      <c r="O105">
        <v>0.26331303362130409</v>
      </c>
      <c r="P105">
        <v>0.22464825123993393</v>
      </c>
      <c r="Q105">
        <v>0.19249885779066833</v>
      </c>
      <c r="R105">
        <v>0.17628294219653728</v>
      </c>
      <c r="S105">
        <v>0.15276076948123052</v>
      </c>
      <c r="T105">
        <v>0.11893287257243035</v>
      </c>
      <c r="U105">
        <v>8.2093499554214411E-2</v>
      </c>
      <c r="V105">
        <v>5.3336548044957688E-2</v>
      </c>
      <c r="W105">
        <v>1.9366940267806498E-2</v>
      </c>
      <c r="X105">
        <v>-7.0715377710417471E-3</v>
      </c>
      <c r="Y105">
        <v>-2.3203174154862172E-2</v>
      </c>
      <c r="Z105">
        <v>-3.955846115768491E-2</v>
      </c>
      <c r="AA105">
        <v>-4.4972305871426865E-2</v>
      </c>
      <c r="AB105">
        <v>-4.7303077643046088E-2</v>
      </c>
      <c r="AC105">
        <v>-4.869586850718699E-2</v>
      </c>
      <c r="AD105">
        <v>-4.080804494340784E-2</v>
      </c>
      <c r="AE105">
        <v>-3.81063524598102E-2</v>
      </c>
      <c r="AF105">
        <v>-3.6924716215425146E-2</v>
      </c>
      <c r="AG105">
        <v>-3.6422996457929901E-2</v>
      </c>
      <c r="AH105">
        <v>-3.6317563736365521E-2</v>
      </c>
      <c r="AI105">
        <v>-3.7513265663469131E-2</v>
      </c>
      <c r="AJ105">
        <v>-3.8809633974234981E-2</v>
      </c>
      <c r="AK105">
        <v>-4.2819188879106296E-2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0.14854069070338038</v>
      </c>
      <c r="I106">
        <v>0.29878683914688065</v>
      </c>
      <c r="J106">
        <v>0.39803938864082511</v>
      </c>
      <c r="K106">
        <v>0.44989470846767965</v>
      </c>
      <c r="L106">
        <v>0.46763551162809502</v>
      </c>
      <c r="M106">
        <v>0.48049821940303605</v>
      </c>
      <c r="N106">
        <v>0.49119888971111969</v>
      </c>
      <c r="O106">
        <v>0.51791875160533962</v>
      </c>
      <c r="P106">
        <v>0.54644982047653556</v>
      </c>
      <c r="Q106">
        <v>0.58583588008065401</v>
      </c>
      <c r="R106">
        <v>0.64463392415823328</v>
      </c>
      <c r="S106">
        <v>0.69470395618531633</v>
      </c>
      <c r="T106">
        <v>0.72730963462577236</v>
      </c>
      <c r="U106">
        <v>0.74951508429472735</v>
      </c>
      <c r="V106">
        <v>0.77421364464063114</v>
      </c>
      <c r="W106">
        <v>0.78674008101473625</v>
      </c>
      <c r="X106">
        <v>0.79846741477400673</v>
      </c>
      <c r="Y106">
        <v>0.81367424723715054</v>
      </c>
      <c r="Z106">
        <v>0.82028515781940037</v>
      </c>
      <c r="AA106">
        <v>0.82932189136004641</v>
      </c>
      <c r="AB106">
        <v>0.83425031122352777</v>
      </c>
      <c r="AC106">
        <v>0.83248805219633404</v>
      </c>
      <c r="AD106">
        <v>0.83519528330775472</v>
      </c>
      <c r="AE106">
        <v>0.82824644224319677</v>
      </c>
      <c r="AF106">
        <v>0.81473894911150424</v>
      </c>
      <c r="AG106">
        <v>0.79746081755673881</v>
      </c>
      <c r="AH106">
        <v>0.77800758197912323</v>
      </c>
      <c r="AI106">
        <v>0.75616940349481077</v>
      </c>
      <c r="AJ106">
        <v>0.73373896246313741</v>
      </c>
      <c r="AK106">
        <v>0.70832399762785769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24.856962450393617</v>
      </c>
      <c r="I107">
        <v>35.822957821438273</v>
      </c>
      <c r="J107">
        <v>40.310155622327336</v>
      </c>
      <c r="K107">
        <v>42.437621408590864</v>
      </c>
      <c r="L107">
        <v>39.943737574445471</v>
      </c>
      <c r="M107">
        <v>40.940301501692453</v>
      </c>
      <c r="N107">
        <v>41.683991558541834</v>
      </c>
      <c r="O107">
        <v>42.265471231851713</v>
      </c>
      <c r="P107">
        <v>42.746641803869998</v>
      </c>
      <c r="Q107">
        <v>42.824709983003231</v>
      </c>
      <c r="R107">
        <v>40.088231173232948</v>
      </c>
      <c r="S107">
        <v>39.250078537460745</v>
      </c>
      <c r="T107">
        <v>39.067835317833641</v>
      </c>
      <c r="U107">
        <v>39.071460045120233</v>
      </c>
      <c r="V107">
        <v>38.481756009533456</v>
      </c>
      <c r="W107">
        <v>37.05501176158279</v>
      </c>
      <c r="X107">
        <v>36.490033989962178</v>
      </c>
      <c r="Y107">
        <v>36.201344313496286</v>
      </c>
      <c r="Z107">
        <v>35.951815863477755</v>
      </c>
      <c r="AA107">
        <v>36.629618600624347</v>
      </c>
      <c r="AB107">
        <v>35.624159557990033</v>
      </c>
      <c r="AC107">
        <v>34.983546828731058</v>
      </c>
      <c r="AD107">
        <v>34.46239626697276</v>
      </c>
      <c r="AE107">
        <v>33.940828411994019</v>
      </c>
      <c r="AF107">
        <v>33.392419445332088</v>
      </c>
      <c r="AG107">
        <v>32.816085143005623</v>
      </c>
      <c r="AH107">
        <v>32.21597274700585</v>
      </c>
      <c r="AI107">
        <v>31.597871523895371</v>
      </c>
      <c r="AJ107">
        <v>30.968304292912883</v>
      </c>
      <c r="AK107">
        <v>30.329853386593065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99.739712725403422</v>
      </c>
      <c r="I108">
        <v>159.37925802119096</v>
      </c>
      <c r="J108">
        <v>186.57855039957644</v>
      </c>
      <c r="K108">
        <v>199.65775601275752</v>
      </c>
      <c r="L108">
        <v>207.07260836154094</v>
      </c>
      <c r="M108">
        <v>211.92773686497483</v>
      </c>
      <c r="N108">
        <v>197.52937067573214</v>
      </c>
      <c r="O108">
        <v>193.10423954873954</v>
      </c>
      <c r="P108">
        <v>167.25757455699818</v>
      </c>
      <c r="Q108">
        <v>157.80634781927668</v>
      </c>
      <c r="R108">
        <v>346.39795960011253</v>
      </c>
      <c r="S108">
        <v>406.68999616885759</v>
      </c>
      <c r="T108">
        <v>430.09451256159076</v>
      </c>
      <c r="U108">
        <v>439.94926520562683</v>
      </c>
      <c r="V108">
        <v>444.06359529336407</v>
      </c>
      <c r="W108">
        <v>445.15099033241495</v>
      </c>
      <c r="X108">
        <v>469.70077960284868</v>
      </c>
      <c r="Y108">
        <v>477.26914612934365</v>
      </c>
      <c r="Z108">
        <v>477.32407172510068</v>
      </c>
      <c r="AA108">
        <v>474.04099386591554</v>
      </c>
      <c r="AB108">
        <v>468.93363077668636</v>
      </c>
      <c r="AC108">
        <v>488.05498397112041</v>
      </c>
      <c r="AD108">
        <v>490.59382603628336</v>
      </c>
      <c r="AE108">
        <v>486.22525711738786</v>
      </c>
      <c r="AF108">
        <v>479.12769707026177</v>
      </c>
      <c r="AG108">
        <v>470.78334635379815</v>
      </c>
      <c r="AH108">
        <v>461.74226725490979</v>
      </c>
      <c r="AI108">
        <v>452.26087031787665</v>
      </c>
      <c r="AJ108">
        <v>442.49604817367799</v>
      </c>
      <c r="AK108">
        <v>432.53757827596979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76.990695043852966</v>
      </c>
      <c r="I109">
        <v>119.33134461201074</v>
      </c>
      <c r="J109">
        <v>137.58264427559897</v>
      </c>
      <c r="K109">
        <v>145.66393979394792</v>
      </c>
      <c r="L109">
        <v>157.80017261634293</v>
      </c>
      <c r="M109">
        <v>162.99900945313109</v>
      </c>
      <c r="N109">
        <v>164.05194813574346</v>
      </c>
      <c r="O109">
        <v>163.73787570299979</v>
      </c>
      <c r="P109">
        <v>161.29785416680465</v>
      </c>
      <c r="Q109">
        <v>161.80378219663604</v>
      </c>
      <c r="R109">
        <v>191.22698281295709</v>
      </c>
      <c r="S109">
        <v>198.17767586671295</v>
      </c>
      <c r="T109">
        <v>197.2172632426917</v>
      </c>
      <c r="U109">
        <v>193.08000025231021</v>
      </c>
      <c r="V109">
        <v>187.51834023819666</v>
      </c>
      <c r="W109">
        <v>181.14486097000366</v>
      </c>
      <c r="X109">
        <v>175.4658178804244</v>
      </c>
      <c r="Y109">
        <v>168.95577736373841</v>
      </c>
      <c r="Z109">
        <v>162.23508339846612</v>
      </c>
      <c r="AA109">
        <v>161.02053450053097</v>
      </c>
      <c r="AB109">
        <v>156.65586626585343</v>
      </c>
      <c r="AC109">
        <v>152.38157276959794</v>
      </c>
      <c r="AD109">
        <v>147.36990514503026</v>
      </c>
      <c r="AE109">
        <v>142.29862257371528</v>
      </c>
      <c r="AF109">
        <v>137.41061958016729</v>
      </c>
      <c r="AG109">
        <v>132.76628354436625</v>
      </c>
      <c r="AH109">
        <v>128.37827289897649</v>
      </c>
      <c r="AI109">
        <v>124.22334735861331</v>
      </c>
      <c r="AJ109">
        <v>120.29019577466661</v>
      </c>
      <c r="AK109">
        <v>116.55783895885037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30.016305482718984</v>
      </c>
      <c r="I110">
        <v>44.227227541883373</v>
      </c>
      <c r="J110">
        <v>50.562893242515841</v>
      </c>
      <c r="K110">
        <v>53.877668427493866</v>
      </c>
      <c r="L110">
        <v>58.182582743092873</v>
      </c>
      <c r="M110">
        <v>61.215608386389775</v>
      </c>
      <c r="N110">
        <v>63.29533843402988</v>
      </c>
      <c r="O110">
        <v>64.873407374301721</v>
      </c>
      <c r="P110">
        <v>64.575550772688842</v>
      </c>
      <c r="Q110">
        <v>70.160161002662676</v>
      </c>
      <c r="R110">
        <v>52.417965814970778</v>
      </c>
      <c r="S110">
        <v>45.589267740137139</v>
      </c>
      <c r="T110">
        <v>42.425319115640917</v>
      </c>
      <c r="U110">
        <v>40.340897246690503</v>
      </c>
      <c r="V110">
        <v>44.023137019128725</v>
      </c>
      <c r="W110">
        <v>44.426795948088561</v>
      </c>
      <c r="X110">
        <v>43.568517680149689</v>
      </c>
      <c r="Y110">
        <v>42.321379641464986</v>
      </c>
      <c r="Z110">
        <v>40.984225684568784</v>
      </c>
      <c r="AA110">
        <v>46.097630241165596</v>
      </c>
      <c r="AB110">
        <v>46.418288884165506</v>
      </c>
      <c r="AC110">
        <v>45.831395875384672</v>
      </c>
      <c r="AD110">
        <v>45.025650994700747</v>
      </c>
      <c r="AE110">
        <v>44.182331450159261</v>
      </c>
      <c r="AF110">
        <v>43.364780292974658</v>
      </c>
      <c r="AG110">
        <v>42.588443161184422</v>
      </c>
      <c r="AH110">
        <v>41.857050048307997</v>
      </c>
      <c r="AI110">
        <v>41.166539991616858</v>
      </c>
      <c r="AJ110">
        <v>40.513575236743968</v>
      </c>
      <c r="AK110">
        <v>39.895671491826604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12.34333111658723</v>
      </c>
      <c r="I111">
        <v>18.220120405352503</v>
      </c>
      <c r="J111">
        <v>21.355962032483511</v>
      </c>
      <c r="K111">
        <v>22.911598563795344</v>
      </c>
      <c r="L111">
        <v>28.643908194612287</v>
      </c>
      <c r="M111">
        <v>31.592263040228772</v>
      </c>
      <c r="N111">
        <v>32.555140322874834</v>
      </c>
      <c r="O111">
        <v>33.408887647999208</v>
      </c>
      <c r="P111">
        <v>33.927061981005878</v>
      </c>
      <c r="Q111">
        <v>32.881588130904007</v>
      </c>
      <c r="R111">
        <v>41.229497999223483</v>
      </c>
      <c r="S111">
        <v>42.847011001950477</v>
      </c>
      <c r="T111">
        <v>43.192189633725263</v>
      </c>
      <c r="U111">
        <v>43.082323768519146</v>
      </c>
      <c r="V111">
        <v>44.337182241060781</v>
      </c>
      <c r="W111">
        <v>44.467146332181898</v>
      </c>
      <c r="X111">
        <v>44.982162151305481</v>
      </c>
      <c r="Y111">
        <v>44.762852428215382</v>
      </c>
      <c r="Z111">
        <v>44.223024231521045</v>
      </c>
      <c r="AA111">
        <v>51.397380232204462</v>
      </c>
      <c r="AB111">
        <v>53.664113685828681</v>
      </c>
      <c r="AC111">
        <v>54.837733066875295</v>
      </c>
      <c r="AD111">
        <v>59.880128597553714</v>
      </c>
      <c r="AE111">
        <v>61.317296637246073</v>
      </c>
      <c r="AF111">
        <v>61.34332920466592</v>
      </c>
      <c r="AG111">
        <v>60.849357993317611</v>
      </c>
      <c r="AH111">
        <v>60.133977540543903</v>
      </c>
      <c r="AI111">
        <v>59.295572261236138</v>
      </c>
      <c r="AJ111">
        <v>58.372370207354663</v>
      </c>
      <c r="AK111">
        <v>57.382888994945148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0.68616148226483542</v>
      </c>
      <c r="I112">
        <v>1.0196882981207134</v>
      </c>
      <c r="J112">
        <v>1.1655907136716825</v>
      </c>
      <c r="K112">
        <v>1.219886486901145</v>
      </c>
      <c r="L112">
        <v>1.2274455371259485</v>
      </c>
      <c r="M112">
        <v>1.2262672080232795</v>
      </c>
      <c r="N112">
        <v>1.2155007165088882</v>
      </c>
      <c r="O112">
        <v>1.2171445565109185</v>
      </c>
      <c r="P112">
        <v>1.2203330775576893</v>
      </c>
      <c r="Q112">
        <v>1.2255796023933119</v>
      </c>
      <c r="R112">
        <v>1.2446427964755147</v>
      </c>
      <c r="S112">
        <v>1.2500049072331265</v>
      </c>
      <c r="T112">
        <v>1.2329775001245213</v>
      </c>
      <c r="U112">
        <v>1.2000679056814789</v>
      </c>
      <c r="V112">
        <v>1.1700034332158493</v>
      </c>
      <c r="W112">
        <v>1.1255851125277605</v>
      </c>
      <c r="X112">
        <v>1.0820052107864964</v>
      </c>
      <c r="Y112">
        <v>1.041587981884784</v>
      </c>
      <c r="Z112">
        <v>0.99623754330284697</v>
      </c>
      <c r="AA112">
        <v>0.95650896261867402</v>
      </c>
      <c r="AB112">
        <v>0.91378916296565027</v>
      </c>
      <c r="AC112">
        <v>0.86801756232082194</v>
      </c>
      <c r="AD112">
        <v>0.8303078016861809</v>
      </c>
      <c r="AE112">
        <v>0.78850872348363854</v>
      </c>
      <c r="AF112">
        <v>0.74247477118205563</v>
      </c>
      <c r="AG112">
        <v>0.69705834667150857</v>
      </c>
      <c r="AH112">
        <v>0.65470438527666097</v>
      </c>
      <c r="AI112">
        <v>0.60971758513732599</v>
      </c>
      <c r="AJ112">
        <v>0.56762610748544162</v>
      </c>
      <c r="AK112">
        <v>0.52493367739960828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22.595036250161126</v>
      </c>
      <c r="I113">
        <v>32.782439167797662</v>
      </c>
      <c r="J113">
        <v>37.134097733138915</v>
      </c>
      <c r="K113">
        <v>39.46956260301193</v>
      </c>
      <c r="L113">
        <v>39.06358147735498</v>
      </c>
      <c r="M113">
        <v>39.619472715570204</v>
      </c>
      <c r="N113">
        <v>40.367603528589925</v>
      </c>
      <c r="O113">
        <v>40.952125855600265</v>
      </c>
      <c r="P113">
        <v>41.340728614855628</v>
      </c>
      <c r="Q113">
        <v>44.569717140136156</v>
      </c>
      <c r="R113">
        <v>38.686676548833134</v>
      </c>
      <c r="S113">
        <v>36.839431850832739</v>
      </c>
      <c r="T113">
        <v>36.061553682235761</v>
      </c>
      <c r="U113">
        <v>35.652623100287293</v>
      </c>
      <c r="V113">
        <v>35.699207277763236</v>
      </c>
      <c r="W113">
        <v>35.568826363546194</v>
      </c>
      <c r="X113">
        <v>35.450454602406076</v>
      </c>
      <c r="Y113">
        <v>35.08378848370328</v>
      </c>
      <c r="Z113">
        <v>34.552165349885698</v>
      </c>
      <c r="AA113">
        <v>31.935810510285066</v>
      </c>
      <c r="AB113">
        <v>31.955682339535141</v>
      </c>
      <c r="AC113">
        <v>31.527818419014196</v>
      </c>
      <c r="AD113">
        <v>47.224999794540665</v>
      </c>
      <c r="AE113">
        <v>53.316604756485233</v>
      </c>
      <c r="AF113">
        <v>55.281817881794005</v>
      </c>
      <c r="AG113">
        <v>55.776397663543079</v>
      </c>
      <c r="AH113">
        <v>55.725179948190615</v>
      </c>
      <c r="AI113">
        <v>55.435348529712194</v>
      </c>
      <c r="AJ113">
        <v>55.055542801748381</v>
      </c>
      <c r="AK113">
        <v>54.551593722720916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180.96539744606105</v>
      </c>
      <c r="I114">
        <v>306.65023624088337</v>
      </c>
      <c r="J114">
        <v>390.78293030157579</v>
      </c>
      <c r="K114">
        <v>449.50634756378383</v>
      </c>
      <c r="L114">
        <v>489.60337016476797</v>
      </c>
      <c r="M114">
        <v>539.48700538307253</v>
      </c>
      <c r="N114">
        <v>545.7937325896221</v>
      </c>
      <c r="O114">
        <v>638.76935926702254</v>
      </c>
      <c r="P114">
        <v>652.17876622385938</v>
      </c>
      <c r="Q114">
        <v>708.59081159468712</v>
      </c>
      <c r="R114">
        <v>726.80973025591959</v>
      </c>
      <c r="S114">
        <v>692.99633584123546</v>
      </c>
      <c r="T114">
        <v>596.60668559657415</v>
      </c>
      <c r="U114">
        <v>520.01837109591258</v>
      </c>
      <c r="V114">
        <v>504.35771295900287</v>
      </c>
      <c r="W114">
        <v>409.00513742971469</v>
      </c>
      <c r="X114">
        <v>372.28986252915286</v>
      </c>
      <c r="Y114">
        <v>393.19341936278772</v>
      </c>
      <c r="Z114">
        <v>352.6611832501593</v>
      </c>
      <c r="AA114">
        <v>330.46684574344079</v>
      </c>
      <c r="AB114">
        <v>345.41053256148365</v>
      </c>
      <c r="AC114">
        <v>343.80016247390677</v>
      </c>
      <c r="AD114">
        <v>350.41101920050914</v>
      </c>
      <c r="AE114">
        <v>331.58781016760378</v>
      </c>
      <c r="AF114">
        <v>344.87794146943935</v>
      </c>
      <c r="AG114">
        <v>368.10998694693956</v>
      </c>
      <c r="AH114">
        <v>394.81494609474271</v>
      </c>
      <c r="AI114">
        <v>414.79166034023018</v>
      </c>
      <c r="AJ114">
        <v>440.62817479371671</v>
      </c>
      <c r="AK114">
        <v>445.93308878294067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33.52895393282791</v>
      </c>
      <c r="I115">
        <v>48.558570616244204</v>
      </c>
      <c r="J115">
        <v>56.446241837164109</v>
      </c>
      <c r="K115">
        <v>61.205727312085202</v>
      </c>
      <c r="L115">
        <v>62.195668514137381</v>
      </c>
      <c r="M115">
        <v>65.439342831119234</v>
      </c>
      <c r="N115">
        <v>65.78565645896856</v>
      </c>
      <c r="O115">
        <v>71.449622675979697</v>
      </c>
      <c r="P115">
        <v>71.943152648721593</v>
      </c>
      <c r="Q115">
        <v>74.112101238353475</v>
      </c>
      <c r="R115">
        <v>85.513276505301164</v>
      </c>
      <c r="S115">
        <v>87.282241269217039</v>
      </c>
      <c r="T115">
        <v>83.198988391646765</v>
      </c>
      <c r="U115">
        <v>79.188572869191987</v>
      </c>
      <c r="V115">
        <v>78.914980859209777</v>
      </c>
      <c r="W115">
        <v>73.017007875268234</v>
      </c>
      <c r="X115">
        <v>70.51242972609198</v>
      </c>
      <c r="Y115">
        <v>71.354017474853521</v>
      </c>
      <c r="Z115">
        <v>68.344513687029362</v>
      </c>
      <c r="AA115">
        <v>68.991611967826998</v>
      </c>
      <c r="AB115">
        <v>69.872307607825036</v>
      </c>
      <c r="AC115">
        <v>69.522827408342252</v>
      </c>
      <c r="AD115">
        <v>70.488799898909988</v>
      </c>
      <c r="AE115">
        <v>69.004641639642415</v>
      </c>
      <c r="AF115">
        <v>69.337046831564123</v>
      </c>
      <c r="AG115">
        <v>70.243033087232007</v>
      </c>
      <c r="AH115">
        <v>71.33991143138671</v>
      </c>
      <c r="AI115">
        <v>71.940937904128432</v>
      </c>
      <c r="AJ115">
        <v>72.933124283963352</v>
      </c>
      <c r="AK115">
        <v>72.493300606349791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0.68240324616368753</v>
      </c>
      <c r="I116">
        <v>1.0210266666243584</v>
      </c>
      <c r="J116">
        <v>1.1784970230312553</v>
      </c>
      <c r="K116">
        <v>1.2458305242435186</v>
      </c>
      <c r="L116">
        <v>1.2664228353567841</v>
      </c>
      <c r="M116">
        <v>1.2778291253988883</v>
      </c>
      <c r="N116">
        <v>1.287003903266748</v>
      </c>
      <c r="O116">
        <v>1.3110252225827068</v>
      </c>
      <c r="P116">
        <v>1.3374507328548946</v>
      </c>
      <c r="Q116">
        <v>1.3735233534610813</v>
      </c>
      <c r="R116">
        <v>4.6177435469036743</v>
      </c>
      <c r="S116">
        <v>5.903824534788682</v>
      </c>
      <c r="T116">
        <v>6.4130823378232948</v>
      </c>
      <c r="U116">
        <v>6.6505686497411842</v>
      </c>
      <c r="V116">
        <v>6.7931319190826844</v>
      </c>
      <c r="W116">
        <v>6.8815252947170835</v>
      </c>
      <c r="X116">
        <v>6.9432519682692817</v>
      </c>
      <c r="Y116">
        <v>6.9882706462754518</v>
      </c>
      <c r="Z116">
        <v>7.008404343940744</v>
      </c>
      <c r="AA116">
        <v>7.0146707205791303</v>
      </c>
      <c r="AB116">
        <v>4.978792803520693</v>
      </c>
      <c r="AC116">
        <v>4.1844032410004672</v>
      </c>
      <c r="AD116">
        <v>3.8507196454949044</v>
      </c>
      <c r="AE116">
        <v>3.6558345467370579</v>
      </c>
      <c r="AF116">
        <v>3.5029698660282937</v>
      </c>
      <c r="AG116">
        <v>3.363667884783661</v>
      </c>
      <c r="AH116">
        <v>3.2299844488117291</v>
      </c>
      <c r="AI116">
        <v>3.0990696183036848</v>
      </c>
      <c r="AJ116">
        <v>2.9718550725094328</v>
      </c>
      <c r="AK116">
        <v>2.8462103791439652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0.15899676749542291</v>
      </c>
      <c r="I117">
        <v>0.28830728364226399</v>
      </c>
      <c r="J117">
        <v>0.36277325225837487</v>
      </c>
      <c r="K117">
        <v>0.3912053202810295</v>
      </c>
      <c r="L117">
        <v>0.38198901428572185</v>
      </c>
      <c r="M117">
        <v>0.36212728321705079</v>
      </c>
      <c r="N117">
        <v>0.32928773816789381</v>
      </c>
      <c r="O117">
        <v>0.3054395957727607</v>
      </c>
      <c r="P117">
        <v>0.27451340735584751</v>
      </c>
      <c r="Q117">
        <v>0.25243273716093473</v>
      </c>
      <c r="R117">
        <v>0.24889620499912724</v>
      </c>
      <c r="S117">
        <v>0.23420194160084229</v>
      </c>
      <c r="T117">
        <v>0.20629707970347688</v>
      </c>
      <c r="U117">
        <v>0.17500288164185029</v>
      </c>
      <c r="V117">
        <v>0.15338966876170534</v>
      </c>
      <c r="W117">
        <v>0.12393096571519102</v>
      </c>
      <c r="X117">
        <v>0.10299073286037519</v>
      </c>
      <c r="Y117">
        <v>9.3248965271341966E-2</v>
      </c>
      <c r="Z117">
        <v>8.1242632230971168E-2</v>
      </c>
      <c r="AA117">
        <v>8.1375223559354559E-2</v>
      </c>
      <c r="AB117">
        <v>8.3571804699822394E-2</v>
      </c>
      <c r="AC117">
        <v>8.5743581127206703E-2</v>
      </c>
      <c r="AD117">
        <v>9.8942961443082567E-2</v>
      </c>
      <c r="AE117">
        <v>0.10460117397845803</v>
      </c>
      <c r="AF117">
        <v>0.10827906705108692</v>
      </c>
      <c r="AG117">
        <v>0.1112193576955578</v>
      </c>
      <c r="AH117">
        <v>0.11377758821120576</v>
      </c>
      <c r="AI117">
        <v>0.11482115023937478</v>
      </c>
      <c r="AJ117">
        <v>0.11588899508412354</v>
      </c>
      <c r="AK117">
        <v>0.11366066292286536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0.21830363530324082</v>
      </c>
      <c r="I118">
        <v>0.36692095426389404</v>
      </c>
      <c r="J118">
        <v>0.43657060024138161</v>
      </c>
      <c r="K118">
        <v>0.45525897678642124</v>
      </c>
      <c r="L118">
        <v>0.44004730613558252</v>
      </c>
      <c r="M118">
        <v>0.42829155891062065</v>
      </c>
      <c r="N118">
        <v>0.41160669019584262</v>
      </c>
      <c r="O118">
        <v>0.41710629587865533</v>
      </c>
      <c r="P118">
        <v>0.41691080688970317</v>
      </c>
      <c r="Q118">
        <v>0.43229632541268437</v>
      </c>
      <c r="R118">
        <v>0.47216237282734497</v>
      </c>
      <c r="S118">
        <v>0.49194013030258166</v>
      </c>
      <c r="T118">
        <v>0.49256878197672105</v>
      </c>
      <c r="U118">
        <v>0.48875629159039757</v>
      </c>
      <c r="V118">
        <v>0.49648114692275591</v>
      </c>
      <c r="W118">
        <v>0.48859958249900526</v>
      </c>
      <c r="X118">
        <v>0.4889733703486332</v>
      </c>
      <c r="Y118">
        <v>0.49853732537425977</v>
      </c>
      <c r="Z118">
        <v>0.49757216164161289</v>
      </c>
      <c r="AA118">
        <v>0.50764007475170292</v>
      </c>
      <c r="AB118">
        <v>0.51350150191757926</v>
      </c>
      <c r="AC118">
        <v>0.51400564878056887</v>
      </c>
      <c r="AD118">
        <v>0.52620319934162385</v>
      </c>
      <c r="AE118">
        <v>0.52335957468110372</v>
      </c>
      <c r="AF118">
        <v>0.51626214558375683</v>
      </c>
      <c r="AG118">
        <v>0.50719163352974661</v>
      </c>
      <c r="AH118">
        <v>0.49698528262944741</v>
      </c>
      <c r="AI118">
        <v>0.48442830816814997</v>
      </c>
      <c r="AJ118">
        <v>0.47211019703334856</v>
      </c>
      <c r="AK118">
        <v>0.45557774578506294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0.26609083835766878</v>
      </c>
      <c r="I119">
        <v>0.50471535675808976</v>
      </c>
      <c r="J119">
        <v>0.67663023906026076</v>
      </c>
      <c r="K119">
        <v>0.79256583785098922</v>
      </c>
      <c r="L119">
        <v>0.85943145872555693</v>
      </c>
      <c r="M119">
        <v>0.91559904825593286</v>
      </c>
      <c r="N119">
        <v>0.95136585261474949</v>
      </c>
      <c r="O119">
        <v>1.0016784322746553</v>
      </c>
      <c r="P119">
        <v>1.0342490550881323</v>
      </c>
      <c r="Q119">
        <v>1.0744579816032829</v>
      </c>
      <c r="R119">
        <v>1.1404434672958486</v>
      </c>
      <c r="S119">
        <v>1.1794018578453525</v>
      </c>
      <c r="T119">
        <v>1.186109578544281</v>
      </c>
      <c r="U119">
        <v>1.1777787745025581</v>
      </c>
      <c r="V119">
        <v>1.1769768934926095</v>
      </c>
      <c r="W119">
        <v>1.1516028561347591</v>
      </c>
      <c r="X119">
        <v>1.13048692148916</v>
      </c>
      <c r="Y119">
        <v>1.120470888178593</v>
      </c>
      <c r="Z119">
        <v>1.0974829417484955</v>
      </c>
      <c r="AA119">
        <v>1.0882945315081161</v>
      </c>
      <c r="AB119">
        <v>1.0791461574164884</v>
      </c>
      <c r="AC119">
        <v>1.0659430103035383</v>
      </c>
      <c r="AD119">
        <v>1.0678287221763894</v>
      </c>
      <c r="AE119">
        <v>1.0571190992445301</v>
      </c>
      <c r="AF119">
        <v>1.0445906648450576</v>
      </c>
      <c r="AG119">
        <v>1.0319878990761477</v>
      </c>
      <c r="AH119">
        <v>1.0197830744515191</v>
      </c>
      <c r="AI119">
        <v>1.0058871303586514</v>
      </c>
      <c r="AJ119">
        <v>0.99325831869112591</v>
      </c>
      <c r="AK119">
        <v>0.97560303914359103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3.0172771295729804E-3</v>
      </c>
      <c r="I120">
        <v>4.8375482233675412E-3</v>
      </c>
      <c r="J120">
        <v>5.7690009010387139E-3</v>
      </c>
      <c r="K120">
        <v>5.9677387266734083E-3</v>
      </c>
      <c r="L120">
        <v>5.5274582824581765E-3</v>
      </c>
      <c r="M120">
        <v>4.9414551441563379E-3</v>
      </c>
      <c r="N120">
        <v>4.0794986060448957E-3</v>
      </c>
      <c r="O120">
        <v>3.4105442362546063E-3</v>
      </c>
      <c r="P120">
        <v>2.5610728392066197E-3</v>
      </c>
      <c r="Q120">
        <v>1.9292118002833198E-3</v>
      </c>
      <c r="R120">
        <v>1.6457340812096265E-3</v>
      </c>
      <c r="S120">
        <v>1.1153367384066104E-3</v>
      </c>
      <c r="T120">
        <v>4.2770151394824784E-4</v>
      </c>
      <c r="U120">
        <v>-2.3051116782145238E-4</v>
      </c>
      <c r="V120">
        <v>-6.5155629485465954E-4</v>
      </c>
      <c r="W120">
        <v>-1.2214112281574406E-3</v>
      </c>
      <c r="X120">
        <v>-1.551344417555162E-3</v>
      </c>
      <c r="Y120">
        <v>-1.6684411565640067E-3</v>
      </c>
      <c r="Z120">
        <v>-1.8385586900577819E-3</v>
      </c>
      <c r="AA120">
        <v>-1.7318456886596118E-3</v>
      </c>
      <c r="AB120">
        <v>-1.6175600217624524E-3</v>
      </c>
      <c r="AC120">
        <v>-1.494924939338581E-3</v>
      </c>
      <c r="AD120">
        <v>-1.1687811063387378E-3</v>
      </c>
      <c r="AE120">
        <v>-1.0280501288739694E-3</v>
      </c>
      <c r="AF120">
        <v>-8.9043951043915874E-4</v>
      </c>
      <c r="AG120">
        <v>-7.6791796076108811E-4</v>
      </c>
      <c r="AH120">
        <v>-6.6109844104083237E-4</v>
      </c>
      <c r="AI120">
        <v>-5.9353238974167689E-4</v>
      </c>
      <c r="AJ120">
        <v>-5.3094753159707412E-4</v>
      </c>
      <c r="AK120">
        <v>-5.4218563826826608E-4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7.003358850531779E-3</v>
      </c>
      <c r="I121">
        <v>7.6656077422501403E-3</v>
      </c>
      <c r="J121">
        <v>7.8317892281535521E-3</v>
      </c>
      <c r="K121">
        <v>7.8658873888709357E-3</v>
      </c>
      <c r="L121">
        <v>7.539041421210842E-3</v>
      </c>
      <c r="M121">
        <v>7.6700123118663265E-3</v>
      </c>
      <c r="N121">
        <v>7.3042070651706164E-3</v>
      </c>
      <c r="O121">
        <v>7.5759417728564248E-3</v>
      </c>
      <c r="P121">
        <v>7.1327935712644265E-3</v>
      </c>
      <c r="Q121">
        <v>7.2854895163576424E-3</v>
      </c>
      <c r="R121">
        <v>7.8716579142956017E-3</v>
      </c>
      <c r="S121">
        <v>7.4074226511294961E-3</v>
      </c>
      <c r="T121">
        <v>6.8263785933036459E-3</v>
      </c>
      <c r="U121">
        <v>6.4602932675071204E-3</v>
      </c>
      <c r="V121">
        <v>6.5151976941607171E-3</v>
      </c>
      <c r="W121">
        <v>5.8786355374968909E-3</v>
      </c>
      <c r="X121">
        <v>5.8647221909398379E-3</v>
      </c>
      <c r="Y121">
        <v>5.9997709471740057E-3</v>
      </c>
      <c r="Z121">
        <v>5.7106769482788127E-3</v>
      </c>
      <c r="AA121">
        <v>6.0584341223472709E-3</v>
      </c>
      <c r="AB121">
        <v>6.1110695535652746E-3</v>
      </c>
      <c r="AC121">
        <v>6.1620269888303372E-3</v>
      </c>
      <c r="AD121">
        <v>6.7377697787637369E-3</v>
      </c>
      <c r="AE121">
        <v>6.6302097684610116E-3</v>
      </c>
      <c r="AF121">
        <v>6.7209732111708966E-3</v>
      </c>
      <c r="AG121">
        <v>6.8103142533470686E-3</v>
      </c>
      <c r="AH121">
        <v>6.8936488969322781E-3</v>
      </c>
      <c r="AI121">
        <v>6.9191490446834768E-3</v>
      </c>
      <c r="AJ121">
        <v>6.9901431382645186E-3</v>
      </c>
      <c r="AK121">
        <v>6.9116864452401609E-3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1.207477023504572E-3</v>
      </c>
      <c r="I122">
        <v>1.5632916335605481E-3</v>
      </c>
      <c r="J122">
        <v>1.372164119059155E-3</v>
      </c>
      <c r="K122">
        <v>8.0058235117805537E-4</v>
      </c>
      <c r="L122">
        <v>-5.3203167693409762E-5</v>
      </c>
      <c r="M122">
        <v>-9.4401523674649945E-4</v>
      </c>
      <c r="N122">
        <v>-1.9198549055909301E-3</v>
      </c>
      <c r="O122">
        <v>-2.7528546189023693E-3</v>
      </c>
      <c r="P122">
        <v>-3.6185385395280968E-3</v>
      </c>
      <c r="Q122">
        <v>-4.3099198145135431E-3</v>
      </c>
      <c r="R122">
        <v>-4.7900297715129086E-3</v>
      </c>
      <c r="S122">
        <v>-5.3571226225002629E-3</v>
      </c>
      <c r="T122">
        <v>-5.920560757346204E-3</v>
      </c>
      <c r="U122">
        <v>-6.3825086222426483E-3</v>
      </c>
      <c r="V122">
        <v>-6.663945020942307E-3</v>
      </c>
      <c r="W122">
        <v>-6.9559453442465139E-3</v>
      </c>
      <c r="X122">
        <v>-7.0696174174128745E-3</v>
      </c>
      <c r="Y122">
        <v>-7.0538969588484065E-3</v>
      </c>
      <c r="Z122">
        <v>-7.0379063083522439E-3</v>
      </c>
      <c r="AA122">
        <v>-6.8754299626694786E-3</v>
      </c>
      <c r="AB122">
        <v>-6.7146522339234177E-3</v>
      </c>
      <c r="AC122">
        <v>-6.5502632164621648E-3</v>
      </c>
      <c r="AD122">
        <v>-6.3076748085585319E-3</v>
      </c>
      <c r="AE122">
        <v>-6.1741256810530134E-3</v>
      </c>
      <c r="AF122">
        <v>-6.0513723070036605E-3</v>
      </c>
      <c r="AG122">
        <v>-5.9489872960296238E-3</v>
      </c>
      <c r="AH122">
        <v>-5.868518237906367E-3</v>
      </c>
      <c r="AI122">
        <v>-5.819372810191706E-3</v>
      </c>
      <c r="AJ122">
        <v>-5.7841089695695527E-3</v>
      </c>
      <c r="AK122">
        <v>-5.7909397609098856E-3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1.6800229571234299E-2</v>
      </c>
      <c r="I123">
        <v>1.7376225211670197E-2</v>
      </c>
      <c r="J123">
        <v>1.7515582681795348E-2</v>
      </c>
      <c r="K123">
        <v>1.7595084712784918E-2</v>
      </c>
      <c r="L123">
        <v>1.6913504271795381E-2</v>
      </c>
      <c r="M123">
        <v>1.7413712815257672E-2</v>
      </c>
      <c r="N123">
        <v>1.6678266565116496E-2</v>
      </c>
      <c r="O123">
        <v>1.752184832830099E-2</v>
      </c>
      <c r="P123">
        <v>1.6562600404810644E-2</v>
      </c>
      <c r="Q123">
        <v>1.7101253179682203E-2</v>
      </c>
      <c r="R123">
        <v>1.8594045723534767E-2</v>
      </c>
      <c r="S123">
        <v>1.7479180269178933E-2</v>
      </c>
      <c r="T123">
        <v>1.6204978889642219E-2</v>
      </c>
      <c r="U123">
        <v>1.5476610933126656E-2</v>
      </c>
      <c r="V123">
        <v>1.5722540301775795E-2</v>
      </c>
      <c r="W123">
        <v>1.4234544180908412E-2</v>
      </c>
      <c r="X123">
        <v>1.4309106532824216E-2</v>
      </c>
      <c r="Y123">
        <v>1.4657201032203505E-2</v>
      </c>
      <c r="Z123">
        <v>1.39436169010677E-2</v>
      </c>
      <c r="AA123">
        <v>1.4799991663227064E-2</v>
      </c>
      <c r="AB123">
        <v>1.4865658119449881E-2</v>
      </c>
      <c r="AC123">
        <v>1.4951462192211959E-2</v>
      </c>
      <c r="AD123">
        <v>1.6306506476024423E-2</v>
      </c>
      <c r="AE123">
        <v>1.5950839546600374E-2</v>
      </c>
      <c r="AF123">
        <v>1.6152622729167218E-2</v>
      </c>
      <c r="AG123">
        <v>1.6340626403017589E-2</v>
      </c>
      <c r="AH123">
        <v>1.6514658020814737E-2</v>
      </c>
      <c r="AI123">
        <v>1.6552862964356492E-2</v>
      </c>
      <c r="AJ123">
        <v>1.6710672239468649E-2</v>
      </c>
      <c r="AK123">
        <v>1.650754764770206E-2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7.7348154926451973E-4</v>
      </c>
      <c r="I124">
        <v>9.5908369708908243E-4</v>
      </c>
      <c r="J124">
        <v>1.0227006651812136E-3</v>
      </c>
      <c r="K124">
        <v>1.0030104855148006E-3</v>
      </c>
      <c r="L124">
        <v>8.8989792429952045E-4</v>
      </c>
      <c r="M124">
        <v>7.8885330660797377E-4</v>
      </c>
      <c r="N124">
        <v>6.2054286711137453E-4</v>
      </c>
      <c r="O124">
        <v>5.1426151829067764E-4</v>
      </c>
      <c r="P124">
        <v>3.3999359899822344E-4</v>
      </c>
      <c r="Q124">
        <v>2.3334192557873724E-4</v>
      </c>
      <c r="R124">
        <v>1.9447386983164616E-4</v>
      </c>
      <c r="S124">
        <v>6.2826477337491255E-5</v>
      </c>
      <c r="T124">
        <v>-8.2388895651827523E-5</v>
      </c>
      <c r="U124">
        <v>-1.9992688616291151E-4</v>
      </c>
      <c r="V124">
        <v>-2.5716939797811429E-4</v>
      </c>
      <c r="W124">
        <v>-3.7067189910156419E-4</v>
      </c>
      <c r="X124">
        <v>-4.0846618169966819E-4</v>
      </c>
      <c r="Y124">
        <v>-4.0970210647334909E-4</v>
      </c>
      <c r="Z124">
        <v>-4.4101998329975029E-4</v>
      </c>
      <c r="AA124">
        <v>-3.9561948421273799E-4</v>
      </c>
      <c r="AB124">
        <v>-3.6833046855151827E-4</v>
      </c>
      <c r="AC124">
        <v>-3.3822253181986197E-4</v>
      </c>
      <c r="AD124">
        <v>-2.5124553231104316E-4</v>
      </c>
      <c r="AE124">
        <v>-2.3150660545970936E-4</v>
      </c>
      <c r="AF124">
        <v>-1.9773095288839641E-4</v>
      </c>
      <c r="AG124">
        <v>-1.6691999538037355E-4</v>
      </c>
      <c r="AH124">
        <v>-1.4004922228800525E-4</v>
      </c>
      <c r="AI124">
        <v>-1.2311914974186464E-4</v>
      </c>
      <c r="AJ124">
        <v>-1.0538736174784931E-4</v>
      </c>
      <c r="AK124">
        <v>-1.0715816891696065E-4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5.5401876961193941E-3</v>
      </c>
      <c r="I125">
        <v>6.0189660415933977E-3</v>
      </c>
      <c r="J125">
        <v>6.0907340817711406E-3</v>
      </c>
      <c r="K125">
        <v>5.9728269080745935E-3</v>
      </c>
      <c r="L125">
        <v>5.4982562401652991E-3</v>
      </c>
      <c r="M125">
        <v>5.3458548177097651E-3</v>
      </c>
      <c r="N125">
        <v>4.7814476131646791E-3</v>
      </c>
      <c r="O125">
        <v>4.7298391513558805E-3</v>
      </c>
      <c r="P125">
        <v>4.1244695224441101E-3</v>
      </c>
      <c r="Q125">
        <v>4.0193056908013076E-3</v>
      </c>
      <c r="R125">
        <v>4.2843926780863064E-3</v>
      </c>
      <c r="S125">
        <v>3.7444465832138494E-3</v>
      </c>
      <c r="T125">
        <v>3.1413842840899353E-3</v>
      </c>
      <c r="U125">
        <v>2.73258602691079E-3</v>
      </c>
      <c r="V125">
        <v>2.6854538455945726E-3</v>
      </c>
      <c r="W125">
        <v>2.1188712610324609E-3</v>
      </c>
      <c r="X125">
        <v>2.0790818521957766E-3</v>
      </c>
      <c r="Y125">
        <v>2.1813959083265395E-3</v>
      </c>
      <c r="Z125">
        <v>1.9702284220451147E-3</v>
      </c>
      <c r="AA125">
        <v>2.2836489780546044E-3</v>
      </c>
      <c r="AB125">
        <v>2.3714608668944648E-3</v>
      </c>
      <c r="AC125">
        <v>2.4653743182346515E-3</v>
      </c>
      <c r="AD125">
        <v>2.9741041423787949E-3</v>
      </c>
      <c r="AE125">
        <v>2.9367299902078119E-3</v>
      </c>
      <c r="AF125">
        <v>3.0547883645961537E-3</v>
      </c>
      <c r="AG125">
        <v>3.1623369773092292E-3</v>
      </c>
      <c r="AH125">
        <v>3.2575567812385803E-3</v>
      </c>
      <c r="AI125">
        <v>3.2995030698541052E-3</v>
      </c>
      <c r="AJ125">
        <v>3.370770463240527E-3</v>
      </c>
      <c r="AK125">
        <v>3.3167707682489754E-3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2.0844715182314545E-2</v>
      </c>
      <c r="I126">
        <v>2.1526486911380687E-2</v>
      </c>
      <c r="J126">
        <v>2.1447175895045346E-2</v>
      </c>
      <c r="K126">
        <v>2.1100968221113198E-2</v>
      </c>
      <c r="L126">
        <v>1.9655180735687089E-2</v>
      </c>
      <c r="M126">
        <v>1.9585574072571145E-2</v>
      </c>
      <c r="N126">
        <v>1.794601093014065E-2</v>
      </c>
      <c r="O126">
        <v>1.8282116117130917E-2</v>
      </c>
      <c r="P126">
        <v>1.6421523862716451E-2</v>
      </c>
      <c r="Q126">
        <v>1.6486153114604607E-2</v>
      </c>
      <c r="R126">
        <v>1.7819156720872573E-2</v>
      </c>
      <c r="S126">
        <v>1.5985673949863523E-2</v>
      </c>
      <c r="T126">
        <v>1.4018982737351485E-2</v>
      </c>
      <c r="U126">
        <v>1.2807290424017733E-2</v>
      </c>
      <c r="V126">
        <v>1.2891446462548289E-2</v>
      </c>
      <c r="W126">
        <v>1.0902419630434505E-2</v>
      </c>
      <c r="X126">
        <v>1.0932504633799068E-2</v>
      </c>
      <c r="Y126">
        <v>1.1376670006014297E-2</v>
      </c>
      <c r="Z126">
        <v>1.0558706249563432E-2</v>
      </c>
      <c r="AA126">
        <v>1.1734908480087144E-2</v>
      </c>
      <c r="AB126">
        <v>1.195867159614836E-2</v>
      </c>
      <c r="AC126">
        <v>1.2218191744676841E-2</v>
      </c>
      <c r="AD126">
        <v>1.4051163296573242E-2</v>
      </c>
      <c r="AE126">
        <v>1.3751048499424653E-2</v>
      </c>
      <c r="AF126">
        <v>1.4124985867153585E-2</v>
      </c>
      <c r="AG126">
        <v>1.4463503242519576E-2</v>
      </c>
      <c r="AH126">
        <v>1.4763867806723235E-2</v>
      </c>
      <c r="AI126">
        <v>1.487449034136395E-2</v>
      </c>
      <c r="AJ126">
        <v>1.5113947973894449E-2</v>
      </c>
      <c r="AK126">
        <v>1.4887278693909642E-2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1.44962945178253E-2</v>
      </c>
      <c r="I127">
        <v>2.0871723336023489E-2</v>
      </c>
      <c r="J127">
        <v>2.4045188924607594E-2</v>
      </c>
      <c r="K127">
        <v>2.4609773752587077E-2</v>
      </c>
      <c r="L127">
        <v>2.2688799144343859E-2</v>
      </c>
      <c r="M127">
        <v>2.0444401331824676E-2</v>
      </c>
      <c r="N127">
        <v>1.6831866986743157E-2</v>
      </c>
      <c r="O127">
        <v>1.4201230374505486E-2</v>
      </c>
      <c r="P127">
        <v>1.0455295416328583E-2</v>
      </c>
      <c r="Q127">
        <v>7.8330123318774668E-3</v>
      </c>
      <c r="R127">
        <v>6.6912860909298629E-3</v>
      </c>
      <c r="S127">
        <v>4.0960801461210304E-3</v>
      </c>
      <c r="T127">
        <v>9.8644316037149781E-4</v>
      </c>
      <c r="U127">
        <v>-1.8106867688262765E-3</v>
      </c>
      <c r="V127">
        <v>-3.4729594773808582E-3</v>
      </c>
      <c r="W127">
        <v>-6.0092828289937663E-3</v>
      </c>
      <c r="X127">
        <v>-7.2551959935330569E-3</v>
      </c>
      <c r="Y127">
        <v>-7.6333352251146524E-3</v>
      </c>
      <c r="Z127">
        <v>-8.395268385623043E-3</v>
      </c>
      <c r="AA127">
        <v>-7.753016165383801E-3</v>
      </c>
      <c r="AB127">
        <v>-7.2381255574365637E-3</v>
      </c>
      <c r="AC127">
        <v>-6.653322036880527E-3</v>
      </c>
      <c r="AD127">
        <v>-5.0466890777648701E-3</v>
      </c>
      <c r="AE127">
        <v>-4.4859123328440161E-3</v>
      </c>
      <c r="AF127">
        <v>-3.7940948535166268E-3</v>
      </c>
      <c r="AG127">
        <v>-3.1683688786154169E-3</v>
      </c>
      <c r="AH127">
        <v>-2.6185088211766396E-3</v>
      </c>
      <c r="AI127">
        <v>-2.2595110001147776E-3</v>
      </c>
      <c r="AJ127">
        <v>-1.910614292998416E-3</v>
      </c>
      <c r="AK127">
        <v>-1.9278247135108722E-3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1.1920678987525248E-2</v>
      </c>
      <c r="I128">
        <v>1.9024748949255096E-2</v>
      </c>
      <c r="J128">
        <v>2.2523475956589285E-2</v>
      </c>
      <c r="K128">
        <v>2.3843197141095205E-2</v>
      </c>
      <c r="L128">
        <v>2.3522152858142163E-2</v>
      </c>
      <c r="M128">
        <v>2.3362043486624243E-2</v>
      </c>
      <c r="N128">
        <v>2.2644104201081993E-2</v>
      </c>
      <c r="O128">
        <v>2.2934363811186527E-2</v>
      </c>
      <c r="P128">
        <v>2.2606021782334115E-2</v>
      </c>
      <c r="Q128">
        <v>2.304851104937463E-2</v>
      </c>
      <c r="R128">
        <v>2.4691350816510745E-2</v>
      </c>
      <c r="S128">
        <v>2.5099679276698719E-2</v>
      </c>
      <c r="T128">
        <v>2.4604625423762152E-2</v>
      </c>
      <c r="U128">
        <v>2.3997023639358923E-2</v>
      </c>
      <c r="V128">
        <v>2.405749545797092E-2</v>
      </c>
      <c r="W128">
        <v>2.320972456720664E-2</v>
      </c>
      <c r="X128">
        <v>2.2938587555435496E-2</v>
      </c>
      <c r="Y128">
        <v>2.3175061981398935E-2</v>
      </c>
      <c r="Z128">
        <v>2.2845411688416389E-2</v>
      </c>
      <c r="AA128">
        <v>2.3267671458961425E-2</v>
      </c>
      <c r="AB128">
        <v>2.3479547476356676E-2</v>
      </c>
      <c r="AC128">
        <v>2.3500578958949712E-2</v>
      </c>
      <c r="AD128">
        <v>2.4246528982280184E-2</v>
      </c>
      <c r="AE128">
        <v>2.4158978679495773E-2</v>
      </c>
      <c r="AF128">
        <v>2.3975724368912103E-2</v>
      </c>
      <c r="AG128">
        <v>2.3736494308371298E-2</v>
      </c>
      <c r="AH128">
        <v>2.3455126886901115E-2</v>
      </c>
      <c r="AI128">
        <v>2.3050547216367914E-2</v>
      </c>
      <c r="AJ128">
        <v>2.266742761475957E-2</v>
      </c>
      <c r="AK128">
        <v>2.2040073344198097E-2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0.14565926026694792</v>
      </c>
      <c r="I129">
        <v>0.12837068884860778</v>
      </c>
      <c r="J129">
        <v>0.12667349787356016</v>
      </c>
      <c r="K129">
        <v>0.12656028001045747</v>
      </c>
      <c r="L129">
        <v>0.10686050438901233</v>
      </c>
      <c r="M129">
        <v>0.11645793864455442</v>
      </c>
      <c r="N129">
        <v>0.11541155185413905</v>
      </c>
      <c r="O129">
        <v>0.11501317106435884</v>
      </c>
      <c r="P129">
        <v>0.11472969367698768</v>
      </c>
      <c r="Q129">
        <v>0.11286171508420706</v>
      </c>
      <c r="R129">
        <v>9.7957625248424302E-2</v>
      </c>
      <c r="S129">
        <v>9.973855932133921E-2</v>
      </c>
      <c r="T129">
        <v>0.10010567564479152</v>
      </c>
      <c r="U129">
        <v>0.10037465033988999</v>
      </c>
      <c r="V129">
        <v>9.7478753621961636E-2</v>
      </c>
      <c r="W129">
        <v>9.1959159384871841E-2</v>
      </c>
      <c r="X129">
        <v>9.2945544234244309E-2</v>
      </c>
      <c r="Y129">
        <v>9.3255612927268167E-2</v>
      </c>
      <c r="Z129">
        <v>9.3346954683508801E-2</v>
      </c>
      <c r="AA129">
        <v>9.8291384401736195E-2</v>
      </c>
      <c r="AB129">
        <v>9.2259412717380737E-2</v>
      </c>
      <c r="AC129">
        <v>9.2492737558386995E-2</v>
      </c>
      <c r="AD129">
        <v>9.2198452662995353E-2</v>
      </c>
      <c r="AE129">
        <v>9.1687853067533159E-2</v>
      </c>
      <c r="AF129">
        <v>9.1076565299672271E-2</v>
      </c>
      <c r="AG129">
        <v>9.0391707047260447E-2</v>
      </c>
      <c r="AH129">
        <v>8.964418164386001E-2</v>
      </c>
      <c r="AI129">
        <v>8.8846768994713249E-2</v>
      </c>
      <c r="AJ129">
        <v>8.8015928729877277E-2</v>
      </c>
      <c r="AK129">
        <v>8.7143673346844017E-2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3.4953088762135293E-2</v>
      </c>
      <c r="I130">
        <v>2.9815533149076878E-2</v>
      </c>
      <c r="J130">
        <v>2.9325233536858567E-2</v>
      </c>
      <c r="K130">
        <v>2.9319930739034876E-2</v>
      </c>
      <c r="L130">
        <v>2.926712566280085E-2</v>
      </c>
      <c r="M130">
        <v>2.9136895904493577E-2</v>
      </c>
      <c r="N130">
        <v>2.4829814526096925E-2</v>
      </c>
      <c r="O130">
        <v>2.5010310548828737E-2</v>
      </c>
      <c r="P130">
        <v>1.9249908600617652E-2</v>
      </c>
      <c r="Q130">
        <v>1.9541861453046653E-2</v>
      </c>
      <c r="R130">
        <v>7.2731466813180587E-2</v>
      </c>
      <c r="S130">
        <v>5.537209010741085E-2</v>
      </c>
      <c r="T130">
        <v>5.5421165655751024E-2</v>
      </c>
      <c r="U130">
        <v>5.5219540673246366E-2</v>
      </c>
      <c r="V130">
        <v>5.4889290026126844E-2</v>
      </c>
      <c r="W130">
        <v>5.447347123286074E-2</v>
      </c>
      <c r="X130">
        <v>5.9416497687653606E-2</v>
      </c>
      <c r="Y130">
        <v>5.8361962771885982E-2</v>
      </c>
      <c r="Z130">
        <v>5.7771185505512836E-2</v>
      </c>
      <c r="AA130">
        <v>5.7211660828882335E-2</v>
      </c>
      <c r="AB130">
        <v>5.6636474440134081E-2</v>
      </c>
      <c r="AC130">
        <v>6.1424375439943731E-2</v>
      </c>
      <c r="AD130">
        <v>6.0281640401894057E-2</v>
      </c>
      <c r="AE130">
        <v>5.9616659851753545E-2</v>
      </c>
      <c r="AF130">
        <v>5.8996311267549242E-2</v>
      </c>
      <c r="AG130">
        <v>5.8372721144030679E-2</v>
      </c>
      <c r="AH130">
        <v>5.7742247437019924E-2</v>
      </c>
      <c r="AI130">
        <v>5.7109366175501587E-2</v>
      </c>
      <c r="AJ130">
        <v>5.6478528463431446E-2</v>
      </c>
      <c r="AK130">
        <v>5.5846940430353702E-2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3.8196841574052426E-2</v>
      </c>
      <c r="I131">
        <v>3.2223727507280399E-2</v>
      </c>
      <c r="J131">
        <v>3.1488764427811289E-2</v>
      </c>
      <c r="K131">
        <v>3.126258480047836E-2</v>
      </c>
      <c r="L131">
        <v>3.3977952832736184E-2</v>
      </c>
      <c r="M131">
        <v>3.3164167043372321E-2</v>
      </c>
      <c r="N131">
        <v>3.224644623986752E-2</v>
      </c>
      <c r="O131">
        <v>3.1556591651671774E-2</v>
      </c>
      <c r="P131">
        <v>3.0391572360095289E-2</v>
      </c>
      <c r="Q131">
        <v>3.0678402759057258E-2</v>
      </c>
      <c r="R131">
        <v>4.0814194193795422E-2</v>
      </c>
      <c r="S131">
        <v>3.7673570370012725E-2</v>
      </c>
      <c r="T131">
        <v>3.6422986044385285E-2</v>
      </c>
      <c r="U131">
        <v>3.5184847531313471E-2</v>
      </c>
      <c r="V131">
        <v>3.3940263364691664E-2</v>
      </c>
      <c r="W131">
        <v>3.2677174570163191E-2</v>
      </c>
      <c r="X131">
        <v>3.1823786899229149E-2</v>
      </c>
      <c r="Y131">
        <v>3.0626688416678184E-2</v>
      </c>
      <c r="Z131">
        <v>2.954644278732305E-2</v>
      </c>
      <c r="AA131">
        <v>3.0425525320378188E-2</v>
      </c>
      <c r="AB131">
        <v>2.933562240362602E-2</v>
      </c>
      <c r="AC131">
        <v>2.8888149691977179E-2</v>
      </c>
      <c r="AD131">
        <v>2.8143072748290539E-2</v>
      </c>
      <c r="AE131">
        <v>2.7505510755078032E-2</v>
      </c>
      <c r="AF131">
        <v>2.693594665647963E-2</v>
      </c>
      <c r="AG131">
        <v>2.642040600435587E-2</v>
      </c>
      <c r="AH131">
        <v>2.5953774306684798E-2</v>
      </c>
      <c r="AI131">
        <v>2.5523519465381332E-2</v>
      </c>
      <c r="AJ131">
        <v>2.5127438451138885E-2</v>
      </c>
      <c r="AK131">
        <v>2.4757200310439011E-2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4.5977255617353496E-2</v>
      </c>
      <c r="I132">
        <v>4.1288674649626621E-2</v>
      </c>
      <c r="J132">
        <v>4.1270111983793406E-2</v>
      </c>
      <c r="K132">
        <v>4.1642864648528496E-2</v>
      </c>
      <c r="L132">
        <v>4.483014962413303E-2</v>
      </c>
      <c r="M132">
        <v>4.5441105075697145E-2</v>
      </c>
      <c r="N132">
        <v>4.5685189444251963E-2</v>
      </c>
      <c r="O132">
        <v>4.5881651095315272E-2</v>
      </c>
      <c r="P132">
        <v>4.3996536350903434E-2</v>
      </c>
      <c r="Q132">
        <v>5.1006508093692823E-2</v>
      </c>
      <c r="R132">
        <v>2.5058989025845354E-2</v>
      </c>
      <c r="S132">
        <v>2.6394332011063976E-2</v>
      </c>
      <c r="T132">
        <v>2.5697274289927113E-2</v>
      </c>
      <c r="U132">
        <v>2.4760530467722173E-2</v>
      </c>
      <c r="V132">
        <v>3.1018475586982352E-2</v>
      </c>
      <c r="W132">
        <v>2.9384318051121967E-2</v>
      </c>
      <c r="X132">
        <v>2.847467129934177E-2</v>
      </c>
      <c r="Y132">
        <v>2.7713732403795748E-2</v>
      </c>
      <c r="Z132">
        <v>2.7027474540621137E-2</v>
      </c>
      <c r="AA132">
        <v>3.504389481209131E-2</v>
      </c>
      <c r="AB132">
        <v>3.2398725434764152E-2</v>
      </c>
      <c r="AC132">
        <v>3.1963256018517426E-2</v>
      </c>
      <c r="AD132">
        <v>3.1586246415098225E-2</v>
      </c>
      <c r="AE132">
        <v>3.124477861251565E-2</v>
      </c>
      <c r="AF132">
        <v>3.0951547672810966E-2</v>
      </c>
      <c r="AG132">
        <v>3.0698214889916572E-2</v>
      </c>
      <c r="AH132">
        <v>3.0482263031196676E-2</v>
      </c>
      <c r="AI132">
        <v>3.0294580030837574E-2</v>
      </c>
      <c r="AJ132">
        <v>3.0131599175975327E-2</v>
      </c>
      <c r="AK132">
        <v>2.9989393789095369E-2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1.8903259290352342E-2</v>
      </c>
      <c r="I133">
        <v>1.8223126304458239E-2</v>
      </c>
      <c r="J133">
        <v>1.9078846709174549E-2</v>
      </c>
      <c r="K133">
        <v>1.9170340909899015E-2</v>
      </c>
      <c r="L133">
        <v>2.6261580198065553E-2</v>
      </c>
      <c r="M133">
        <v>2.6169164288383801E-2</v>
      </c>
      <c r="N133">
        <v>2.5368320744835349E-2</v>
      </c>
      <c r="O133">
        <v>2.5643155666440237E-2</v>
      </c>
      <c r="P133">
        <v>2.5450640527676677E-2</v>
      </c>
      <c r="Q133">
        <v>2.3332990714573995E-2</v>
      </c>
      <c r="R133">
        <v>3.5651837180598354E-2</v>
      </c>
      <c r="S133">
        <v>3.1845131660469338E-2</v>
      </c>
      <c r="T133">
        <v>3.1361678535452027E-2</v>
      </c>
      <c r="U133">
        <v>3.0815729719832995E-2</v>
      </c>
      <c r="V133">
        <v>3.2439664778790171E-2</v>
      </c>
      <c r="W133">
        <v>3.1645424972991554E-2</v>
      </c>
      <c r="X133">
        <v>3.2226401788053027E-2</v>
      </c>
      <c r="Y133">
        <v>3.1550367468059261E-2</v>
      </c>
      <c r="Z133">
        <v>3.0973321303181096E-2</v>
      </c>
      <c r="AA133">
        <v>4.1386004996198322E-2</v>
      </c>
      <c r="AB133">
        <v>3.9729749943927702E-2</v>
      </c>
      <c r="AC133">
        <v>4.0224520902791557E-2</v>
      </c>
      <c r="AD133">
        <v>4.6574746435536676E-2</v>
      </c>
      <c r="AE133">
        <v>4.5297696346820453E-2</v>
      </c>
      <c r="AF133">
        <v>4.4642056597950147E-2</v>
      </c>
      <c r="AG133">
        <v>4.4047339284778664E-2</v>
      </c>
      <c r="AH133">
        <v>4.3451482436518293E-2</v>
      </c>
      <c r="AI133">
        <v>4.2847299777006631E-2</v>
      </c>
      <c r="AJ133">
        <v>4.2239964914063004E-2</v>
      </c>
      <c r="AK133">
        <v>4.163186413523174E-2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3.3276895571549632E-4</v>
      </c>
      <c r="I134">
        <v>3.2598582240526985E-4</v>
      </c>
      <c r="J134">
        <v>3.3312468596604619E-4</v>
      </c>
      <c r="K134">
        <v>3.3277713457153905E-4</v>
      </c>
      <c r="L134">
        <v>3.2400633551636296E-4</v>
      </c>
      <c r="M134">
        <v>3.1701264139515035E-4</v>
      </c>
      <c r="N134">
        <v>3.0376396661532519E-4</v>
      </c>
      <c r="O134">
        <v>2.9760274539556336E-4</v>
      </c>
      <c r="P134">
        <v>2.8824508412792659E-4</v>
      </c>
      <c r="Q134">
        <v>2.8028592314895091E-4</v>
      </c>
      <c r="R134">
        <v>2.800081350860419E-4</v>
      </c>
      <c r="S134">
        <v>2.7076313295869086E-4</v>
      </c>
      <c r="T134">
        <v>2.551758928833712E-4</v>
      </c>
      <c r="U134">
        <v>2.3808560120404539E-4</v>
      </c>
      <c r="V134">
        <v>2.2721809504944841E-4</v>
      </c>
      <c r="W134">
        <v>2.0936081132067404E-4</v>
      </c>
      <c r="X134">
        <v>1.9704421484569208E-4</v>
      </c>
      <c r="Y134">
        <v>1.8752947317336323E-4</v>
      </c>
      <c r="Z134">
        <v>1.7622415920663065E-4</v>
      </c>
      <c r="AA134">
        <v>1.7064609382262807E-4</v>
      </c>
      <c r="AB134">
        <v>1.6342722511720773E-4</v>
      </c>
      <c r="AC134">
        <v>1.5655499258693402E-4</v>
      </c>
      <c r="AD134">
        <v>1.5525849031869751E-4</v>
      </c>
      <c r="AE134">
        <v>1.5015414814179554E-4</v>
      </c>
      <c r="AF134">
        <v>1.4430370922037568E-4</v>
      </c>
      <c r="AG134">
        <v>1.3966181074553436E-4</v>
      </c>
      <c r="AH134">
        <v>1.3606242865864983E-4</v>
      </c>
      <c r="AI134">
        <v>1.3014811087605697E-4</v>
      </c>
      <c r="AJ134">
        <v>1.2606789956480329E-4</v>
      </c>
      <c r="AK134">
        <v>1.2044959317237148E-4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2.9611418454396063E-2</v>
      </c>
      <c r="I135">
        <v>2.4623312287824928E-2</v>
      </c>
      <c r="J135">
        <v>2.4323725963069524E-2</v>
      </c>
      <c r="K135">
        <v>2.4699918866502538E-2</v>
      </c>
      <c r="L135">
        <v>2.2700198893678226E-2</v>
      </c>
      <c r="M135">
        <v>2.3403899133491741E-2</v>
      </c>
      <c r="N135">
        <v>2.3564576994022118E-2</v>
      </c>
      <c r="O135">
        <v>2.3494034394401949E-2</v>
      </c>
      <c r="P135">
        <v>2.3353725101295804E-2</v>
      </c>
      <c r="Q135">
        <v>2.664687755739522E-2</v>
      </c>
      <c r="R135">
        <v>1.7852615958359002E-2</v>
      </c>
      <c r="S135">
        <v>1.9322254610328261E-2</v>
      </c>
      <c r="T135">
        <v>1.9185886302836481E-2</v>
      </c>
      <c r="U135">
        <v>1.9068525799452101E-2</v>
      </c>
      <c r="V135">
        <v>1.9363135003437663E-2</v>
      </c>
      <c r="W135">
        <v>1.923208919092417E-2</v>
      </c>
      <c r="X135">
        <v>1.9280189071176606E-2</v>
      </c>
      <c r="Y135">
        <v>1.904910540382232E-2</v>
      </c>
      <c r="Z135">
        <v>1.8799954293189737E-2</v>
      </c>
      <c r="AA135">
        <v>1.6255842658191279E-2</v>
      </c>
      <c r="AB135">
        <v>1.8048241468918633E-2</v>
      </c>
      <c r="AC135">
        <v>1.7580932457075923E-2</v>
      </c>
      <c r="AD135">
        <v>3.7126763426178037E-2</v>
      </c>
      <c r="AE135">
        <v>3.3600931679391099E-2</v>
      </c>
      <c r="AF135">
        <v>3.3070697363281415E-2</v>
      </c>
      <c r="AG135">
        <v>3.2873450036547437E-2</v>
      </c>
      <c r="AH135">
        <v>3.2660415623738635E-2</v>
      </c>
      <c r="AI135">
        <v>3.2402289071738678E-2</v>
      </c>
      <c r="AJ135">
        <v>3.2159671613832597E-2</v>
      </c>
      <c r="AK135">
        <v>3.1830793705135439E-2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6.5988136119506047E-2</v>
      </c>
      <c r="I136">
        <v>5.2633364588893623E-2</v>
      </c>
      <c r="J136">
        <v>5.7335986422738905E-2</v>
      </c>
      <c r="K136">
        <v>6.0835643502210934E-2</v>
      </c>
      <c r="L136">
        <v>6.2596561325245673E-2</v>
      </c>
      <c r="M136">
        <v>6.8104520420715783E-2</v>
      </c>
      <c r="N136">
        <v>6.3523948872369312E-2</v>
      </c>
      <c r="O136">
        <v>8.106180942537268E-2</v>
      </c>
      <c r="P136">
        <v>7.3320543040734001E-2</v>
      </c>
      <c r="Q136">
        <v>8.2744411139664409E-2</v>
      </c>
      <c r="R136">
        <v>8.030293550965914E-2</v>
      </c>
      <c r="S136">
        <v>7.2483458870613998E-2</v>
      </c>
      <c r="T136">
        <v>5.8155727244459776E-2</v>
      </c>
      <c r="U136">
        <v>5.183793863260356E-2</v>
      </c>
      <c r="V136">
        <v>5.4912601893787057E-2</v>
      </c>
      <c r="W136">
        <v>3.8956375733656366E-2</v>
      </c>
      <c r="X136">
        <v>4.0038319125298302E-2</v>
      </c>
      <c r="Y136">
        <v>4.7747464472340857E-2</v>
      </c>
      <c r="Z136">
        <v>3.8279598503129418E-2</v>
      </c>
      <c r="AA136">
        <v>3.835410842199672E-2</v>
      </c>
      <c r="AB136">
        <v>4.4249690656881148E-2</v>
      </c>
      <c r="AC136">
        <v>4.3060139173029963E-2</v>
      </c>
      <c r="AD136">
        <v>4.5590620597989434E-2</v>
      </c>
      <c r="AE136">
        <v>4.1613333562053136E-2</v>
      </c>
      <c r="AF136">
        <v>4.7299925735447862E-2</v>
      </c>
      <c r="AG136">
        <v>5.1716446630357668E-2</v>
      </c>
      <c r="AH136">
        <v>5.6010008336344244E-2</v>
      </c>
      <c r="AI136">
        <v>5.8361193605150283E-2</v>
      </c>
      <c r="AJ136">
        <v>6.2794572688076256E-2</v>
      </c>
      <c r="AK136">
        <v>6.1686532039605835E-2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0.12894889262349812</v>
      </c>
      <c r="I137">
        <v>0.11096841522575505</v>
      </c>
      <c r="J137">
        <v>0.11513821730071146</v>
      </c>
      <c r="K137">
        <v>0.11813084876362974</v>
      </c>
      <c r="L137">
        <v>0.11253899584419999</v>
      </c>
      <c r="M137">
        <v>0.12009253278241599</v>
      </c>
      <c r="N137">
        <v>0.11416479810163199</v>
      </c>
      <c r="O137">
        <v>0.13062051008945713</v>
      </c>
      <c r="P137">
        <v>0.12161554741014936</v>
      </c>
      <c r="Q137">
        <v>0.12703434288388021</v>
      </c>
      <c r="R137">
        <v>0.15928675440656442</v>
      </c>
      <c r="S137">
        <v>0.14578701990465701</v>
      </c>
      <c r="T137">
        <v>0.13079480544744032</v>
      </c>
      <c r="U137">
        <v>0.12394084322950709</v>
      </c>
      <c r="V137">
        <v>0.1282671339412616</v>
      </c>
      <c r="W137">
        <v>0.10991215926295458</v>
      </c>
      <c r="X137">
        <v>0.11101929233739952</v>
      </c>
      <c r="Y137">
        <v>0.11740103702622269</v>
      </c>
      <c r="Z137">
        <v>0.10713597628023833</v>
      </c>
      <c r="AA137">
        <v>0.11477429273734237</v>
      </c>
      <c r="AB137">
        <v>0.11732523313870719</v>
      </c>
      <c r="AC137">
        <v>0.11603347934400998</v>
      </c>
      <c r="AD137">
        <v>0.12093970819467885</v>
      </c>
      <c r="AE137">
        <v>0.115798752745095</v>
      </c>
      <c r="AF137">
        <v>0.12045481464533368</v>
      </c>
      <c r="AG137">
        <v>0.12389281452105207</v>
      </c>
      <c r="AH137">
        <v>0.12723257762392423</v>
      </c>
      <c r="AI137">
        <v>0.12868298254372915</v>
      </c>
      <c r="AJ137">
        <v>0.13218095149240086</v>
      </c>
      <c r="AK137">
        <v>0.13025112433294542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1.0150095832087757E-4</v>
      </c>
      <c r="I138">
        <v>1.0455356191430995E-4</v>
      </c>
      <c r="J138">
        <v>1.0885416344525192E-4</v>
      </c>
      <c r="K138">
        <v>1.0994119811078479E-4</v>
      </c>
      <c r="L138">
        <v>1.0814795378661248E-4</v>
      </c>
      <c r="M138">
        <v>1.0673543483516318E-4</v>
      </c>
      <c r="N138">
        <v>1.0454340121218666E-4</v>
      </c>
      <c r="O138">
        <v>1.0430790796015522E-4</v>
      </c>
      <c r="P138">
        <v>1.0316464857731141E-4</v>
      </c>
      <c r="Q138">
        <v>1.0348241812935119E-4</v>
      </c>
      <c r="R138">
        <v>5.746494686121107E-4</v>
      </c>
      <c r="S138">
        <v>5.2053722939346121E-4</v>
      </c>
      <c r="T138">
        <v>5.1292618526429211E-4</v>
      </c>
      <c r="U138">
        <v>5.1004711013932075E-4</v>
      </c>
      <c r="V138">
        <v>5.080105529941774E-4</v>
      </c>
      <c r="W138">
        <v>5.0366801324407107E-4</v>
      </c>
      <c r="X138">
        <v>4.9976359051550853E-4</v>
      </c>
      <c r="Y138">
        <v>4.9636553467838221E-4</v>
      </c>
      <c r="Z138">
        <v>4.9168110330909413E-4</v>
      </c>
      <c r="AA138">
        <v>4.8808336164707188E-4</v>
      </c>
      <c r="AB138">
        <v>1.9353833662428003E-4</v>
      </c>
      <c r="AC138">
        <v>2.2140273534160094E-4</v>
      </c>
      <c r="AD138">
        <v>2.2164400907684283E-4</v>
      </c>
      <c r="AE138">
        <v>2.1741503462252302E-4</v>
      </c>
      <c r="AF138">
        <v>2.1316789652348883E-4</v>
      </c>
      <c r="AG138">
        <v>2.0925564934089021E-4</v>
      </c>
      <c r="AH138">
        <v>2.0562314049383444E-4</v>
      </c>
      <c r="AI138">
        <v>2.0203734554781065E-4</v>
      </c>
      <c r="AJ138">
        <v>1.9868550581713933E-4</v>
      </c>
      <c r="AK138">
        <v>1.950578605762456E-4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7.2339958002493399E-3</v>
      </c>
      <c r="I139">
        <v>1.0265989745860972E-2</v>
      </c>
      <c r="J139">
        <v>1.1685418059436209E-2</v>
      </c>
      <c r="K139">
        <v>1.1916878959628792E-2</v>
      </c>
      <c r="L139">
        <v>1.1012655469460446E-2</v>
      </c>
      <c r="M139">
        <v>1.0022553305276712E-2</v>
      </c>
      <c r="N139">
        <v>8.3890274988919437E-3</v>
      </c>
      <c r="O139">
        <v>7.2592650295535402E-3</v>
      </c>
      <c r="P139">
        <v>5.5691822862316788E-3</v>
      </c>
      <c r="Q139">
        <v>4.4310352476413812E-3</v>
      </c>
      <c r="R139">
        <v>3.9988160696503667E-3</v>
      </c>
      <c r="S139">
        <v>2.8164459109650286E-3</v>
      </c>
      <c r="T139">
        <v>1.3707692256258331E-3</v>
      </c>
      <c r="U139">
        <v>8.5543420923952829E-5</v>
      </c>
      <c r="V139">
        <v>-6.412768628005249E-4</v>
      </c>
      <c r="W139">
        <v>-1.823380800345348E-3</v>
      </c>
      <c r="X139">
        <v>-2.374720949202839E-3</v>
      </c>
      <c r="Y139">
        <v>-2.507588771357283E-3</v>
      </c>
      <c r="Z139">
        <v>-2.854060051084796E-3</v>
      </c>
      <c r="AA139">
        <v>-2.5148390327424347E-3</v>
      </c>
      <c r="AB139">
        <v>-2.2498944094860632E-3</v>
      </c>
      <c r="AC139">
        <v>-1.961237062616597E-3</v>
      </c>
      <c r="AD139">
        <v>-1.1514455554718854E-3</v>
      </c>
      <c r="AE139">
        <v>-8.7799191745877947E-4</v>
      </c>
      <c r="AF139">
        <v>-5.4125099686444338E-4</v>
      </c>
      <c r="AG139">
        <v>-2.3304028744804291E-4</v>
      </c>
      <c r="AH139">
        <v>3.9946244031105477E-5</v>
      </c>
      <c r="AI139">
        <v>2.2017170100897658E-4</v>
      </c>
      <c r="AJ139">
        <v>3.9861827467259548E-4</v>
      </c>
      <c r="AK139">
        <v>3.9659520764417759E-4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0.29005584068597956</v>
      </c>
      <c r="I140">
        <v>0.40745805787718453</v>
      </c>
      <c r="J140">
        <v>0.4704334580067232</v>
      </c>
      <c r="K140">
        <v>0.49916768332129918</v>
      </c>
      <c r="L140">
        <v>0.49399013996166202</v>
      </c>
      <c r="M140">
        <v>0.49336964850101556</v>
      </c>
      <c r="N140">
        <v>0.47068824458253899</v>
      </c>
      <c r="O140">
        <v>0.46898513558742116</v>
      </c>
      <c r="P140">
        <v>0.44284287420163221</v>
      </c>
      <c r="Q140">
        <v>0.43600949508847309</v>
      </c>
      <c r="R140">
        <v>0.45270732653886808</v>
      </c>
      <c r="S140">
        <v>0.43425471304349156</v>
      </c>
      <c r="T140">
        <v>0.40182882637478273</v>
      </c>
      <c r="U140">
        <v>0.37205745829304743</v>
      </c>
      <c r="V140">
        <v>0.3598841072321563</v>
      </c>
      <c r="W140">
        <v>0.32423653356331256</v>
      </c>
      <c r="X140">
        <v>0.30937869578797839</v>
      </c>
      <c r="Y140">
        <v>0.30629382436910996</v>
      </c>
      <c r="Z140">
        <v>0.29036910387156889</v>
      </c>
      <c r="AA140">
        <v>0.29882121154499514</v>
      </c>
      <c r="AB140">
        <v>0.301628774942025</v>
      </c>
      <c r="AC140">
        <v>0.30411007318512345</v>
      </c>
      <c r="AD140">
        <v>0.32736603589009294</v>
      </c>
      <c r="AE140">
        <v>0.32873401014394338</v>
      </c>
      <c r="AF140">
        <v>0.33361528038711979</v>
      </c>
      <c r="AG140">
        <v>0.33839700950942547</v>
      </c>
      <c r="AH140">
        <v>0.34291585120814644</v>
      </c>
      <c r="AI140">
        <v>0.34491199141621259</v>
      </c>
      <c r="AJ140">
        <v>0.34803326427834747</v>
      </c>
      <c r="AK140">
        <v>0.34499402758870501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9.4772628906996236E-3</v>
      </c>
      <c r="I141">
        <v>1.2678814424021523E-2</v>
      </c>
      <c r="J141">
        <v>1.4475446267151328E-2</v>
      </c>
      <c r="K141">
        <v>1.5415872154139401E-2</v>
      </c>
      <c r="L141">
        <v>1.5418011557733176E-2</v>
      </c>
      <c r="M141">
        <v>1.5750047054674567E-2</v>
      </c>
      <c r="N141">
        <v>1.5371678535085245E-2</v>
      </c>
      <c r="O141">
        <v>1.5836524930309372E-2</v>
      </c>
      <c r="P141">
        <v>1.5342375363336965E-2</v>
      </c>
      <c r="Q141">
        <v>1.5523179277150911E-2</v>
      </c>
      <c r="R141">
        <v>1.6482116299012497E-2</v>
      </c>
      <c r="S141">
        <v>1.6060227432335074E-2</v>
      </c>
      <c r="T141">
        <v>1.5152287554141039E-2</v>
      </c>
      <c r="U141">
        <v>1.4370979853544852E-2</v>
      </c>
      <c r="V141">
        <v>1.4168197506325702E-2</v>
      </c>
      <c r="W141">
        <v>1.300887711274596E-2</v>
      </c>
      <c r="X141">
        <v>1.2588471595703251E-2</v>
      </c>
      <c r="Y141">
        <v>1.2522282115309808E-2</v>
      </c>
      <c r="Z141">
        <v>1.1876133159661805E-2</v>
      </c>
      <c r="AA141">
        <v>1.207329381256326E-2</v>
      </c>
      <c r="AB141">
        <v>1.2042725577199707E-2</v>
      </c>
      <c r="AC141">
        <v>1.1946215938225667E-2</v>
      </c>
      <c r="AD141">
        <v>1.2499223062896756E-2</v>
      </c>
      <c r="AE141">
        <v>1.2328050540529769E-2</v>
      </c>
      <c r="AF141">
        <v>1.2380030751675708E-2</v>
      </c>
      <c r="AG141">
        <v>1.2444700207736987E-2</v>
      </c>
      <c r="AH141">
        <v>1.2518052507663479E-2</v>
      </c>
      <c r="AI141">
        <v>1.2518183008756217E-2</v>
      </c>
      <c r="AJ141">
        <v>1.2589451153083842E-2</v>
      </c>
      <c r="AK141">
        <v>1.2446603493575997E-2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3.5067679874325906E-3</v>
      </c>
      <c r="I142">
        <v>6.0872442048128311E-3</v>
      </c>
      <c r="J142">
        <v>7.5353853328632E-3</v>
      </c>
      <c r="K142">
        <v>7.9643397942586978E-3</v>
      </c>
      <c r="L142">
        <v>7.5083058621675299E-3</v>
      </c>
      <c r="M142">
        <v>6.771214971798052E-3</v>
      </c>
      <c r="N142">
        <v>5.6882329374932702E-3</v>
      </c>
      <c r="O142">
        <v>4.8004193184106869E-3</v>
      </c>
      <c r="P142">
        <v>3.7400837041541481E-3</v>
      </c>
      <c r="Q142">
        <v>2.9201111570455072E-3</v>
      </c>
      <c r="R142">
        <v>2.5384933853664546E-3</v>
      </c>
      <c r="S142">
        <v>1.9287090866485178E-3</v>
      </c>
      <c r="T142">
        <v>1.104277480542426E-3</v>
      </c>
      <c r="U142">
        <v>2.7661729231627687E-4</v>
      </c>
      <c r="V142">
        <v>-2.8353694368603955E-4</v>
      </c>
      <c r="W142">
        <v>-9.8677406542985744E-4</v>
      </c>
      <c r="X142">
        <v>-1.4341424601770909E-3</v>
      </c>
      <c r="Y142">
        <v>-1.6084578357619943E-3</v>
      </c>
      <c r="Z142">
        <v>-1.8132536663797651E-3</v>
      </c>
      <c r="AA142">
        <v>-1.7057198382163447E-3</v>
      </c>
      <c r="AB142">
        <v>-1.5557654557345211E-3</v>
      </c>
      <c r="AC142">
        <v>-1.3944105032825717E-3</v>
      </c>
      <c r="AD142">
        <v>-1.0003338663553444E-3</v>
      </c>
      <c r="AE142">
        <v>-7.9494192470386618E-4</v>
      </c>
      <c r="AF142">
        <v>-6.1893433694678007E-4</v>
      </c>
      <c r="AG142">
        <v>-4.6729602432380726E-4</v>
      </c>
      <c r="AH142">
        <v>-3.3687834311233171E-4</v>
      </c>
      <c r="AI142">
        <v>-2.53651697843698E-4</v>
      </c>
      <c r="AJ142">
        <v>-1.8077872027356587E-4</v>
      </c>
      <c r="AK142">
        <v>-1.93430479744853E-4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8.3574398160654231E-3</v>
      </c>
      <c r="I143">
        <v>1.0307009570096086E-2</v>
      </c>
      <c r="J143">
        <v>1.0814486575454923E-2</v>
      </c>
      <c r="K143">
        <v>1.0874576994973482E-2</v>
      </c>
      <c r="L143">
        <v>1.0430449432283695E-2</v>
      </c>
      <c r="M143">
        <v>1.0476775711077111E-2</v>
      </c>
      <c r="N143">
        <v>1.0010993307421114E-2</v>
      </c>
      <c r="O143">
        <v>1.0254757971589087E-2</v>
      </c>
      <c r="P143">
        <v>9.7475868397574154E-3</v>
      </c>
      <c r="Q143">
        <v>9.860663979614534E-3</v>
      </c>
      <c r="R143">
        <v>1.057465245626254E-2</v>
      </c>
      <c r="S143">
        <v>1.0123979494248167E-2</v>
      </c>
      <c r="T143">
        <v>9.3748203024046281E-3</v>
      </c>
      <c r="U143">
        <v>8.8302436566731202E-3</v>
      </c>
      <c r="V143">
        <v>8.8191245156582082E-3</v>
      </c>
      <c r="W143">
        <v>8.0616184980344761E-3</v>
      </c>
      <c r="X143">
        <v>7.9505488702218512E-3</v>
      </c>
      <c r="Y143">
        <v>8.1007489200382553E-3</v>
      </c>
      <c r="Z143">
        <v>7.7858482543560767E-3</v>
      </c>
      <c r="AA143">
        <v>8.1670143849046969E-3</v>
      </c>
      <c r="AB143">
        <v>8.2852139439229828E-3</v>
      </c>
      <c r="AC143">
        <v>8.3683190906342804E-3</v>
      </c>
      <c r="AD143">
        <v>9.0681002343926276E-3</v>
      </c>
      <c r="AE143">
        <v>9.034311404172048E-3</v>
      </c>
      <c r="AF143">
        <v>9.1382688147743293E-3</v>
      </c>
      <c r="AG143">
        <v>9.2512807892292607E-3</v>
      </c>
      <c r="AH143">
        <v>9.3603759820533507E-3</v>
      </c>
      <c r="AI143">
        <v>9.4007066658715228E-3</v>
      </c>
      <c r="AJ143">
        <v>9.486459972294416E-3</v>
      </c>
      <c r="AK143">
        <v>9.400014519599582E-3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2.0585328446607091E-3</v>
      </c>
      <c r="I144">
        <v>3.1585945930356265E-3</v>
      </c>
      <c r="J144">
        <v>3.1104901294258173E-3</v>
      </c>
      <c r="K144">
        <v>2.1041527690070145E-3</v>
      </c>
      <c r="L144">
        <v>3.6934917590382909E-4</v>
      </c>
      <c r="M144">
        <v>-1.5985455633315616E-3</v>
      </c>
      <c r="N144">
        <v>-3.7485611288270433E-3</v>
      </c>
      <c r="O144">
        <v>-5.6716331298814465E-3</v>
      </c>
      <c r="P144">
        <v>-7.5729929287294152E-3</v>
      </c>
      <c r="Q144">
        <v>-9.1508801789032968E-3</v>
      </c>
      <c r="R144">
        <v>-1.0280519290021481E-2</v>
      </c>
      <c r="S144">
        <v>-1.1443020642055558E-2</v>
      </c>
      <c r="T144">
        <v>-1.2605000269552132E-2</v>
      </c>
      <c r="U144">
        <v>-1.3601768724266055E-2</v>
      </c>
      <c r="V144">
        <v>-1.4257300862842433E-2</v>
      </c>
      <c r="W144">
        <v>-1.485250167099518E-2</v>
      </c>
      <c r="X144">
        <v>-1.5132370719818837E-2</v>
      </c>
      <c r="Y144">
        <v>-1.5124617577256666E-2</v>
      </c>
      <c r="Z144">
        <v>-1.5053257922902002E-2</v>
      </c>
      <c r="AA144">
        <v>-1.4724930560708525E-2</v>
      </c>
      <c r="AB144">
        <v>-1.4349032784447741E-2</v>
      </c>
      <c r="AC144">
        <v>-1.3963270416484735E-2</v>
      </c>
      <c r="AD144">
        <v>-1.3451540055532953E-2</v>
      </c>
      <c r="AE144">
        <v>-1.3103476675874394E-2</v>
      </c>
      <c r="AF144">
        <v>-1.2817802231310273E-2</v>
      </c>
      <c r="AG144">
        <v>-1.2588362692279488E-2</v>
      </c>
      <c r="AH144">
        <v>-1.2411807074634254E-2</v>
      </c>
      <c r="AI144">
        <v>-1.2301509516648339E-2</v>
      </c>
      <c r="AJ144">
        <v>-1.222991413645003E-2</v>
      </c>
      <c r="AK144">
        <v>-1.2238036519154076E-2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2.1152324182829387E-2</v>
      </c>
      <c r="I145">
        <v>2.514632563538486E-2</v>
      </c>
      <c r="J145">
        <v>2.6048520253565296E-2</v>
      </c>
      <c r="K145">
        <v>2.6143319892623307E-2</v>
      </c>
      <c r="L145">
        <v>2.5137699439066043E-2</v>
      </c>
      <c r="M145">
        <v>2.5501815278454503E-2</v>
      </c>
      <c r="N145">
        <v>2.4556854640861242E-2</v>
      </c>
      <c r="O145">
        <v>2.5457829996836032E-2</v>
      </c>
      <c r="P145">
        <v>2.437711540640259E-2</v>
      </c>
      <c r="Q145">
        <v>2.4916704450356184E-2</v>
      </c>
      <c r="R145">
        <v>2.6894722101039568E-2</v>
      </c>
      <c r="S145">
        <v>2.5819565574172372E-2</v>
      </c>
      <c r="T145">
        <v>2.4081483837200893E-2</v>
      </c>
      <c r="U145">
        <v>2.2897606252638644E-2</v>
      </c>
      <c r="V145">
        <v>2.3031648555362258E-2</v>
      </c>
      <c r="W145">
        <v>2.1192333152724216E-2</v>
      </c>
      <c r="X145">
        <v>2.1037399536049793E-2</v>
      </c>
      <c r="Y145">
        <v>2.1463108313206792E-2</v>
      </c>
      <c r="Z145">
        <v>2.0651536964329757E-2</v>
      </c>
      <c r="AA145">
        <v>2.1629070591361703E-2</v>
      </c>
      <c r="AB145">
        <v>2.1861260550334112E-2</v>
      </c>
      <c r="AC145">
        <v>2.2014870611513419E-2</v>
      </c>
      <c r="AD145">
        <v>2.3742035136987954E-2</v>
      </c>
      <c r="AE145">
        <v>2.3544207478945894E-2</v>
      </c>
      <c r="AF145">
        <v>2.3764492893030367E-2</v>
      </c>
      <c r="AG145">
        <v>2.4008332158598728E-2</v>
      </c>
      <c r="AH145">
        <v>2.4245541307588492E-2</v>
      </c>
      <c r="AI145">
        <v>2.4313659118832241E-2</v>
      </c>
      <c r="AJ145">
        <v>2.4509331221228225E-2</v>
      </c>
      <c r="AK145">
        <v>2.4269855682175531E-2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1.2021396469754546E-3</v>
      </c>
      <c r="I146">
        <v>1.738542566304298E-3</v>
      </c>
      <c r="J146">
        <v>1.9518589862610237E-3</v>
      </c>
      <c r="K146">
        <v>1.9528280688078583E-3</v>
      </c>
      <c r="L146">
        <v>1.7644312947789082E-3</v>
      </c>
      <c r="M146">
        <v>1.5637623593011023E-3</v>
      </c>
      <c r="N146">
        <v>1.2664403585840971E-3</v>
      </c>
      <c r="O146">
        <v>1.0564608315539405E-3</v>
      </c>
      <c r="P146">
        <v>7.6573841238501759E-4</v>
      </c>
      <c r="Q146">
        <v>5.6889702801228537E-4</v>
      </c>
      <c r="R146">
        <v>4.9755676813619627E-4</v>
      </c>
      <c r="S146">
        <v>3.0824022864352218E-4</v>
      </c>
      <c r="T146">
        <v>7.1474180711070945E-5</v>
      </c>
      <c r="U146">
        <v>-1.3694682724274762E-4</v>
      </c>
      <c r="V146">
        <v>-2.4856692901084875E-4</v>
      </c>
      <c r="W146">
        <v>-4.2965682991167947E-4</v>
      </c>
      <c r="X146">
        <v>-5.097335697755984E-4</v>
      </c>
      <c r="Y146">
        <v>-5.1654638824334643E-4</v>
      </c>
      <c r="Z146">
        <v>-5.5771316786154112E-4</v>
      </c>
      <c r="AA146">
        <v>-4.9043693820674983E-4</v>
      </c>
      <c r="AB146">
        <v>-4.3344356211603481E-4</v>
      </c>
      <c r="AC146">
        <v>-3.7671560726770532E-4</v>
      </c>
      <c r="AD146">
        <v>-2.3494714673510901E-4</v>
      </c>
      <c r="AE146">
        <v>-1.8227507880376232E-4</v>
      </c>
      <c r="AF146">
        <v>-1.2694324382308831E-4</v>
      </c>
      <c r="AG146">
        <v>-7.7380421851515249E-5</v>
      </c>
      <c r="AH146">
        <v>-3.457338854414372E-5</v>
      </c>
      <c r="AI146">
        <v>-7.7538478296415622E-6</v>
      </c>
      <c r="AJ146">
        <v>1.8032765580337877E-5</v>
      </c>
      <c r="AK146">
        <v>1.4337910408855044E-5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6.545219366676693E-3</v>
      </c>
      <c r="I147">
        <v>7.999880433421605E-3</v>
      </c>
      <c r="J147">
        <v>8.3099676160984636E-3</v>
      </c>
      <c r="K147">
        <v>8.1706906448723443E-3</v>
      </c>
      <c r="L147">
        <v>7.5417315533373771E-3</v>
      </c>
      <c r="M147">
        <v>7.2386569468222911E-3</v>
      </c>
      <c r="N147">
        <v>6.5053987496768145E-3</v>
      </c>
      <c r="O147">
        <v>6.3363995881164899E-3</v>
      </c>
      <c r="P147">
        <v>5.5954323879953711E-3</v>
      </c>
      <c r="Q147">
        <v>5.3790158511441283E-3</v>
      </c>
      <c r="R147">
        <v>5.6701443083391947E-3</v>
      </c>
      <c r="S147">
        <v>5.0845788781043594E-3</v>
      </c>
      <c r="T147">
        <v>4.307137289028715E-3</v>
      </c>
      <c r="U147">
        <v>3.7244367706715845E-3</v>
      </c>
      <c r="V147">
        <v>3.5966550913269172E-3</v>
      </c>
      <c r="W147">
        <v>2.9205212031566436E-3</v>
      </c>
      <c r="X147">
        <v>2.7959434113716724E-3</v>
      </c>
      <c r="Y147">
        <v>2.9083660822301874E-3</v>
      </c>
      <c r="Z147">
        <v>2.6856420589470844E-3</v>
      </c>
      <c r="AA147">
        <v>3.0357675560783314E-3</v>
      </c>
      <c r="AB147">
        <v>3.1907104013959684E-3</v>
      </c>
      <c r="AC147">
        <v>3.3278780742923312E-3</v>
      </c>
      <c r="AD147">
        <v>3.9476511087440736E-3</v>
      </c>
      <c r="AE147">
        <v>3.9848728492949915E-3</v>
      </c>
      <c r="AF147">
        <v>4.1279669465641919E-3</v>
      </c>
      <c r="AG147">
        <v>4.2662968053337911E-3</v>
      </c>
      <c r="AH147">
        <v>4.3908597578093296E-3</v>
      </c>
      <c r="AI147">
        <v>4.4512460909549665E-3</v>
      </c>
      <c r="AJ147">
        <v>4.538123482420154E-3</v>
      </c>
      <c r="AK147">
        <v>4.4808289681191518E-3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2.8234791727767397E-2</v>
      </c>
      <c r="I148">
        <v>3.3994369394366647E-2</v>
      </c>
      <c r="J148">
        <v>3.5026542777761696E-2</v>
      </c>
      <c r="K148">
        <v>3.4518469780011593E-2</v>
      </c>
      <c r="L148">
        <v>3.2241251135081916E-2</v>
      </c>
      <c r="M148">
        <v>3.1612885757296788E-2</v>
      </c>
      <c r="N148">
        <v>2.9219945499759564E-2</v>
      </c>
      <c r="O148">
        <v>2.9299170713973612E-2</v>
      </c>
      <c r="P148">
        <v>2.6852475910672583E-2</v>
      </c>
      <c r="Q148">
        <v>2.6637113598000656E-2</v>
      </c>
      <c r="R148">
        <v>2.8505764329331069E-2</v>
      </c>
      <c r="S148">
        <v>2.6458983091086193E-2</v>
      </c>
      <c r="T148">
        <v>2.3561071124423297E-2</v>
      </c>
      <c r="U148">
        <v>2.1484229605988271E-2</v>
      </c>
      <c r="V148">
        <v>2.130265286488113E-2</v>
      </c>
      <c r="W148">
        <v>1.864650244075235E-2</v>
      </c>
      <c r="X148">
        <v>1.8315015102232771E-2</v>
      </c>
      <c r="Y148">
        <v>1.8902208506347769E-2</v>
      </c>
      <c r="Z148">
        <v>1.7945263101653806E-2</v>
      </c>
      <c r="AA148">
        <v>1.9413269071026786E-2</v>
      </c>
      <c r="AB148">
        <v>1.9965708752191075E-2</v>
      </c>
      <c r="AC148">
        <v>2.0416186812590179E-2</v>
      </c>
      <c r="AD148">
        <v>2.2953511519920419E-2</v>
      </c>
      <c r="AE148">
        <v>2.2941983422104031E-2</v>
      </c>
      <c r="AF148">
        <v>2.3417980211405235E-2</v>
      </c>
      <c r="AG148">
        <v>2.3895640320589988E-2</v>
      </c>
      <c r="AH148">
        <v>2.4333481963045401E-2</v>
      </c>
      <c r="AI148">
        <v>2.451417663112446E-2</v>
      </c>
      <c r="AJ148">
        <v>2.4831601807215921E-2</v>
      </c>
      <c r="AK148">
        <v>2.4544502813130618E-2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1.9258912155760123E-2</v>
      </c>
      <c r="I149">
        <v>3.0879775420307162E-2</v>
      </c>
      <c r="J149">
        <v>3.7099000625226343E-2</v>
      </c>
      <c r="K149">
        <v>3.8801273235418737E-2</v>
      </c>
      <c r="L149">
        <v>3.642914970203176E-2</v>
      </c>
      <c r="M149">
        <v>3.3020990245193768E-2</v>
      </c>
      <c r="N149">
        <v>2.7724201838383904E-2</v>
      </c>
      <c r="O149">
        <v>2.3542201729951331E-2</v>
      </c>
      <c r="P149">
        <v>1.8139661409445396E-2</v>
      </c>
      <c r="Q149">
        <v>1.4098541364622793E-2</v>
      </c>
      <c r="R149">
        <v>1.2258110572250829E-2</v>
      </c>
      <c r="S149">
        <v>8.8535186706566113E-3</v>
      </c>
      <c r="T149">
        <v>4.4938888029437789E-3</v>
      </c>
      <c r="U149">
        <v>3.3433647129394692E-4</v>
      </c>
      <c r="V149">
        <v>-2.3256030249722893E-3</v>
      </c>
      <c r="W149">
        <v>-5.9297519885111137E-3</v>
      </c>
      <c r="X149">
        <v>-7.9988237682925203E-3</v>
      </c>
      <c r="Y149">
        <v>-8.7158586799892402E-3</v>
      </c>
      <c r="Z149">
        <v>-9.7516517308445846E-3</v>
      </c>
      <c r="AA149">
        <v>-9.0121300417667204E-3</v>
      </c>
      <c r="AB149">
        <v>-8.2026045918247355E-3</v>
      </c>
      <c r="AC149">
        <v>-7.3146832860851805E-3</v>
      </c>
      <c r="AD149">
        <v>-5.0927368694351199E-3</v>
      </c>
      <c r="AE149">
        <v>-4.067018254786987E-3</v>
      </c>
      <c r="AF149">
        <v>-3.0690058907214888E-3</v>
      </c>
      <c r="AG149">
        <v>-2.1832366980531689E-3</v>
      </c>
      <c r="AH149">
        <v>-1.4117173739542229E-3</v>
      </c>
      <c r="AI149">
        <v>-9.0286763438925609E-4</v>
      </c>
      <c r="AJ149">
        <v>-4.3837268687979861E-4</v>
      </c>
      <c r="AK149">
        <v>-4.5548829656823415E-4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1.3640267563718897E-2</v>
      </c>
      <c r="I150">
        <v>2.3504403625945573E-2</v>
      </c>
      <c r="J150">
        <v>2.8817262297854442E-2</v>
      </c>
      <c r="K150">
        <v>3.0958834648790463E-2</v>
      </c>
      <c r="L150">
        <v>3.0767446424825685E-2</v>
      </c>
      <c r="M150">
        <v>3.0471794470851705E-2</v>
      </c>
      <c r="N150">
        <v>2.956177396393278E-2</v>
      </c>
      <c r="O150">
        <v>2.9779814148052093E-2</v>
      </c>
      <c r="P150">
        <v>2.9467907798757513E-2</v>
      </c>
      <c r="Q150">
        <v>3.0000755250951614E-2</v>
      </c>
      <c r="R150">
        <v>3.2017790917372238E-2</v>
      </c>
      <c r="S150">
        <v>3.2813983760980499E-2</v>
      </c>
      <c r="T150">
        <v>3.2416430186076442E-2</v>
      </c>
      <c r="U150">
        <v>3.1711452815364104E-2</v>
      </c>
      <c r="V150">
        <v>3.1715187029270196E-2</v>
      </c>
      <c r="W150">
        <v>3.0765047617234989E-2</v>
      </c>
      <c r="X150">
        <v>3.0353735037804652E-2</v>
      </c>
      <c r="Y150">
        <v>3.0578165756749574E-2</v>
      </c>
      <c r="Z150">
        <v>3.023299543595425E-2</v>
      </c>
      <c r="AA150">
        <v>3.067004511579537E-2</v>
      </c>
      <c r="AB150">
        <v>3.0951152267512921E-2</v>
      </c>
      <c r="AC150">
        <v>3.0991037492059413E-2</v>
      </c>
      <c r="AD150">
        <v>3.1820901896000335E-2</v>
      </c>
      <c r="AE150">
        <v>3.1791634637952336E-2</v>
      </c>
      <c r="AF150">
        <v>3.1546680189162582E-2</v>
      </c>
      <c r="AG150">
        <v>3.1203535701490866E-2</v>
      </c>
      <c r="AH150">
        <v>3.080336265426253E-2</v>
      </c>
      <c r="AI150">
        <v>3.0261517928780311E-2</v>
      </c>
      <c r="AJ150">
        <v>2.9733181677172059E-2</v>
      </c>
      <c r="AK150">
        <v>2.8933099671775882E-2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0.15931283640529584</v>
      </c>
      <c r="I151">
        <v>0.16249605295378713</v>
      </c>
      <c r="J151">
        <v>0.16183317592064167</v>
      </c>
      <c r="K151">
        <v>0.16048300207848462</v>
      </c>
      <c r="L151">
        <v>0.13728809564289177</v>
      </c>
      <c r="M151">
        <v>0.144481424399279</v>
      </c>
      <c r="N151">
        <v>0.14361285151780953</v>
      </c>
      <c r="O151">
        <v>0.14290482451668321</v>
      </c>
      <c r="P151">
        <v>0.14234865077493503</v>
      </c>
      <c r="Q151">
        <v>0.14009858699122532</v>
      </c>
      <c r="R151">
        <v>0.12317414596298328</v>
      </c>
      <c r="S151">
        <v>0.12307582135668278</v>
      </c>
      <c r="T151">
        <v>0.12338472748342968</v>
      </c>
      <c r="U151">
        <v>0.12381693194534782</v>
      </c>
      <c r="V151">
        <v>0.12074031559887086</v>
      </c>
      <c r="W151">
        <v>0.11429661919380081</v>
      </c>
      <c r="X151">
        <v>0.11463956811253888</v>
      </c>
      <c r="Y151">
        <v>0.11504265996323933</v>
      </c>
      <c r="Z151">
        <v>0.11526892894564415</v>
      </c>
      <c r="AA151">
        <v>0.12084415568213623</v>
      </c>
      <c r="AB151">
        <v>0.11485900663308328</v>
      </c>
      <c r="AC151">
        <v>0.11444322645329369</v>
      </c>
      <c r="AD151">
        <v>0.11402152321460003</v>
      </c>
      <c r="AE151">
        <v>0.11341915942621013</v>
      </c>
      <c r="AF151">
        <v>0.11268554611956104</v>
      </c>
      <c r="AG151">
        <v>0.1118508145684563</v>
      </c>
      <c r="AH151">
        <v>0.11093241155713475</v>
      </c>
      <c r="AI151">
        <v>0.10994814275059202</v>
      </c>
      <c r="AJ151">
        <v>0.10891930361023436</v>
      </c>
      <c r="AK151">
        <v>0.107840100279549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3.6401534601184352E-2</v>
      </c>
      <c r="I152">
        <v>3.7365137871175264E-2</v>
      </c>
      <c r="J152">
        <v>3.7198416317545967E-2</v>
      </c>
      <c r="K152">
        <v>3.6818374368353224E-2</v>
      </c>
      <c r="L152">
        <v>3.6401337246188194E-2</v>
      </c>
      <c r="M152">
        <v>3.5985570117995171E-2</v>
      </c>
      <c r="N152">
        <v>3.1025301263605271E-2</v>
      </c>
      <c r="O152">
        <v>3.056435273833058E-2</v>
      </c>
      <c r="P152">
        <v>2.4083034970692047E-2</v>
      </c>
      <c r="Q152">
        <v>2.3670526287007415E-2</v>
      </c>
      <c r="R152">
        <v>7.9400635391770016E-2</v>
      </c>
      <c r="S152">
        <v>6.9627723367544428E-2</v>
      </c>
      <c r="T152">
        <v>6.8949230566416067E-2</v>
      </c>
      <c r="U152">
        <v>6.8213377216350235E-2</v>
      </c>
      <c r="V152">
        <v>6.747111368163633E-2</v>
      </c>
      <c r="W152">
        <v>6.6730251234483798E-2</v>
      </c>
      <c r="X152">
        <v>7.1924502081602587E-2</v>
      </c>
      <c r="Y152">
        <v>7.1309658277248777E-2</v>
      </c>
      <c r="Z152">
        <v>7.055695028105885E-2</v>
      </c>
      <c r="AA152">
        <v>6.978373510194695E-2</v>
      </c>
      <c r="AB152">
        <v>6.9010476412935243E-2</v>
      </c>
      <c r="AC152">
        <v>7.4117564566587246E-2</v>
      </c>
      <c r="AD152">
        <v>7.3466214178247349E-2</v>
      </c>
      <c r="AE152">
        <v>7.2678002817991361E-2</v>
      </c>
      <c r="AF152">
        <v>7.1869225537540021E-2</v>
      </c>
      <c r="AG152">
        <v>7.1063269557354466E-2</v>
      </c>
      <c r="AH152">
        <v>7.0262546126059769E-2</v>
      </c>
      <c r="AI152">
        <v>6.9469310007576376E-2</v>
      </c>
      <c r="AJ152">
        <v>6.868585527622946E-2</v>
      </c>
      <c r="AK152">
        <v>6.7907328981449216E-2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4.1959399868345161E-2</v>
      </c>
      <c r="I153">
        <v>4.2837982337945724E-2</v>
      </c>
      <c r="J153">
        <v>4.2399117613561646E-2</v>
      </c>
      <c r="K153">
        <v>4.1668120229864825E-2</v>
      </c>
      <c r="L153">
        <v>4.4355979833028303E-2</v>
      </c>
      <c r="M153">
        <v>4.350571518697334E-2</v>
      </c>
      <c r="N153">
        <v>4.2172477485659027E-2</v>
      </c>
      <c r="O153">
        <v>4.1065532390152995E-2</v>
      </c>
      <c r="P153">
        <v>3.9485293328541025E-2</v>
      </c>
      <c r="Q153">
        <v>3.9555667801091564E-2</v>
      </c>
      <c r="R153">
        <v>5.1084778593092427E-2</v>
      </c>
      <c r="S153">
        <v>4.9054839272027133E-2</v>
      </c>
      <c r="T153">
        <v>4.7406273287477325E-2</v>
      </c>
      <c r="U153">
        <v>4.5679947439955196E-2</v>
      </c>
      <c r="V153">
        <v>4.3965350620083977E-2</v>
      </c>
      <c r="W153">
        <v>4.226064249937353E-2</v>
      </c>
      <c r="X153">
        <v>4.1050220932393883E-2</v>
      </c>
      <c r="Y153">
        <v>3.9522327908633755E-2</v>
      </c>
      <c r="Z153">
        <v>3.8100828816810504E-2</v>
      </c>
      <c r="AA153">
        <v>3.8942379486998149E-2</v>
      </c>
      <c r="AB153">
        <v>3.7820787262787349E-2</v>
      </c>
      <c r="AC153">
        <v>3.7197281502276518E-2</v>
      </c>
      <c r="AD153">
        <v>3.6273591509457387E-2</v>
      </c>
      <c r="AE153">
        <v>3.543852069798388E-2</v>
      </c>
      <c r="AF153">
        <v>3.4690968409855596E-2</v>
      </c>
      <c r="AG153">
        <v>3.4018256520353077E-2</v>
      </c>
      <c r="AH153">
        <v>3.3412248743092343E-2</v>
      </c>
      <c r="AI153">
        <v>3.285667879408416E-2</v>
      </c>
      <c r="AJ153">
        <v>3.2346403474468904E-2</v>
      </c>
      <c r="AK153">
        <v>3.1870844404830019E-2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5.004012551024456E-2</v>
      </c>
      <c r="I154">
        <v>5.2034228333770575E-2</v>
      </c>
      <c r="J154">
        <v>5.253249816515973E-2</v>
      </c>
      <c r="K154">
        <v>5.2640766794445043E-2</v>
      </c>
      <c r="L154">
        <v>5.586304780262201E-2</v>
      </c>
      <c r="M154">
        <v>5.6686481188887833E-2</v>
      </c>
      <c r="N154">
        <v>5.6894423546611332E-2</v>
      </c>
      <c r="O154">
        <v>5.699776774077836E-2</v>
      </c>
      <c r="P154">
        <v>5.4809272607365914E-2</v>
      </c>
      <c r="Q154">
        <v>6.2231276817016207E-2</v>
      </c>
      <c r="R154">
        <v>3.405609689157503E-2</v>
      </c>
      <c r="S154">
        <v>3.2410266098903226E-2</v>
      </c>
      <c r="T154">
        <v>3.1280438014464347E-2</v>
      </c>
      <c r="U154">
        <v>3.0214708021902046E-2</v>
      </c>
      <c r="V154">
        <v>3.7103305789952183E-2</v>
      </c>
      <c r="W154">
        <v>3.6234057452414418E-2</v>
      </c>
      <c r="X154">
        <v>3.522678784646633E-2</v>
      </c>
      <c r="Y154">
        <v>3.4268711977855318E-2</v>
      </c>
      <c r="Z154">
        <v>3.3393657605823968E-2</v>
      </c>
      <c r="AA154">
        <v>4.215324835022044E-2</v>
      </c>
      <c r="AB154">
        <v>4.0318576296072238E-2</v>
      </c>
      <c r="AC154">
        <v>3.9670593296679352E-2</v>
      </c>
      <c r="AD154">
        <v>3.9124435179382688E-2</v>
      </c>
      <c r="AE154">
        <v>3.864987173587453E-2</v>
      </c>
      <c r="AF154">
        <v>3.8251018912461347E-2</v>
      </c>
      <c r="AG154">
        <v>3.7914281393986525E-2</v>
      </c>
      <c r="AH154">
        <v>3.7632125837416229E-2</v>
      </c>
      <c r="AI154">
        <v>3.7391321041024397E-2</v>
      </c>
      <c r="AJ154">
        <v>3.7184863723843546E-2</v>
      </c>
      <c r="AK154">
        <v>3.7006578541083975E-2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1.9857089471540253E-2</v>
      </c>
      <c r="I155">
        <v>2.1518134358909872E-2</v>
      </c>
      <c r="J155">
        <v>2.2701940250745224E-2</v>
      </c>
      <c r="K155">
        <v>2.2814508599463698E-2</v>
      </c>
      <c r="L155">
        <v>3.0217504973915198E-2</v>
      </c>
      <c r="M155">
        <v>3.0868047390571623E-2</v>
      </c>
      <c r="N155">
        <v>3.0052408338775038E-2</v>
      </c>
      <c r="O155">
        <v>3.0165050234543855E-2</v>
      </c>
      <c r="P155">
        <v>2.9896432802770722E-2</v>
      </c>
      <c r="Q155">
        <v>2.7574999488273189E-2</v>
      </c>
      <c r="R155">
        <v>4.0276116544551127E-2</v>
      </c>
      <c r="S155">
        <v>3.7675831478300614E-2</v>
      </c>
      <c r="T155">
        <v>3.6928318410822017E-2</v>
      </c>
      <c r="U155">
        <v>3.618554373622828E-2</v>
      </c>
      <c r="V155">
        <v>3.7771879113772944E-2</v>
      </c>
      <c r="W155">
        <v>3.7076992778669854E-2</v>
      </c>
      <c r="X155">
        <v>3.7607379443005726E-2</v>
      </c>
      <c r="Y155">
        <v>3.6929825746104115E-2</v>
      </c>
      <c r="Z155">
        <v>3.6236126438218282E-2</v>
      </c>
      <c r="AA155">
        <v>4.713253598648913E-2</v>
      </c>
      <c r="AB155">
        <v>4.6621301410720281E-2</v>
      </c>
      <c r="AC155">
        <v>4.7136833203122203E-2</v>
      </c>
      <c r="AD155">
        <v>5.3845996213343086E-2</v>
      </c>
      <c r="AE155">
        <v>5.3201958675584075E-2</v>
      </c>
      <c r="AF155">
        <v>5.2422948471842978E-2</v>
      </c>
      <c r="AG155">
        <v>5.1637311964792196E-2</v>
      </c>
      <c r="AH155">
        <v>5.0866978400020205E-2</v>
      </c>
      <c r="AI155">
        <v>5.0109055132068203E-2</v>
      </c>
      <c r="AJ155">
        <v>4.9363693052971371E-2</v>
      </c>
      <c r="AK155">
        <v>4.8629015464943123E-2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4.4998421145532461E-4</v>
      </c>
      <c r="I156">
        <v>5.1780857924173371E-4</v>
      </c>
      <c r="J156">
        <v>5.4172053278682267E-4</v>
      </c>
      <c r="K156">
        <v>5.4175379586525094E-4</v>
      </c>
      <c r="L156">
        <v>5.2608790503004554E-4</v>
      </c>
      <c r="M156">
        <v>5.1096686538754967E-4</v>
      </c>
      <c r="N156">
        <v>4.8840006280043309E-4</v>
      </c>
      <c r="O156">
        <v>4.7505377783673027E-4</v>
      </c>
      <c r="P156">
        <v>4.595386265720783E-4</v>
      </c>
      <c r="Q156">
        <v>4.4608347595864045E-4</v>
      </c>
      <c r="R156">
        <v>4.4359254696760178E-4</v>
      </c>
      <c r="S156">
        <v>4.3099067229214347E-4</v>
      </c>
      <c r="T156">
        <v>4.0822083486422765E-4</v>
      </c>
      <c r="U156">
        <v>3.8156264414212278E-4</v>
      </c>
      <c r="V156">
        <v>3.6261297024471828E-4</v>
      </c>
      <c r="W156">
        <v>3.3558754734530188E-4</v>
      </c>
      <c r="X156">
        <v>3.1483082169097209E-4</v>
      </c>
      <c r="Y156">
        <v>2.988733604075821E-4</v>
      </c>
      <c r="Z156">
        <v>2.8138748582413599E-4</v>
      </c>
      <c r="AA156">
        <v>2.7139160780895741E-4</v>
      </c>
      <c r="AB156">
        <v>2.6036376589328098E-4</v>
      </c>
      <c r="AC156">
        <v>2.4962524293271128E-4</v>
      </c>
      <c r="AD156">
        <v>2.4637700842476603E-4</v>
      </c>
      <c r="AE156">
        <v>2.3919083471029849E-4</v>
      </c>
      <c r="AF156">
        <v>2.3033309874191074E-4</v>
      </c>
      <c r="AG156">
        <v>2.2272066593853786E-4</v>
      </c>
      <c r="AH156">
        <v>2.1669587736716491E-4</v>
      </c>
      <c r="AI156">
        <v>2.0782468543930913E-4</v>
      </c>
      <c r="AJ156">
        <v>2.0096454397108037E-4</v>
      </c>
      <c r="AK156">
        <v>1.923420649959967E-4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4.0554685303711868E-2</v>
      </c>
      <c r="I157">
        <v>4.1917113248115388E-2</v>
      </c>
      <c r="J157">
        <v>4.2059622179801803E-2</v>
      </c>
      <c r="K157">
        <v>4.219232154665168E-2</v>
      </c>
      <c r="L157">
        <v>3.9014412923671395E-2</v>
      </c>
      <c r="M157">
        <v>3.9158385137099051E-2</v>
      </c>
      <c r="N157">
        <v>3.9195770698977929E-2</v>
      </c>
      <c r="O157">
        <v>3.899933695694334E-2</v>
      </c>
      <c r="P157">
        <v>3.869879879210307E-2</v>
      </c>
      <c r="Q157">
        <v>4.3195579613580372E-2</v>
      </c>
      <c r="R157">
        <v>3.161033174982944E-2</v>
      </c>
      <c r="S157">
        <v>3.1663048598710074E-2</v>
      </c>
      <c r="T157">
        <v>3.1358952673676541E-2</v>
      </c>
      <c r="U157">
        <v>3.120088991453893E-2</v>
      </c>
      <c r="V157">
        <v>3.1640386337715147E-2</v>
      </c>
      <c r="W157">
        <v>3.1580730879372576E-2</v>
      </c>
      <c r="X157">
        <v>3.1674144168879592E-2</v>
      </c>
      <c r="Y157">
        <v>3.1387497833680236E-2</v>
      </c>
      <c r="Z157">
        <v>3.1002086922870521E-2</v>
      </c>
      <c r="AA157">
        <v>2.7376219632383264E-2</v>
      </c>
      <c r="AB157">
        <v>2.9241345705436638E-2</v>
      </c>
      <c r="AC157">
        <v>2.8910859048685632E-2</v>
      </c>
      <c r="AD157">
        <v>5.5915598450109426E-2</v>
      </c>
      <c r="AE157">
        <v>5.6242052010854679E-2</v>
      </c>
      <c r="AF157">
        <v>5.5765295374578125E-2</v>
      </c>
      <c r="AG157">
        <v>5.5147462109768328E-2</v>
      </c>
      <c r="AH157">
        <v>5.4507319579127043E-2</v>
      </c>
      <c r="AI157">
        <v>5.3867778744527903E-2</v>
      </c>
      <c r="AJ157">
        <v>5.330466813918338E-2</v>
      </c>
      <c r="AK157">
        <v>5.2673476058338331E-2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6.675943033801672E-2</v>
      </c>
      <c r="I158">
        <v>6.6533084575068083E-2</v>
      </c>
      <c r="J158">
        <v>7.2370171377341211E-2</v>
      </c>
      <c r="K158">
        <v>7.6173966532983584E-2</v>
      </c>
      <c r="L158">
        <v>7.7875298317174838E-2</v>
      </c>
      <c r="M158">
        <v>8.359744422498995E-2</v>
      </c>
      <c r="N158">
        <v>7.8782803810435231E-2</v>
      </c>
      <c r="O158">
        <v>9.7071740653764046E-2</v>
      </c>
      <c r="P158">
        <v>9.0567854590399566E-2</v>
      </c>
      <c r="Q158">
        <v>0.1000397509114594</v>
      </c>
      <c r="R158">
        <v>9.8252699442943861E-2</v>
      </c>
      <c r="S158">
        <v>8.9330764756744868E-2</v>
      </c>
      <c r="T158">
        <v>7.236575516935613E-2</v>
      </c>
      <c r="U158">
        <v>6.3490809192832245E-2</v>
      </c>
      <c r="V158">
        <v>6.5769640609861527E-2</v>
      </c>
      <c r="W158">
        <v>4.8562193269425971E-2</v>
      </c>
      <c r="X158">
        <v>4.8042956297621647E-2</v>
      </c>
      <c r="Y158">
        <v>5.6306587959348849E-2</v>
      </c>
      <c r="Z158">
        <v>4.7109751430845753E-2</v>
      </c>
      <c r="AA158">
        <v>4.6322651962650362E-2</v>
      </c>
      <c r="AB158">
        <v>5.262144718626155E-2</v>
      </c>
      <c r="AC158">
        <v>5.2163818970324627E-2</v>
      </c>
      <c r="AD158">
        <v>5.4963077588715784E-2</v>
      </c>
      <c r="AE158">
        <v>5.0947181211815427E-2</v>
      </c>
      <c r="AF158">
        <v>5.6691716356312691E-2</v>
      </c>
      <c r="AG158">
        <v>6.2171629739732323E-2</v>
      </c>
      <c r="AH158">
        <v>6.756672285741408E-2</v>
      </c>
      <c r="AI158">
        <v>7.0796618106639286E-2</v>
      </c>
      <c r="AJ158">
        <v>7.5996209975205481E-2</v>
      </c>
      <c r="AK158">
        <v>7.5337407277782861E-2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0.14211484877884392</v>
      </c>
      <c r="I159">
        <v>0.14319130556935539</v>
      </c>
      <c r="J159">
        <v>0.14885234609299239</v>
      </c>
      <c r="K159">
        <v>0.15183125385208626</v>
      </c>
      <c r="L159">
        <v>0.14490640633028662</v>
      </c>
      <c r="M159">
        <v>0.15184553368015771</v>
      </c>
      <c r="N159">
        <v>0.14545257449614235</v>
      </c>
      <c r="O159">
        <v>0.16287456574741227</v>
      </c>
      <c r="P159">
        <v>0.15462934853529173</v>
      </c>
      <c r="Q159">
        <v>0.15964333108643067</v>
      </c>
      <c r="R159">
        <v>0.19620957476258952</v>
      </c>
      <c r="S159">
        <v>0.18561634414501282</v>
      </c>
      <c r="T159">
        <v>0.16743613707841859</v>
      </c>
      <c r="U159">
        <v>0.15714220424410008</v>
      </c>
      <c r="V159">
        <v>0.16048578339514799</v>
      </c>
      <c r="W159">
        <v>0.1401617592284071</v>
      </c>
      <c r="X159">
        <v>0.13903124392299798</v>
      </c>
      <c r="Y159">
        <v>0.1460177164927727</v>
      </c>
      <c r="Z159">
        <v>0.1354915007151701</v>
      </c>
      <c r="AA159">
        <v>0.14295106355293932</v>
      </c>
      <c r="AB159">
        <v>0.1467641582002614</v>
      </c>
      <c r="AC159">
        <v>0.14592248595389989</v>
      </c>
      <c r="AD159">
        <v>0.15138742735529442</v>
      </c>
      <c r="AE159">
        <v>0.14627033890775837</v>
      </c>
      <c r="AF159">
        <v>0.15089550442026153</v>
      </c>
      <c r="AG159">
        <v>0.15528170181182357</v>
      </c>
      <c r="AH159">
        <v>0.1596112191772607</v>
      </c>
      <c r="AI159">
        <v>0.16178268719627878</v>
      </c>
      <c r="AJ159">
        <v>0.16596242759982907</v>
      </c>
      <c r="AK159">
        <v>0.1642553165784526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1.1724934696127903E-4</v>
      </c>
      <c r="I160">
        <v>1.3610077983716032E-4</v>
      </c>
      <c r="J160">
        <v>1.4402535833396064E-4</v>
      </c>
      <c r="K160">
        <v>1.45582271698805E-4</v>
      </c>
      <c r="L160">
        <v>1.4295778191727383E-4</v>
      </c>
      <c r="M160">
        <v>1.4041206366250978E-4</v>
      </c>
      <c r="N160">
        <v>1.371816029876501E-4</v>
      </c>
      <c r="O160">
        <v>1.363165995225993E-4</v>
      </c>
      <c r="P160">
        <v>1.3484098638526926E-4</v>
      </c>
      <c r="Q160">
        <v>1.3507284430892968E-4</v>
      </c>
      <c r="R160">
        <v>6.7877771355989052E-4</v>
      </c>
      <c r="S160">
        <v>6.8887564118273704E-4</v>
      </c>
      <c r="T160">
        <v>6.8414234653702271E-4</v>
      </c>
      <c r="U160">
        <v>6.7663906946468589E-4</v>
      </c>
      <c r="V160">
        <v>6.7008003286366099E-4</v>
      </c>
      <c r="W160">
        <v>6.6188913568019476E-4</v>
      </c>
      <c r="X160">
        <v>6.5473224162687063E-4</v>
      </c>
      <c r="Y160">
        <v>6.4879748997787815E-4</v>
      </c>
      <c r="Z160">
        <v>6.4190000137588339E-4</v>
      </c>
      <c r="AA160">
        <v>6.3637889307539993E-4</v>
      </c>
      <c r="AB160">
        <v>2.9426650991667009E-4</v>
      </c>
      <c r="AC160">
        <v>2.8216988212856873E-4</v>
      </c>
      <c r="AD160">
        <v>2.7917840162891956E-4</v>
      </c>
      <c r="AE160">
        <v>2.7599947528827388E-4</v>
      </c>
      <c r="AF160">
        <v>2.7261560303379903E-4</v>
      </c>
      <c r="AG160">
        <v>2.6906537555363179E-4</v>
      </c>
      <c r="AH160">
        <v>2.6540570788926779E-4</v>
      </c>
      <c r="AI160">
        <v>2.6149836489854983E-4</v>
      </c>
      <c r="AJ160">
        <v>2.5763217452177766E-4</v>
      </c>
      <c r="AK160">
        <v>2.533181650437838E-4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7.7039050494683075E-3</v>
      </c>
      <c r="I161">
        <v>1.178016939821867E-2</v>
      </c>
      <c r="J161">
        <v>1.3775725909403751E-2</v>
      </c>
      <c r="K161">
        <v>1.4258807621807174E-2</v>
      </c>
      <c r="L161">
        <v>1.3400366032583223E-2</v>
      </c>
      <c r="M161">
        <v>1.2362430074935774E-2</v>
      </c>
      <c r="N161">
        <v>1.0678196200783059E-2</v>
      </c>
      <c r="O161">
        <v>9.5090827863095247E-3</v>
      </c>
      <c r="P161">
        <v>7.8240091189767502E-3</v>
      </c>
      <c r="Q161">
        <v>6.6803290101902276E-3</v>
      </c>
      <c r="R161">
        <v>6.3357617200634877E-3</v>
      </c>
      <c r="S161">
        <v>5.2620010833444994E-3</v>
      </c>
      <c r="T161">
        <v>3.8016353926062459E-3</v>
      </c>
      <c r="U161">
        <v>2.4335640562025006E-3</v>
      </c>
      <c r="V161">
        <v>1.6406104745626902E-3</v>
      </c>
      <c r="W161">
        <v>3.9853321863885318E-4</v>
      </c>
      <c r="X161">
        <v>-2.4745394038547952E-4</v>
      </c>
      <c r="Y161">
        <v>-4.1469552368499768E-4</v>
      </c>
      <c r="Z161">
        <v>-7.8216439685518198E-4</v>
      </c>
      <c r="AA161">
        <v>-4.662304064587906E-4</v>
      </c>
      <c r="AB161">
        <v>-1.7942033609504626E-4</v>
      </c>
      <c r="AC161">
        <v>1.1487694870448871E-4</v>
      </c>
      <c r="AD161">
        <v>9.5166101107292743E-4</v>
      </c>
      <c r="AE161">
        <v>1.2695719894608496E-3</v>
      </c>
      <c r="AF161">
        <v>1.5986719271674605E-3</v>
      </c>
      <c r="AG161">
        <v>1.897954596567947E-3</v>
      </c>
      <c r="AH161">
        <v>2.1638683952601399E-3</v>
      </c>
      <c r="AI161">
        <v>2.3360259202847753E-3</v>
      </c>
      <c r="AJ161">
        <v>2.5050949982947301E-3</v>
      </c>
      <c r="AK161">
        <v>2.4900848919701965E-3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0.23639176552118976</v>
      </c>
      <c r="I162">
        <v>0.34624716196871552</v>
      </c>
      <c r="J162">
        <v>0.40428483239759316</v>
      </c>
      <c r="K162">
        <v>0.43025009335437453</v>
      </c>
      <c r="L162">
        <v>0.42644721984973089</v>
      </c>
      <c r="M162">
        <v>0.42478836254176061</v>
      </c>
      <c r="N162">
        <v>0.40563109924242685</v>
      </c>
      <c r="O162">
        <v>0.40294170377865929</v>
      </c>
      <c r="P162">
        <v>0.38158555609989897</v>
      </c>
      <c r="Q162">
        <v>0.37510038332915241</v>
      </c>
      <c r="R162">
        <v>0.3887452611916194</v>
      </c>
      <c r="S162">
        <v>0.37503564576725495</v>
      </c>
      <c r="T162">
        <v>0.34827971372727423</v>
      </c>
      <c r="U162">
        <v>0.32274991618274207</v>
      </c>
      <c r="V162">
        <v>0.31161726295737263</v>
      </c>
      <c r="W162">
        <v>0.28224935117356426</v>
      </c>
      <c r="X162">
        <v>0.2687490048119307</v>
      </c>
      <c r="Y162">
        <v>0.26569999959845536</v>
      </c>
      <c r="Z162">
        <v>0.25281127495505135</v>
      </c>
      <c r="AA162">
        <v>0.25912605744653228</v>
      </c>
      <c r="AB162">
        <v>0.26186158278873761</v>
      </c>
      <c r="AC162">
        <v>0.26407610221725564</v>
      </c>
      <c r="AD162">
        <v>0.28308200693076874</v>
      </c>
      <c r="AE162">
        <v>0.28518863492159474</v>
      </c>
      <c r="AF162">
        <v>0.28912406334370155</v>
      </c>
      <c r="AG162">
        <v>0.29299258817504142</v>
      </c>
      <c r="AH162">
        <v>0.29665999940398668</v>
      </c>
      <c r="AI162">
        <v>0.29828035508479689</v>
      </c>
      <c r="AJ162">
        <v>0.30071876002580228</v>
      </c>
      <c r="AK162">
        <v>0.29820860996720527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1.4650456965454877E-2</v>
      </c>
      <c r="I163">
        <v>2.2942248135162421E-2</v>
      </c>
      <c r="J163">
        <v>2.80449875134865E-2</v>
      </c>
      <c r="K163">
        <v>3.1079162844728257E-2</v>
      </c>
      <c r="L163">
        <v>3.2204335476280488E-2</v>
      </c>
      <c r="M163">
        <v>3.3433387713819616E-2</v>
      </c>
      <c r="N163">
        <v>3.3590278987244239E-2</v>
      </c>
      <c r="O163">
        <v>3.483068063670007E-2</v>
      </c>
      <c r="P163">
        <v>3.4801345906240261E-2</v>
      </c>
      <c r="Q163">
        <v>3.5526711898347843E-2</v>
      </c>
      <c r="R163">
        <v>3.7555145955174805E-2</v>
      </c>
      <c r="S163">
        <v>3.7708145781544633E-2</v>
      </c>
      <c r="T163">
        <v>3.6670378510125383E-2</v>
      </c>
      <c r="U163">
        <v>3.5471409663377348E-2</v>
      </c>
      <c r="V163">
        <v>3.5051804800324667E-2</v>
      </c>
      <c r="W163">
        <v>3.3271693696621606E-2</v>
      </c>
      <c r="X163">
        <v>3.2298715076940626E-2</v>
      </c>
      <c r="Y163">
        <v>3.1980257477360906E-2</v>
      </c>
      <c r="Z163">
        <v>3.0887458776068216E-2</v>
      </c>
      <c r="AA163">
        <v>3.091094894626608E-2</v>
      </c>
      <c r="AB163">
        <v>3.0792423275091116E-2</v>
      </c>
      <c r="AC163">
        <v>3.054863918837163E-2</v>
      </c>
      <c r="AD163">
        <v>3.1271753993282747E-2</v>
      </c>
      <c r="AE163">
        <v>3.1087555327533819E-2</v>
      </c>
      <c r="AF163">
        <v>3.1072317174224991E-2</v>
      </c>
      <c r="AG163">
        <v>3.1105563372488872E-2</v>
      </c>
      <c r="AH163">
        <v>3.117734876366016E-2</v>
      </c>
      <c r="AI163">
        <v>3.1158163618925001E-2</v>
      </c>
      <c r="AJ163">
        <v>3.124114701509853E-2</v>
      </c>
      <c r="AK163">
        <v>3.1023792025990031E-2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2.4594830683603306E-3</v>
      </c>
      <c r="I164">
        <v>4.9183326345232396E-3</v>
      </c>
      <c r="J164">
        <v>6.5107380331193817E-3</v>
      </c>
      <c r="K164">
        <v>7.1334130443541149E-3</v>
      </c>
      <c r="L164">
        <v>6.8992433967096124E-3</v>
      </c>
      <c r="M164">
        <v>6.2864569767781273E-3</v>
      </c>
      <c r="N164">
        <v>5.3868349277616948E-3</v>
      </c>
      <c r="O164">
        <v>4.5898384844098722E-3</v>
      </c>
      <c r="P164">
        <v>3.7307969171419138E-3</v>
      </c>
      <c r="Q164">
        <v>3.0330788965597872E-3</v>
      </c>
      <c r="R164">
        <v>2.6886517932420378E-3</v>
      </c>
      <c r="S164">
        <v>2.2669532302832681E-3</v>
      </c>
      <c r="T164">
        <v>1.6489955824574823E-3</v>
      </c>
      <c r="U164">
        <v>9.5530533330503899E-4</v>
      </c>
      <c r="V164">
        <v>4.109277762666355E-4</v>
      </c>
      <c r="W164">
        <v>-2.107349548057822E-4</v>
      </c>
      <c r="X164">
        <v>-6.9833179459580122E-4</v>
      </c>
      <c r="Y164">
        <v>-9.7998659000512914E-4</v>
      </c>
      <c r="Z164">
        <v>-1.2517195512852471E-3</v>
      </c>
      <c r="AA164">
        <v>-1.3300289521112295E-3</v>
      </c>
      <c r="AB164">
        <v>-1.3474440765947669E-3</v>
      </c>
      <c r="AC164">
        <v>-1.3611385412876989E-3</v>
      </c>
      <c r="AD164">
        <v>-1.2228291770062997E-3</v>
      </c>
      <c r="AE164">
        <v>-1.1821832495444566E-3</v>
      </c>
      <c r="AF164">
        <v>-1.1955599702426702E-3</v>
      </c>
      <c r="AG164">
        <v>-1.2393209511229071E-3</v>
      </c>
      <c r="AH164">
        <v>-1.3015537885982152E-3</v>
      </c>
      <c r="AI164">
        <v>-1.3951310450027636E-3</v>
      </c>
      <c r="AJ164">
        <v>-1.4966842301354984E-3</v>
      </c>
      <c r="AK164">
        <v>-1.6509157543130697E-3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4.177286693675745E-3</v>
      </c>
      <c r="I165">
        <v>6.5954353661492847E-3</v>
      </c>
      <c r="J165">
        <v>7.7055166497868354E-3</v>
      </c>
      <c r="K165">
        <v>8.1904631055388886E-3</v>
      </c>
      <c r="L165">
        <v>8.2427783059166662E-3</v>
      </c>
      <c r="M165">
        <v>8.4092112275552244E-3</v>
      </c>
      <c r="N165">
        <v>8.3722255640872531E-3</v>
      </c>
      <c r="O165">
        <v>8.6175982282452931E-3</v>
      </c>
      <c r="P165">
        <v>8.587909741238936E-3</v>
      </c>
      <c r="Q165">
        <v>8.7614420463552663E-3</v>
      </c>
      <c r="R165">
        <v>9.2916346089749434E-3</v>
      </c>
      <c r="S165">
        <v>9.3612759434668538E-3</v>
      </c>
      <c r="T165">
        <v>9.1145727232140091E-3</v>
      </c>
      <c r="U165">
        <v>8.8484515316116352E-3</v>
      </c>
      <c r="V165">
        <v>8.8215406415528032E-3</v>
      </c>
      <c r="W165">
        <v>8.4940603630205211E-3</v>
      </c>
      <c r="X165">
        <v>8.3622027884956082E-3</v>
      </c>
      <c r="Y165">
        <v>8.409975899002612E-3</v>
      </c>
      <c r="Z165">
        <v>8.2761407552307369E-3</v>
      </c>
      <c r="AA165">
        <v>8.4066594626291367E-3</v>
      </c>
      <c r="AB165">
        <v>8.4896643468610217E-3</v>
      </c>
      <c r="AC165">
        <v>8.5300672736023271E-3</v>
      </c>
      <c r="AD165">
        <v>8.8529798581558315E-3</v>
      </c>
      <c r="AE165">
        <v>8.9121164819659718E-3</v>
      </c>
      <c r="AF165">
        <v>8.9452421465135729E-3</v>
      </c>
      <c r="AG165">
        <v>8.9738520751207265E-3</v>
      </c>
      <c r="AH165">
        <v>8.9976782473395085E-3</v>
      </c>
      <c r="AI165">
        <v>8.9852921655816844E-3</v>
      </c>
      <c r="AJ165">
        <v>8.9820424395266052E-3</v>
      </c>
      <c r="AK165">
        <v>8.8971828446980459E-3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1.0181453944095138E-3</v>
      </c>
      <c r="I166">
        <v>1.6684390038921204E-3</v>
      </c>
      <c r="J166">
        <v>1.4847917374806599E-3</v>
      </c>
      <c r="K166">
        <v>5.1737822554699772E-4</v>
      </c>
      <c r="L166">
        <v>-1.0320454435255443E-3</v>
      </c>
      <c r="M166">
        <v>-2.8135203776010918E-3</v>
      </c>
      <c r="N166">
        <v>-4.6949086735570246E-3</v>
      </c>
      <c r="O166">
        <v>-6.4348233643298962E-3</v>
      </c>
      <c r="P166">
        <v>-8.0887263721253887E-3</v>
      </c>
      <c r="Q166">
        <v>-9.5251319635667811E-3</v>
      </c>
      <c r="R166">
        <v>-1.0656349013358705E-2</v>
      </c>
      <c r="S166">
        <v>-1.1726758104742732E-2</v>
      </c>
      <c r="T166">
        <v>-1.2778952008745683E-2</v>
      </c>
      <c r="U166">
        <v>-1.3724804231177711E-2</v>
      </c>
      <c r="V166">
        <v>-1.4446135052217389E-2</v>
      </c>
      <c r="W166">
        <v>-1.5058841753907752E-2</v>
      </c>
      <c r="X166">
        <v>-1.5461273812821962E-2</v>
      </c>
      <c r="Y166">
        <v>-1.5647203959599756E-2</v>
      </c>
      <c r="Z166">
        <v>-1.5737481938318934E-2</v>
      </c>
      <c r="AA166">
        <v>-1.566749067546867E-2</v>
      </c>
      <c r="AB166">
        <v>-1.5531763092167659E-2</v>
      </c>
      <c r="AC166">
        <v>-1.5374479748062931E-2</v>
      </c>
      <c r="AD166">
        <v>-1.5144160198459385E-2</v>
      </c>
      <c r="AE166">
        <v>-1.497839077239544E-2</v>
      </c>
      <c r="AF166">
        <v>-1.4857486197135859E-2</v>
      </c>
      <c r="AG166">
        <v>-1.476841877523178E-2</v>
      </c>
      <c r="AH166">
        <v>-1.4704945326159907E-2</v>
      </c>
      <c r="AI166">
        <v>-1.4672041982414903E-2</v>
      </c>
      <c r="AJ166">
        <v>-1.4656951767663491E-2</v>
      </c>
      <c r="AK166">
        <v>-1.4677110222956683E-2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8.5131612164402182E-3</v>
      </c>
      <c r="I167">
        <v>1.3246345620919819E-2</v>
      </c>
      <c r="J167">
        <v>1.5444406446866663E-2</v>
      </c>
      <c r="K167">
        <v>1.64994286814923E-2</v>
      </c>
      <c r="L167">
        <v>1.6730815574004521E-2</v>
      </c>
      <c r="M167">
        <v>1.7224324550867372E-2</v>
      </c>
      <c r="N167">
        <v>1.7261448207121773E-2</v>
      </c>
      <c r="O167">
        <v>1.7865352551311917E-2</v>
      </c>
      <c r="P167">
        <v>1.7838323258996123E-2</v>
      </c>
      <c r="Q167">
        <v>1.8222445919340979E-2</v>
      </c>
      <c r="R167">
        <v>1.9315998859367949E-2</v>
      </c>
      <c r="S167">
        <v>1.9391361410147894E-2</v>
      </c>
      <c r="T167">
        <v>1.8813725264552283E-2</v>
      </c>
      <c r="U167">
        <v>1.8207327142801783E-2</v>
      </c>
      <c r="V167">
        <v>1.8096764900834332E-2</v>
      </c>
      <c r="W167">
        <v>1.7320359349773606E-2</v>
      </c>
      <c r="X167">
        <v>1.6969383084574925E-2</v>
      </c>
      <c r="Y167">
        <v>1.6981389722028253E-2</v>
      </c>
      <c r="Z167">
        <v>1.659353295766771E-2</v>
      </c>
      <c r="AA167">
        <v>1.6780893339677489E-2</v>
      </c>
      <c r="AB167">
        <v>1.6856840273300634E-2</v>
      </c>
      <c r="AC167">
        <v>1.6854051250282009E-2</v>
      </c>
      <c r="AD167">
        <v>1.7464474334148623E-2</v>
      </c>
      <c r="AE167">
        <v>1.7507597670418384E-2</v>
      </c>
      <c r="AF167">
        <v>1.7523144484452347E-2</v>
      </c>
      <c r="AG167">
        <v>1.7541854527635847E-2</v>
      </c>
      <c r="AH167">
        <v>1.7558563472976078E-2</v>
      </c>
      <c r="AI167">
        <v>1.7505867339741427E-2</v>
      </c>
      <c r="AJ167">
        <v>1.7481042919450809E-2</v>
      </c>
      <c r="AK167">
        <v>1.7289419986229956E-2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3.7293486896153451E-4</v>
      </c>
      <c r="I168">
        <v>6.4469136821502832E-4</v>
      </c>
      <c r="J168">
        <v>7.7649977017329086E-4</v>
      </c>
      <c r="K168">
        <v>8.0208048581147052E-4</v>
      </c>
      <c r="L168">
        <v>7.4408201425143648E-4</v>
      </c>
      <c r="M168">
        <v>6.6577395644617631E-4</v>
      </c>
      <c r="N168">
        <v>5.589818177096764E-4</v>
      </c>
      <c r="O168">
        <v>4.756757644435027E-4</v>
      </c>
      <c r="P168">
        <v>3.7698235631667131E-4</v>
      </c>
      <c r="Q168">
        <v>3.031167634280902E-4</v>
      </c>
      <c r="R168">
        <v>2.7490676794407617E-4</v>
      </c>
      <c r="S168">
        <v>2.2090176659571368E-4</v>
      </c>
      <c r="T168">
        <v>1.4130279634926851E-4</v>
      </c>
      <c r="U168">
        <v>6.1060861008519081E-5</v>
      </c>
      <c r="V168">
        <v>8.9738950758384464E-6</v>
      </c>
      <c r="W168">
        <v>-5.8543866182770032E-5</v>
      </c>
      <c r="X168">
        <v>-1.0202958182812365E-4</v>
      </c>
      <c r="Y168">
        <v>-1.1808626141060602E-4</v>
      </c>
      <c r="Z168">
        <v>-1.3972208100071135E-4</v>
      </c>
      <c r="AA168">
        <v>-1.3242402901228562E-4</v>
      </c>
      <c r="AB168">
        <v>-1.2204055346367916E-4</v>
      </c>
      <c r="AC168">
        <v>-1.1304138214523652E-4</v>
      </c>
      <c r="AD168">
        <v>-7.8972766645140236E-5</v>
      </c>
      <c r="AE168">
        <v>-6.5675722048855233E-5</v>
      </c>
      <c r="AF168">
        <v>-5.8204727199514608E-5</v>
      </c>
      <c r="AG168">
        <v>-5.3649431647206558E-5</v>
      </c>
      <c r="AH168">
        <v>-5.1290251957172857E-5</v>
      </c>
      <c r="AI168">
        <v>-5.3653716434003461E-5</v>
      </c>
      <c r="AJ168">
        <v>-5.678106578375912E-5</v>
      </c>
      <c r="AK168">
        <v>-6.8215266939093574E-5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2.5899727405778949E-3</v>
      </c>
      <c r="I169">
        <v>4.0266805234342711E-3</v>
      </c>
      <c r="J169">
        <v>4.6126659758905795E-3</v>
      </c>
      <c r="K169">
        <v>4.7615823613351435E-3</v>
      </c>
      <c r="L169">
        <v>4.5974526308583067E-3</v>
      </c>
      <c r="M169">
        <v>4.4804323632518048E-3</v>
      </c>
      <c r="N169">
        <v>4.2245054933582526E-3</v>
      </c>
      <c r="O169">
        <v>4.1519558185279387E-3</v>
      </c>
      <c r="P169">
        <v>3.9143186138772511E-3</v>
      </c>
      <c r="Q169">
        <v>3.8230787192039479E-3</v>
      </c>
      <c r="R169">
        <v>3.9739231184039618E-3</v>
      </c>
      <c r="S169">
        <v>3.8451344125443321E-3</v>
      </c>
      <c r="T169">
        <v>3.5343602385346528E-3</v>
      </c>
      <c r="U169">
        <v>3.2313566373335552E-3</v>
      </c>
      <c r="V169">
        <v>3.1009387709547173E-3</v>
      </c>
      <c r="W169">
        <v>2.7987669679203834E-3</v>
      </c>
      <c r="X169">
        <v>2.645633516140472E-3</v>
      </c>
      <c r="Y169">
        <v>2.625728738114703E-3</v>
      </c>
      <c r="Z169">
        <v>2.5058671609589495E-3</v>
      </c>
      <c r="AA169">
        <v>2.5697140011374255E-3</v>
      </c>
      <c r="AB169">
        <v>2.6108328291694479E-3</v>
      </c>
      <c r="AC169">
        <v>2.6313410232293361E-3</v>
      </c>
      <c r="AD169">
        <v>2.8347231018792602E-3</v>
      </c>
      <c r="AE169">
        <v>2.8685206262779078E-3</v>
      </c>
      <c r="AF169">
        <v>2.8878726495902176E-3</v>
      </c>
      <c r="AG169">
        <v>2.9039084387068744E-3</v>
      </c>
      <c r="AH169">
        <v>2.9160767544189445E-3</v>
      </c>
      <c r="AI169">
        <v>2.9045081711328922E-3</v>
      </c>
      <c r="AJ169">
        <v>2.8984989383530179E-3</v>
      </c>
      <c r="AK169">
        <v>2.8405435268749864E-3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9.9363747354533159E-3</v>
      </c>
      <c r="I170">
        <v>1.5425912371958143E-2</v>
      </c>
      <c r="J170">
        <v>1.7744292988979671E-2</v>
      </c>
      <c r="K170">
        <v>1.8535534889781571E-2</v>
      </c>
      <c r="L170">
        <v>1.8253428541423318E-2</v>
      </c>
      <c r="M170">
        <v>1.8230671858897905E-2</v>
      </c>
      <c r="N170">
        <v>1.7699325490673531E-2</v>
      </c>
      <c r="O170">
        <v>1.7866366557101991E-2</v>
      </c>
      <c r="P170">
        <v>1.737126333284697E-2</v>
      </c>
      <c r="Q170">
        <v>1.7410086424481479E-2</v>
      </c>
      <c r="R170">
        <v>1.834051717320238E-2</v>
      </c>
      <c r="S170">
        <v>1.8158035912301463E-2</v>
      </c>
      <c r="T170">
        <v>1.7256528027727345E-2</v>
      </c>
      <c r="U170">
        <v>1.6366650688628588E-2</v>
      </c>
      <c r="V170">
        <v>1.6109957371721866E-2</v>
      </c>
      <c r="W170">
        <v>1.5152290552714227E-2</v>
      </c>
      <c r="X170">
        <v>1.4732456821221049E-2</v>
      </c>
      <c r="Y170">
        <v>1.4784928139693312E-2</v>
      </c>
      <c r="Z170">
        <v>1.4416268483665937E-2</v>
      </c>
      <c r="AA170">
        <v>1.4728934069626665E-2</v>
      </c>
      <c r="AB170">
        <v>1.4930855160490971E-2</v>
      </c>
      <c r="AC170">
        <v>1.5040326550137408E-2</v>
      </c>
      <c r="AD170">
        <v>1.5849107847062817E-2</v>
      </c>
      <c r="AE170">
        <v>1.59969894349631E-2</v>
      </c>
      <c r="AF170">
        <v>1.6089482774059694E-2</v>
      </c>
      <c r="AG170">
        <v>1.6169701130065623E-2</v>
      </c>
      <c r="AH170">
        <v>1.623431220472582E-2</v>
      </c>
      <c r="AI170">
        <v>1.6206336477476331E-2</v>
      </c>
      <c r="AJ170">
        <v>1.619858028443763E-2</v>
      </c>
      <c r="AK170">
        <v>1.5988809451099234E-2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8.8489735696083861E-3</v>
      </c>
      <c r="I171">
        <v>1.6801791218873919E-2</v>
      </c>
      <c r="J171">
        <v>2.189354523629693E-2</v>
      </c>
      <c r="K171">
        <v>2.4131723522558636E-2</v>
      </c>
      <c r="L171">
        <v>2.3811170424031927E-2</v>
      </c>
      <c r="M171">
        <v>2.2426223258719045E-2</v>
      </c>
      <c r="N171">
        <v>1.9998720451262827E-2</v>
      </c>
      <c r="O171">
        <v>1.7841647946990197E-2</v>
      </c>
      <c r="P171">
        <v>1.5220145931457143E-2</v>
      </c>
      <c r="Q171">
        <v>1.3040317161278391E-2</v>
      </c>
      <c r="R171">
        <v>1.1939999487592052E-2</v>
      </c>
      <c r="S171">
        <v>1.0344964084215473E-2</v>
      </c>
      <c r="T171">
        <v>8.0525082161174762E-3</v>
      </c>
      <c r="U171">
        <v>5.5569877592901249E-3</v>
      </c>
      <c r="V171">
        <v>3.6094987455099173E-3</v>
      </c>
      <c r="W171">
        <v>1.3102832676453256E-3</v>
      </c>
      <c r="X171">
        <v>-4.782911609169512E-4</v>
      </c>
      <c r="Y171">
        <v>-1.5688944841764202E-3</v>
      </c>
      <c r="Z171">
        <v>-2.6739218858182405E-3</v>
      </c>
      <c r="AA171">
        <v>-3.0388859785543034E-3</v>
      </c>
      <c r="AB171">
        <v>-3.19534223228729E-3</v>
      </c>
      <c r="AC171">
        <v>-3.288361307876693E-3</v>
      </c>
      <c r="AD171">
        <v>-2.7548335336753859E-3</v>
      </c>
      <c r="AE171">
        <v>-2.5716613258667904E-3</v>
      </c>
      <c r="AF171">
        <v>-2.4911906454902818E-3</v>
      </c>
      <c r="AG171">
        <v>-2.4566725625593585E-3</v>
      </c>
      <c r="AH171">
        <v>-2.4489518100647731E-3</v>
      </c>
      <c r="AI171">
        <v>-2.5290188681521249E-3</v>
      </c>
      <c r="AJ171">
        <v>-2.6159147287220987E-3</v>
      </c>
      <c r="AK171">
        <v>-2.8857168563149876E-3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1.7703076468763806E-3</v>
      </c>
      <c r="I172">
        <v>3.5621070057479348E-3</v>
      </c>
      <c r="J172">
        <v>4.7469329577422385E-3</v>
      </c>
      <c r="K172">
        <v>5.3670859850792419E-3</v>
      </c>
      <c r="L172">
        <v>5.5805302655496207E-3</v>
      </c>
      <c r="M172">
        <v>5.7358897258381258E-3</v>
      </c>
      <c r="N172">
        <v>5.8655597381290945E-3</v>
      </c>
      <c r="O172">
        <v>6.186713092417139E-3</v>
      </c>
      <c r="P172">
        <v>6.5297908019241535E-3</v>
      </c>
      <c r="Q172">
        <v>7.0029472757988402E-3</v>
      </c>
      <c r="R172">
        <v>7.7086756190299617E-3</v>
      </c>
      <c r="S172">
        <v>8.3106347245857637E-3</v>
      </c>
      <c r="T172">
        <v>8.704167931152933E-3</v>
      </c>
      <c r="U172">
        <v>8.973598832886797E-3</v>
      </c>
      <c r="V172">
        <v>9.273191043361672E-3</v>
      </c>
      <c r="W172">
        <v>9.4272287611530843E-3</v>
      </c>
      <c r="X172">
        <v>9.5718215392510218E-3</v>
      </c>
      <c r="Y172">
        <v>9.7582209014359083E-3</v>
      </c>
      <c r="Z172">
        <v>9.8415438612934579E-3</v>
      </c>
      <c r="AA172">
        <v>9.9538837210383924E-3</v>
      </c>
      <c r="AB172">
        <v>1.0016744728501458E-2</v>
      </c>
      <c r="AC172">
        <v>9.9989879665605477E-3</v>
      </c>
      <c r="AD172">
        <v>1.0034545541513921E-2</v>
      </c>
      <c r="AE172">
        <v>9.9536432153788084E-3</v>
      </c>
      <c r="AF172">
        <v>9.7933782240082722E-3</v>
      </c>
      <c r="AG172">
        <v>9.5872007768922785E-3</v>
      </c>
      <c r="AH172">
        <v>9.3542757112768122E-3</v>
      </c>
      <c r="AI172">
        <v>9.0920887269316901E-3</v>
      </c>
      <c r="AJ172">
        <v>8.8222248947413678E-3</v>
      </c>
      <c r="AK172">
        <v>8.5159708370225184E-3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2.5860889815847693E-2</v>
      </c>
      <c r="I173">
        <v>3.7289009450939457E-2</v>
      </c>
      <c r="J173">
        <v>4.1981033089494309E-2</v>
      </c>
      <c r="K173">
        <v>4.4218509479236529E-2</v>
      </c>
      <c r="L173">
        <v>4.1640165990452317E-2</v>
      </c>
      <c r="M173">
        <v>4.26995499703028E-2</v>
      </c>
      <c r="N173">
        <v>4.3496041956345523E-2</v>
      </c>
      <c r="O173">
        <v>4.4124067614593192E-2</v>
      </c>
      <c r="P173">
        <v>4.4648196756050446E-2</v>
      </c>
      <c r="Q173">
        <v>4.4751976316912495E-2</v>
      </c>
      <c r="R173">
        <v>4.1913597686689542E-2</v>
      </c>
      <c r="S173">
        <v>4.1058538520276723E-2</v>
      </c>
      <c r="T173">
        <v>4.0889461996898913E-2</v>
      </c>
      <c r="U173">
        <v>4.0915136145182322E-2</v>
      </c>
      <c r="V173">
        <v>4.0319350676461488E-2</v>
      </c>
      <c r="W173">
        <v>3.8845453290685644E-2</v>
      </c>
      <c r="X173">
        <v>3.8273674680859592E-2</v>
      </c>
      <c r="Y173">
        <v>3.7990840192710616E-2</v>
      </c>
      <c r="Z173">
        <v>3.7748206510536064E-2</v>
      </c>
      <c r="AA173">
        <v>3.8478579064004308E-2</v>
      </c>
      <c r="AB173">
        <v>3.7439406897662723E-2</v>
      </c>
      <c r="AC173">
        <v>3.6781500946304391E-2</v>
      </c>
      <c r="AD173">
        <v>3.6247033215493774E-2</v>
      </c>
      <c r="AE173">
        <v>3.5709848789476972E-2</v>
      </c>
      <c r="AF173">
        <v>3.5142006514090447E-2</v>
      </c>
      <c r="AG173">
        <v>3.4542276156334276E-2</v>
      </c>
      <c r="AH173">
        <v>3.3914995895390251E-2</v>
      </c>
      <c r="AI173">
        <v>3.3266282758492929E-2</v>
      </c>
      <c r="AJ173">
        <v>3.2603083858316992E-2</v>
      </c>
      <c r="AK173">
        <v>3.1928252944314818E-2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7.4416322962755199E-3</v>
      </c>
      <c r="I174">
        <v>1.189762907973863E-2</v>
      </c>
      <c r="J174">
        <v>1.3935248570048651E-2</v>
      </c>
      <c r="K174">
        <v>1.4919668309718645E-2</v>
      </c>
      <c r="L174">
        <v>1.5481467343330588E-2</v>
      </c>
      <c r="M174">
        <v>1.585227699630545E-2</v>
      </c>
      <c r="N174">
        <v>1.4782556097980468E-2</v>
      </c>
      <c r="O174">
        <v>1.4458549449077724E-2</v>
      </c>
      <c r="P174">
        <v>1.2529572610937409E-2</v>
      </c>
      <c r="Q174">
        <v>1.1827582301983972E-2</v>
      </c>
      <c r="R174">
        <v>2.597598172876537E-2</v>
      </c>
      <c r="S174">
        <v>3.0513329763963058E-2</v>
      </c>
      <c r="T174">
        <v>3.2286675918764191E-2</v>
      </c>
      <c r="U174">
        <v>3.304442785367058E-2</v>
      </c>
      <c r="V174">
        <v>3.337172535141484E-2</v>
      </c>
      <c r="W174">
        <v>3.3471768355607084E-2</v>
      </c>
      <c r="X174">
        <v>3.5336876405542776E-2</v>
      </c>
      <c r="Y174">
        <v>3.5925360312663024E-2</v>
      </c>
      <c r="Z174">
        <v>3.5947995569427717E-2</v>
      </c>
      <c r="AA174">
        <v>3.5718265102426788E-2</v>
      </c>
      <c r="AB174">
        <v>3.5349658460967909E-2</v>
      </c>
      <c r="AC174">
        <v>3.6806563514765002E-2</v>
      </c>
      <c r="AD174">
        <v>3.7011877437084124E-2</v>
      </c>
      <c r="AE174">
        <v>3.669408081276955E-2</v>
      </c>
      <c r="AF174">
        <v>3.6167919076814291E-2</v>
      </c>
      <c r="AG174">
        <v>3.5545063706749036E-2</v>
      </c>
      <c r="AH174">
        <v>3.486698868275484E-2</v>
      </c>
      <c r="AI174">
        <v>3.415307920940705E-2</v>
      </c>
      <c r="AJ174">
        <v>3.3415275736562049E-2</v>
      </c>
      <c r="AK174">
        <v>3.2660511510676227E-2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8.5883738662829133E-3</v>
      </c>
      <c r="I175">
        <v>1.3318490245762695E-2</v>
      </c>
      <c r="J175">
        <v>1.5363407784218143E-2</v>
      </c>
      <c r="K175">
        <v>1.6274020441789022E-2</v>
      </c>
      <c r="L175">
        <v>1.7638659620405357E-2</v>
      </c>
      <c r="M175">
        <v>1.8228721182380742E-2</v>
      </c>
      <c r="N175">
        <v>1.8355463003676322E-2</v>
      </c>
      <c r="O175">
        <v>1.832934180667915E-2</v>
      </c>
      <c r="P175">
        <v>1.8065192051471998E-2</v>
      </c>
      <c r="Q175">
        <v>1.8131030202608252E-2</v>
      </c>
      <c r="R175">
        <v>2.1439119910304071E-2</v>
      </c>
      <c r="S175">
        <v>2.2230072947022436E-2</v>
      </c>
      <c r="T175">
        <v>2.2134178012368284E-2</v>
      </c>
      <c r="U175">
        <v>2.1681586352406461E-2</v>
      </c>
      <c r="V175">
        <v>2.1068545137286555E-2</v>
      </c>
      <c r="W175">
        <v>2.0363570090642609E-2</v>
      </c>
      <c r="X175">
        <v>1.9735828865086721E-2</v>
      </c>
      <c r="Y175">
        <v>1.9013683730399432E-2</v>
      </c>
      <c r="Z175">
        <v>1.8266743653687814E-2</v>
      </c>
      <c r="AA175">
        <v>1.8138876779168037E-2</v>
      </c>
      <c r="AB175">
        <v>1.7655292157158234E-2</v>
      </c>
      <c r="AC175">
        <v>1.7180791967785106E-2</v>
      </c>
      <c r="AD175">
        <v>1.6621947777884227E-2</v>
      </c>
      <c r="AE175">
        <v>1.6055106102407631E-2</v>
      </c>
      <c r="AF175">
        <v>1.5507667410685365E-2</v>
      </c>
      <c r="AG175">
        <v>1.4986489482292319E-2</v>
      </c>
      <c r="AH175">
        <v>1.449306482673751E-2</v>
      </c>
      <c r="AI175">
        <v>1.4024841521979524E-2</v>
      </c>
      <c r="AJ175">
        <v>1.3580624579776783E-2</v>
      </c>
      <c r="AK175">
        <v>1.3158138021553531E-2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1.7070182620657348E-2</v>
      </c>
      <c r="I176">
        <v>2.5165268925282196E-2</v>
      </c>
      <c r="J176">
        <v>2.8785326517657746E-2</v>
      </c>
      <c r="K176">
        <v>3.0688206014244126E-2</v>
      </c>
      <c r="L176">
        <v>3.3157062199456681E-2</v>
      </c>
      <c r="M176">
        <v>3.4903078213784362E-2</v>
      </c>
      <c r="N176">
        <v>3.6107017487207488E-2</v>
      </c>
      <c r="O176">
        <v>3.7025943309629154E-2</v>
      </c>
      <c r="P176">
        <v>3.6874800179368797E-2</v>
      </c>
      <c r="Q176">
        <v>4.0084628705581292E-2</v>
      </c>
      <c r="R176">
        <v>2.9963832343757435E-2</v>
      </c>
      <c r="S176">
        <v>2.6074388650750395E-2</v>
      </c>
      <c r="T176">
        <v>2.4278110603226804E-2</v>
      </c>
      <c r="U176">
        <v>2.3098113985511058E-2</v>
      </c>
      <c r="V176">
        <v>2.5220566580445778E-2</v>
      </c>
      <c r="W176">
        <v>2.5466057996408425E-2</v>
      </c>
      <c r="X176">
        <v>2.4987920568444195E-2</v>
      </c>
      <c r="Y176">
        <v>2.4285834196917093E-2</v>
      </c>
      <c r="Z176">
        <v>2.3530891648316385E-2</v>
      </c>
      <c r="AA176">
        <v>2.648000513673739E-2</v>
      </c>
      <c r="AB176">
        <v>2.6676720732577482E-2</v>
      </c>
      <c r="AC176">
        <v>2.6350765595880229E-2</v>
      </c>
      <c r="AD176">
        <v>2.58974172153176E-2</v>
      </c>
      <c r="AE176">
        <v>2.5420721654054419E-2</v>
      </c>
      <c r="AF176">
        <v>2.4957033305376734E-2</v>
      </c>
      <c r="AG176">
        <v>2.4515218857305968E-2</v>
      </c>
      <c r="AH176">
        <v>2.4097437004289096E-2</v>
      </c>
      <c r="AI176">
        <v>2.3701378569014137E-2</v>
      </c>
      <c r="AJ176">
        <v>2.3325173749572759E-2</v>
      </c>
      <c r="AK176">
        <v>2.29674696318901E-2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3.0717058951962471E-3</v>
      </c>
      <c r="I177">
        <v>4.5365074413066635E-3</v>
      </c>
      <c r="J177">
        <v>5.319954218509601E-3</v>
      </c>
      <c r="K177">
        <v>5.7102841059611187E-3</v>
      </c>
      <c r="L177">
        <v>7.142405174278805E-3</v>
      </c>
      <c r="M177">
        <v>7.8813518053450094E-3</v>
      </c>
      <c r="N177">
        <v>8.1254430689467506E-3</v>
      </c>
      <c r="O177">
        <v>8.3425395555571796E-3</v>
      </c>
      <c r="P177">
        <v>8.4760607896638539E-3</v>
      </c>
      <c r="Q177">
        <v>8.2189432115063275E-3</v>
      </c>
      <c r="R177">
        <v>1.0310769282056185E-2</v>
      </c>
      <c r="S177">
        <v>1.0720821866364189E-2</v>
      </c>
      <c r="T177">
        <v>1.0812883371961029E-2</v>
      </c>
      <c r="U177">
        <v>1.0791142379592951E-2</v>
      </c>
      <c r="V177">
        <v>1.1111441472756596E-2</v>
      </c>
      <c r="W177">
        <v>1.1150026903560248E-2</v>
      </c>
      <c r="X177">
        <v>1.1285203978734127E-2</v>
      </c>
      <c r="Y177">
        <v>1.1236083170713054E-2</v>
      </c>
      <c r="Z177">
        <v>1.1106231998289553E-2</v>
      </c>
      <c r="AA177">
        <v>1.2914281921034906E-2</v>
      </c>
      <c r="AB177">
        <v>1.3489964403280314E-2</v>
      </c>
      <c r="AC177">
        <v>1.3790737475496403E-2</v>
      </c>
      <c r="AD177">
        <v>1.5064405812088288E-2</v>
      </c>
      <c r="AE177">
        <v>1.5430883023419622E-2</v>
      </c>
      <c r="AF177">
        <v>1.5441452646852004E-2</v>
      </c>
      <c r="AG177">
        <v>1.5320124026118265E-2</v>
      </c>
      <c r="AH177">
        <v>1.5141974840531789E-2</v>
      </c>
      <c r="AI177">
        <v>1.4931751902192354E-2</v>
      </c>
      <c r="AJ177">
        <v>1.4699096361180095E-2</v>
      </c>
      <c r="AK177">
        <v>1.4448718088682186E-2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3.884979345295882E-5</v>
      </c>
      <c r="I178">
        <v>5.7762524608904867E-5</v>
      </c>
      <c r="J178">
        <v>6.6059785714410308E-5</v>
      </c>
      <c r="K178">
        <v>6.9170150850459081E-5</v>
      </c>
      <c r="L178">
        <v>6.9631636053685156E-5</v>
      </c>
      <c r="M178">
        <v>6.9597367560442225E-5</v>
      </c>
      <c r="N178">
        <v>6.9018613826285925E-5</v>
      </c>
      <c r="O178">
        <v>6.9144541996331551E-5</v>
      </c>
      <c r="P178">
        <v>6.9358819034193544E-5</v>
      </c>
      <c r="Q178">
        <v>6.9690926013741387E-5</v>
      </c>
      <c r="R178">
        <v>7.0810110558166769E-5</v>
      </c>
      <c r="S178">
        <v>7.1151288903881975E-5</v>
      </c>
      <c r="T178">
        <v>7.0218400173297152E-5</v>
      </c>
      <c r="U178">
        <v>6.8380078644018604E-5</v>
      </c>
      <c r="V178">
        <v>6.6702322849198953E-5</v>
      </c>
      <c r="W178">
        <v>6.4204079023386085E-5</v>
      </c>
      <c r="X178">
        <v>6.1750758588306615E-5</v>
      </c>
      <c r="Y178">
        <v>5.9474855823100044E-5</v>
      </c>
      <c r="Z178">
        <v>5.6913858401680251E-5</v>
      </c>
      <c r="AA178">
        <v>5.4670361119384602E-5</v>
      </c>
      <c r="AB178">
        <v>5.225207091055133E-5</v>
      </c>
      <c r="AC178">
        <v>4.9655171220695098E-5</v>
      </c>
      <c r="AD178">
        <v>4.7515354262535189E-5</v>
      </c>
      <c r="AE178">
        <v>4.5137525787340239E-5</v>
      </c>
      <c r="AF178">
        <v>4.2513238178182131E-5</v>
      </c>
      <c r="AG178">
        <v>3.9920466485717673E-5</v>
      </c>
      <c r="AH178">
        <v>3.7499621053127607E-5</v>
      </c>
      <c r="AI178">
        <v>3.4924921037861091E-5</v>
      </c>
      <c r="AJ178">
        <v>3.2513474303657512E-5</v>
      </c>
      <c r="AK178">
        <v>3.0065530618367591E-5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1.259044081596436E-2</v>
      </c>
      <c r="I179">
        <v>1.827667322973274E-2</v>
      </c>
      <c r="J179">
        <v>2.0713585942278439E-2</v>
      </c>
      <c r="K179">
        <v>2.2027690710054088E-2</v>
      </c>
      <c r="L179">
        <v>2.1812272738612311E-2</v>
      </c>
      <c r="M179">
        <v>2.2133927612759948E-2</v>
      </c>
      <c r="N179">
        <v>2.2563351496119568E-2</v>
      </c>
      <c r="O179">
        <v>2.2901760817414487E-2</v>
      </c>
      <c r="P179">
        <v>2.3130999682886635E-2</v>
      </c>
      <c r="Q179">
        <v>2.4950709725077347E-2</v>
      </c>
      <c r="R179">
        <v>2.1668786093801386E-2</v>
      </c>
      <c r="S179">
        <v>2.0645234320870818E-2</v>
      </c>
      <c r="T179">
        <v>2.0220327584152185E-2</v>
      </c>
      <c r="U179">
        <v>2.0002040489271778E-2</v>
      </c>
      <c r="V179">
        <v>2.0039249813326859E-2</v>
      </c>
      <c r="W179">
        <v>1.9977075048687103E-2</v>
      </c>
      <c r="X179">
        <v>1.9921447108211452E-2</v>
      </c>
      <c r="Y179">
        <v>1.9725914307087995E-2</v>
      </c>
      <c r="Z179">
        <v>1.9437024098579666E-2</v>
      </c>
      <c r="AA179">
        <v>1.7974029637296968E-2</v>
      </c>
      <c r="AB179">
        <v>1.7993453259896999E-2</v>
      </c>
      <c r="AC179">
        <v>1.7759968999957274E-2</v>
      </c>
      <c r="AD179">
        <v>2.6612250330551174E-2</v>
      </c>
      <c r="AE179">
        <v>3.0054539307229379E-2</v>
      </c>
      <c r="AF179">
        <v>3.1170359452979978E-2</v>
      </c>
      <c r="AG179">
        <v>3.1455294386745276E-2</v>
      </c>
      <c r="AH179">
        <v>3.1430328145323178E-2</v>
      </c>
      <c r="AI179">
        <v>3.126853416716837E-2</v>
      </c>
      <c r="AJ179">
        <v>3.1053717640667371E-2</v>
      </c>
      <c r="AK179">
        <v>3.0766653375905083E-2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1.2577674250650392E-2</v>
      </c>
      <c r="I180">
        <v>2.1324172479160908E-2</v>
      </c>
      <c r="J180">
        <v>2.7188472304521354E-2</v>
      </c>
      <c r="K180">
        <v>3.1289700062060014E-2</v>
      </c>
      <c r="L180">
        <v>3.4097553628409154E-2</v>
      </c>
      <c r="M180">
        <v>3.7589912852381765E-2</v>
      </c>
      <c r="N180">
        <v>3.8047867423895189E-2</v>
      </c>
      <c r="O180">
        <v>4.4551121152294322E-2</v>
      </c>
      <c r="P180">
        <v>4.5508943322663219E-2</v>
      </c>
      <c r="Q180">
        <v>4.9470340010110768E-2</v>
      </c>
      <c r="R180">
        <v>5.0768428532189547E-2</v>
      </c>
      <c r="S180">
        <v>4.8431966757666048E-2</v>
      </c>
      <c r="T180">
        <v>4.1717814828294737E-2</v>
      </c>
      <c r="U180">
        <v>3.6382079337915159E-2</v>
      </c>
      <c r="V180">
        <v>3.5305695247681179E-2</v>
      </c>
      <c r="W180">
        <v>2.8646550840078475E-2</v>
      </c>
      <c r="X180">
        <v>2.6089167251142995E-2</v>
      </c>
      <c r="Y180">
        <v>2.7568695116740566E-2</v>
      </c>
      <c r="Z180">
        <v>2.4739529844041749E-2</v>
      </c>
      <c r="AA180">
        <v>2.3193974505723202E-2</v>
      </c>
      <c r="AB180">
        <v>2.4253964160936552E-2</v>
      </c>
      <c r="AC180">
        <v>2.4151074675247311E-2</v>
      </c>
      <c r="AD180">
        <v>2.4624715381609909E-2</v>
      </c>
      <c r="AE180">
        <v>2.3309449040271536E-2</v>
      </c>
      <c r="AF180">
        <v>2.4250073097956047E-2</v>
      </c>
      <c r="AG180">
        <v>2.5888774475167284E-2</v>
      </c>
      <c r="AH180">
        <v>2.7770531757001865E-2</v>
      </c>
      <c r="AI180">
        <v>2.9177397969091891E-2</v>
      </c>
      <c r="AJ180">
        <v>3.0994400381147647E-2</v>
      </c>
      <c r="AK180">
        <v>3.1364870619798965E-2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4.1715852935983955E-2</v>
      </c>
      <c r="I181">
        <v>6.0446201951070741E-2</v>
      </c>
      <c r="J181">
        <v>7.0300439571793383E-2</v>
      </c>
      <c r="K181">
        <v>7.6266247539970827E-2</v>
      </c>
      <c r="L181">
        <v>7.7538212663752368E-2</v>
      </c>
      <c r="M181">
        <v>8.1622330276602803E-2</v>
      </c>
      <c r="N181">
        <v>8.2094901911614684E-2</v>
      </c>
      <c r="O181">
        <v>8.9207530074346633E-2</v>
      </c>
      <c r="P181">
        <v>8.9869134834617018E-2</v>
      </c>
      <c r="Q181">
        <v>9.2626133966366875E-2</v>
      </c>
      <c r="R181">
        <v>0.10693147683991545</v>
      </c>
      <c r="S181">
        <v>0.10920185013631149</v>
      </c>
      <c r="T181">
        <v>0.10414974476969099</v>
      </c>
      <c r="U181">
        <v>9.9184023271692595E-2</v>
      </c>
      <c r="V181">
        <v>9.8896159280923157E-2</v>
      </c>
      <c r="W181">
        <v>9.1555578373392954E-2</v>
      </c>
      <c r="X181">
        <v>8.8463690223544986E-2</v>
      </c>
      <c r="Y181">
        <v>8.9567766484935002E-2</v>
      </c>
      <c r="Z181">
        <v>8.5834831990768523E-2</v>
      </c>
      <c r="AA181">
        <v>8.6690647468398385E-2</v>
      </c>
      <c r="AB181">
        <v>8.7838155916770841E-2</v>
      </c>
      <c r="AC181">
        <v>8.7436100638916991E-2</v>
      </c>
      <c r="AD181">
        <v>8.8684603546152999E-2</v>
      </c>
      <c r="AE181">
        <v>8.6845578942707335E-2</v>
      </c>
      <c r="AF181">
        <v>8.7287056113726544E-2</v>
      </c>
      <c r="AG181">
        <v>8.8445249548870883E-2</v>
      </c>
      <c r="AH181">
        <v>8.9838107655394545E-2</v>
      </c>
      <c r="AI181">
        <v>9.0600306467965172E-2</v>
      </c>
      <c r="AJ181">
        <v>9.1848482024972825E-2</v>
      </c>
      <c r="AK181">
        <v>9.1286505525405431E-2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3.3332619012147935E-5</v>
      </c>
      <c r="I182">
        <v>4.9898776628571148E-5</v>
      </c>
      <c r="J182">
        <v>5.7623902886612054E-5</v>
      </c>
      <c r="K182">
        <v>6.0946822102121258E-5</v>
      </c>
      <c r="L182">
        <v>6.1984921837346483E-5</v>
      </c>
      <c r="M182">
        <v>6.2573993824321705E-5</v>
      </c>
      <c r="N182">
        <v>6.3054318658322612E-5</v>
      </c>
      <c r="O182">
        <v>6.4263049984476347E-5</v>
      </c>
      <c r="P182">
        <v>6.5591289282058908E-5</v>
      </c>
      <c r="Q182">
        <v>6.7394776741925782E-5</v>
      </c>
      <c r="R182">
        <v>2.2669716881286312E-4</v>
      </c>
      <c r="S182">
        <v>2.8998820093734438E-4</v>
      </c>
      <c r="T182">
        <v>3.1517249841849952E-4</v>
      </c>
      <c r="U182">
        <v>3.2702272351596882E-4</v>
      </c>
      <c r="V182">
        <v>3.3421707825982932E-4</v>
      </c>
      <c r="W182">
        <v>3.3875276488940751E-4</v>
      </c>
      <c r="X182">
        <v>3.4197823594548E-4</v>
      </c>
      <c r="Y182">
        <v>3.4438012981453453E-4</v>
      </c>
      <c r="Z182">
        <v>3.4555173389372979E-4</v>
      </c>
      <c r="AA182">
        <v>3.4603205131365403E-4</v>
      </c>
      <c r="AB182">
        <v>2.4571656168720596E-4</v>
      </c>
      <c r="AC182">
        <v>2.0659910381192414E-4</v>
      </c>
      <c r="AD182">
        <v>1.901958342633263E-4</v>
      </c>
      <c r="AE182">
        <v>1.8062860717327377E-4</v>
      </c>
      <c r="AF182">
        <v>1.7312161017414861E-4</v>
      </c>
      <c r="AG182">
        <v>1.6627031511809331E-4</v>
      </c>
      <c r="AH182">
        <v>1.5968311719966012E-4</v>
      </c>
      <c r="AI182">
        <v>1.5322013530070586E-4</v>
      </c>
      <c r="AJ182">
        <v>1.4692860009186086E-4</v>
      </c>
      <c r="AK182">
        <v>1.4070453066101327E-4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5.2708782196654452E-3</v>
      </c>
      <c r="I183">
        <v>9.55828152172912E-3</v>
      </c>
      <c r="J183">
        <v>1.2027883940386411E-2</v>
      </c>
      <c r="K183">
        <v>1.297142809358218E-2</v>
      </c>
      <c r="L183">
        <v>1.2666602675788428E-2</v>
      </c>
      <c r="M183">
        <v>1.2008572960077598E-2</v>
      </c>
      <c r="N183">
        <v>1.0919903322102686E-2</v>
      </c>
      <c r="O183">
        <v>1.0129121700610597E-2</v>
      </c>
      <c r="P183">
        <v>9.1033607615515089E-3</v>
      </c>
      <c r="Q183">
        <v>8.3707243059400523E-3</v>
      </c>
      <c r="R183">
        <v>8.2528059159343772E-3</v>
      </c>
      <c r="S183">
        <v>7.7647325544338138E-3</v>
      </c>
      <c r="T183">
        <v>6.8386229351341012E-3</v>
      </c>
      <c r="U183">
        <v>5.8002650352357169E-3</v>
      </c>
      <c r="V183">
        <v>5.0829300645799875E-3</v>
      </c>
      <c r="W183">
        <v>4.1058458636844437E-3</v>
      </c>
      <c r="X183">
        <v>3.4112725620100023E-3</v>
      </c>
      <c r="Y183">
        <v>3.0878049400901646E-3</v>
      </c>
      <c r="Z183">
        <v>2.6894967869096E-3</v>
      </c>
      <c r="AA183">
        <v>2.6931203657205465E-3</v>
      </c>
      <c r="AB183">
        <v>2.7650114094532811E-3</v>
      </c>
      <c r="AC183">
        <v>2.8360320339387009E-3</v>
      </c>
      <c r="AD183">
        <v>3.2716542447275309E-3</v>
      </c>
      <c r="AE183">
        <v>3.4577564905950162E-3</v>
      </c>
      <c r="AF183">
        <v>3.5783416525707245E-3</v>
      </c>
      <c r="AG183">
        <v>3.6745391924727496E-3</v>
      </c>
      <c r="AH183">
        <v>3.7581295434879688E-3</v>
      </c>
      <c r="AI183">
        <v>3.7917372352321461E-3</v>
      </c>
      <c r="AJ183">
        <v>3.8262204346762125E-3</v>
      </c>
      <c r="AK183">
        <v>3.7519817827753707E-3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0.1683829429527447</v>
      </c>
      <c r="I184">
        <v>0.28305468310450005</v>
      </c>
      <c r="J184">
        <v>0.33682374194814496</v>
      </c>
      <c r="K184">
        <v>0.35127618005461692</v>
      </c>
      <c r="L184">
        <v>0.33956657783368638</v>
      </c>
      <c r="M184">
        <v>0.33051830603661658</v>
      </c>
      <c r="N184">
        <v>0.31766202733677479</v>
      </c>
      <c r="O184">
        <v>0.32192454995327857</v>
      </c>
      <c r="P184">
        <v>0.3217907142156331</v>
      </c>
      <c r="Q184">
        <v>0.33368305344964544</v>
      </c>
      <c r="R184">
        <v>0.36447355203994708</v>
      </c>
      <c r="S184">
        <v>0.37975989578221336</v>
      </c>
      <c r="T184">
        <v>0.38026499145292686</v>
      </c>
      <c r="U184">
        <v>0.37734185744552473</v>
      </c>
      <c r="V184">
        <v>0.38332676369342689</v>
      </c>
      <c r="W184">
        <v>0.37726264417959043</v>
      </c>
      <c r="X184">
        <v>0.37757283251477214</v>
      </c>
      <c r="Y184">
        <v>0.38498018704716369</v>
      </c>
      <c r="Z184">
        <v>0.38425729614734028</v>
      </c>
      <c r="AA184">
        <v>0.39205524391258156</v>
      </c>
      <c r="AB184">
        <v>0.39660496626610003</v>
      </c>
      <c r="AC184">
        <v>0.39701679826575764</v>
      </c>
      <c r="AD184">
        <v>0.4064604301630087</v>
      </c>
      <c r="AE184">
        <v>0.4042850978537314</v>
      </c>
      <c r="AF184">
        <v>0.39882219571719912</v>
      </c>
      <c r="AG184">
        <v>0.39183302894988348</v>
      </c>
      <c r="AH184">
        <v>0.38396407779241876</v>
      </c>
      <c r="AI184">
        <v>0.37427655489238137</v>
      </c>
      <c r="AJ184">
        <v>0.36477094475151256</v>
      </c>
      <c r="AK184">
        <v>0.35200643736159415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9.628645412446556E-3</v>
      </c>
      <c r="I185">
        <v>1.8243389828452951E-2</v>
      </c>
      <c r="J185">
        <v>2.4433880513987812E-2</v>
      </c>
      <c r="K185">
        <v>2.8596305668137909E-2</v>
      </c>
      <c r="L185">
        <v>3.0985984075116515E-2</v>
      </c>
      <c r="M185">
        <v>3.2989817658222509E-2</v>
      </c>
      <c r="N185">
        <v>3.4259381879934644E-2</v>
      </c>
      <c r="O185">
        <v>3.6053763940433518E-2</v>
      </c>
      <c r="P185">
        <v>3.7210650344584713E-2</v>
      </c>
      <c r="Q185">
        <v>3.8643616350217631E-2</v>
      </c>
      <c r="R185">
        <v>4.1004520981776441E-2</v>
      </c>
      <c r="S185">
        <v>4.2394574748157846E-2</v>
      </c>
      <c r="T185">
        <v>4.2626734265269348E-2</v>
      </c>
      <c r="U185">
        <v>4.231999540908251E-2</v>
      </c>
      <c r="V185">
        <v>4.2285176707898817E-2</v>
      </c>
      <c r="W185">
        <v>4.1368798374530079E-2</v>
      </c>
      <c r="X185">
        <v>4.0606475312684694E-2</v>
      </c>
      <c r="Y185">
        <v>4.0243682702313398E-2</v>
      </c>
      <c r="Z185">
        <v>3.941562758637724E-2</v>
      </c>
      <c r="AA185">
        <v>3.9083650129478106E-2</v>
      </c>
      <c r="AB185">
        <v>3.8753406410368008E-2</v>
      </c>
      <c r="AC185">
        <v>3.8277739682846118E-2</v>
      </c>
      <c r="AD185">
        <v>3.8343965436966554E-2</v>
      </c>
      <c r="AE185">
        <v>3.7957885774066405E-2</v>
      </c>
      <c r="AF185">
        <v>3.7506431173595971E-2</v>
      </c>
      <c r="AG185">
        <v>3.7052216692566774E-2</v>
      </c>
      <c r="AH185">
        <v>3.6612196145378986E-2</v>
      </c>
      <c r="AI185">
        <v>3.6111381903883563E-2</v>
      </c>
      <c r="AJ185">
        <v>3.5656008914570186E-2</v>
      </c>
      <c r="AK185">
        <v>3.5020201395070366E-2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3.0120912896809521E-3</v>
      </c>
      <c r="I186">
        <v>7.1460445854448175E-3</v>
      </c>
      <c r="J186">
        <v>1.1002069980886636E-2</v>
      </c>
      <c r="K186">
        <v>1.3732567094210994E-2</v>
      </c>
      <c r="L186">
        <v>1.489009568057518E-2</v>
      </c>
      <c r="M186">
        <v>1.4726825514142379E-2</v>
      </c>
      <c r="N186">
        <v>1.3385501396818647E-2</v>
      </c>
      <c r="O186">
        <v>1.1468038013934954E-2</v>
      </c>
      <c r="P186">
        <v>9.0734707639497404E-3</v>
      </c>
      <c r="Q186">
        <v>6.641290953216061E-3</v>
      </c>
      <c r="R186">
        <v>4.6250777089543085E-3</v>
      </c>
      <c r="S186">
        <v>2.740732475815097E-3</v>
      </c>
      <c r="T186">
        <v>8.1132332919341414E-4</v>
      </c>
      <c r="U186">
        <v>-1.10492006797907E-3</v>
      </c>
      <c r="V186">
        <v>-2.7435644674440279E-3</v>
      </c>
      <c r="W186">
        <v>-4.2935820185417261E-3</v>
      </c>
      <c r="X186">
        <v>-5.5351984885500371E-3</v>
      </c>
      <c r="Y186">
        <v>-6.3185287971111717E-3</v>
      </c>
      <c r="Z186">
        <v>-6.8149301975268849E-3</v>
      </c>
      <c r="AA186">
        <v>-6.8457966261380558E-3</v>
      </c>
      <c r="AB186">
        <v>-6.5397321437513619E-3</v>
      </c>
      <c r="AC186">
        <v>-6.0146480609543232E-3</v>
      </c>
      <c r="AD186">
        <v>-5.1679704010294996E-3</v>
      </c>
      <c r="AE186">
        <v>-4.3010268666800111E-3</v>
      </c>
      <c r="AF186">
        <v>-3.4702039902914689E-3</v>
      </c>
      <c r="AG186">
        <v>-2.7081291784144309E-3</v>
      </c>
      <c r="AH186">
        <v>-2.0306655770670327E-3</v>
      </c>
      <c r="AI186">
        <v>-1.4670913246039384E-3</v>
      </c>
      <c r="AJ186">
        <v>-1.0010251916813164E-3</v>
      </c>
      <c r="AK186">
        <v>-6.8396453168866793E-4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3.8590738493233558E-3</v>
      </c>
      <c r="I187">
        <v>6.7329069708226413E-3</v>
      </c>
      <c r="J187">
        <v>8.3661185703010066E-3</v>
      </c>
      <c r="K187">
        <v>9.1177908396760134E-3</v>
      </c>
      <c r="L187">
        <v>9.173653347361645E-3</v>
      </c>
      <c r="M187">
        <v>9.1068222813065879E-3</v>
      </c>
      <c r="N187">
        <v>8.7547240940092103E-3</v>
      </c>
      <c r="O187">
        <v>8.6010042462783508E-3</v>
      </c>
      <c r="P187">
        <v>8.2177534213199385E-3</v>
      </c>
      <c r="Q187">
        <v>8.0170822057174154E-3</v>
      </c>
      <c r="R187">
        <v>8.2032930406225404E-3</v>
      </c>
      <c r="S187">
        <v>8.0573372899402848E-3</v>
      </c>
      <c r="T187">
        <v>7.6050331071423911E-3</v>
      </c>
      <c r="U187">
        <v>7.1001802926051365E-3</v>
      </c>
      <c r="V187">
        <v>6.8294363088007995E-3</v>
      </c>
      <c r="W187">
        <v>6.3442291351160102E-3</v>
      </c>
      <c r="X187">
        <v>6.0551086932006028E-3</v>
      </c>
      <c r="Y187">
        <v>5.9965357335140237E-3</v>
      </c>
      <c r="Z187">
        <v>5.8444532713234874E-3</v>
      </c>
      <c r="AA187">
        <v>5.9665383743872195E-3</v>
      </c>
      <c r="AB187">
        <v>6.1085351312671057E-3</v>
      </c>
      <c r="AC187">
        <v>6.2403039378633564E-3</v>
      </c>
      <c r="AD187">
        <v>6.6481726962732525E-3</v>
      </c>
      <c r="AE187">
        <v>6.8538145402834887E-3</v>
      </c>
      <c r="AF187">
        <v>7.011350693543205E-3</v>
      </c>
      <c r="AG187">
        <v>7.1454761013793281E-3</v>
      </c>
      <c r="AH187">
        <v>7.2639587417158763E-3</v>
      </c>
      <c r="AI187">
        <v>7.3411383828790745E-3</v>
      </c>
      <c r="AJ187">
        <v>7.4171110110259784E-3</v>
      </c>
      <c r="AK187">
        <v>7.4121080852439999E-3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3.0826344059567152E-4</v>
      </c>
      <c r="I188">
        <v>6.9480624784995645E-4</v>
      </c>
      <c r="J188">
        <v>9.8020538880794358E-4</v>
      </c>
      <c r="K188">
        <v>1.0665355258393471E-3</v>
      </c>
      <c r="L188">
        <v>9.1717660386139656E-4</v>
      </c>
      <c r="M188">
        <v>5.7966001265463761E-4</v>
      </c>
      <c r="N188">
        <v>9.4153579286444637E-5</v>
      </c>
      <c r="O188">
        <v>-4.5063902700534834E-4</v>
      </c>
      <c r="P188">
        <v>-1.0255164952513158E-3</v>
      </c>
      <c r="Q188">
        <v>-1.5678102578404493E-3</v>
      </c>
      <c r="R188">
        <v>-2.0198702678666711E-3</v>
      </c>
      <c r="S188">
        <v>-2.4152003292678345E-3</v>
      </c>
      <c r="T188">
        <v>-2.7738599632726297E-3</v>
      </c>
      <c r="U188">
        <v>-3.0882944656364423E-3</v>
      </c>
      <c r="V188">
        <v>-3.3294568694160103E-3</v>
      </c>
      <c r="W188">
        <v>-3.520325588209792E-3</v>
      </c>
      <c r="X188">
        <v>-3.6393229808539805E-3</v>
      </c>
      <c r="Y188">
        <v>-3.6759527953529056E-3</v>
      </c>
      <c r="Z188">
        <v>-3.6557482982488214E-3</v>
      </c>
      <c r="AA188">
        <v>-3.5667225646356759E-3</v>
      </c>
      <c r="AB188">
        <v>-3.4311725959059619E-3</v>
      </c>
      <c r="AC188">
        <v>-3.2690467340194666E-3</v>
      </c>
      <c r="AD188">
        <v>-3.076320869099891E-3</v>
      </c>
      <c r="AE188">
        <v>-2.8916980325583664E-3</v>
      </c>
      <c r="AF188">
        <v>-2.7249558148547365E-3</v>
      </c>
      <c r="AG188">
        <v>-2.5808760607850057E-3</v>
      </c>
      <c r="AH188">
        <v>-2.4611498453514704E-3</v>
      </c>
      <c r="AI188">
        <v>-2.3680088154174757E-3</v>
      </c>
      <c r="AJ188">
        <v>-2.2982100518649799E-3</v>
      </c>
      <c r="AK188">
        <v>-2.2552892035256631E-3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7.8744439520945161E-3</v>
      </c>
      <c r="I189">
        <v>1.3392920985393417E-2</v>
      </c>
      <c r="J189">
        <v>1.6349716133187198E-2</v>
      </c>
      <c r="K189">
        <v>1.7602772867011156E-2</v>
      </c>
      <c r="L189">
        <v>1.7566279169063566E-2</v>
      </c>
      <c r="M189">
        <v>1.7424908399148616E-2</v>
      </c>
      <c r="N189">
        <v>1.678854340761925E-2</v>
      </c>
      <c r="O189">
        <v>1.6639307754419439E-2</v>
      </c>
      <c r="P189">
        <v>1.6034019523257011E-2</v>
      </c>
      <c r="Q189">
        <v>1.583259889477821E-2</v>
      </c>
      <c r="R189">
        <v>1.6404207445683456E-2</v>
      </c>
      <c r="S189">
        <v>1.6236351550092166E-2</v>
      </c>
      <c r="T189">
        <v>1.5443195018937489E-2</v>
      </c>
      <c r="U189">
        <v>1.4559674701603825E-2</v>
      </c>
      <c r="V189">
        <v>1.4152636579496825E-2</v>
      </c>
      <c r="W189">
        <v>1.3268987452338293E-2</v>
      </c>
      <c r="X189">
        <v>1.2785714102422595E-2</v>
      </c>
      <c r="Y189">
        <v>1.2739214771051888E-2</v>
      </c>
      <c r="Z189">
        <v>1.245456057724002E-2</v>
      </c>
      <c r="AA189">
        <v>1.2714636924686783E-2</v>
      </c>
      <c r="AB189">
        <v>1.2971727007891494E-2</v>
      </c>
      <c r="AC189">
        <v>1.3186534805777668E-2</v>
      </c>
      <c r="AD189">
        <v>1.3959960248760098E-2</v>
      </c>
      <c r="AE189">
        <v>1.4287982784668236E-2</v>
      </c>
      <c r="AF189">
        <v>1.4529465821352235E-2</v>
      </c>
      <c r="AG189">
        <v>1.4731970005570456E-2</v>
      </c>
      <c r="AH189">
        <v>1.4910578033689025E-2</v>
      </c>
      <c r="AI189">
        <v>1.5012815804780703E-2</v>
      </c>
      <c r="AJ189">
        <v>1.5123798811562192E-2</v>
      </c>
      <c r="AK189">
        <v>1.5077011069644847E-2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3.75716639047195E-4</v>
      </c>
      <c r="I190">
        <v>7.4557304757504798E-4</v>
      </c>
      <c r="J190">
        <v>1.0069429298857776E-3</v>
      </c>
      <c r="K190">
        <v>1.1377888880524962E-3</v>
      </c>
      <c r="L190">
        <v>1.1338390273900689E-3</v>
      </c>
      <c r="M190">
        <v>1.0500551244320996E-3</v>
      </c>
      <c r="N190">
        <v>8.9209381586515869E-4</v>
      </c>
      <c r="O190">
        <v>7.2281332044039047E-4</v>
      </c>
      <c r="P190">
        <v>5.2513601572436815E-4</v>
      </c>
      <c r="Q190">
        <v>3.4526808177008102E-4</v>
      </c>
      <c r="R190">
        <v>2.1829329294963931E-4</v>
      </c>
      <c r="S190">
        <v>8.6609662698380191E-5</v>
      </c>
      <c r="T190">
        <v>-5.9579576438381044E-5</v>
      </c>
      <c r="U190">
        <v>-2.0224265880314967E-4</v>
      </c>
      <c r="V190">
        <v>-3.1042709102416417E-4</v>
      </c>
      <c r="W190">
        <v>-4.1971894672469654E-4</v>
      </c>
      <c r="X190">
        <v>-4.964360145164686E-4</v>
      </c>
      <c r="Y190">
        <v>-5.3127184929813761E-4</v>
      </c>
      <c r="Z190">
        <v>-5.5334216886891697E-4</v>
      </c>
      <c r="AA190">
        <v>-5.3427445687033448E-4</v>
      </c>
      <c r="AB190">
        <v>-4.9627835997472229E-4</v>
      </c>
      <c r="AC190">
        <v>-4.4882174714265516E-4</v>
      </c>
      <c r="AD190">
        <v>-3.7086611062321059E-4</v>
      </c>
      <c r="AE190">
        <v>-3.0569514591713556E-4</v>
      </c>
      <c r="AF190">
        <v>-2.4819201436799957E-4</v>
      </c>
      <c r="AG190">
        <v>-1.980338386062551E-4</v>
      </c>
      <c r="AH190">
        <v>-1.5514381002024801E-4</v>
      </c>
      <c r="AI190">
        <v>-1.2214675955077753E-4</v>
      </c>
      <c r="AJ190">
        <v>-9.557005963097531E-5</v>
      </c>
      <c r="AK190">
        <v>-8.2236581383627225E-5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2.9323208378727993E-3</v>
      </c>
      <c r="I191">
        <v>5.0945064529100475E-3</v>
      </c>
      <c r="J191">
        <v>6.2922293817891748E-3</v>
      </c>
      <c r="K191">
        <v>6.7610030680481182E-3</v>
      </c>
      <c r="L191">
        <v>6.6253912416218731E-3</v>
      </c>
      <c r="M191">
        <v>6.3298115611361014E-3</v>
      </c>
      <c r="N191">
        <v>5.7722099592682928E-3</v>
      </c>
      <c r="O191">
        <v>5.34843201788642E-3</v>
      </c>
      <c r="P191">
        <v>4.7540587086118864E-3</v>
      </c>
      <c r="Q191">
        <v>4.3212641244340612E-3</v>
      </c>
      <c r="R191">
        <v>4.214195871035829E-3</v>
      </c>
      <c r="S191">
        <v>3.8910576328890982E-3</v>
      </c>
      <c r="T191">
        <v>3.3742861919875571E-3</v>
      </c>
      <c r="U191">
        <v>2.8528815546735968E-3</v>
      </c>
      <c r="V191">
        <v>2.5429252300010765E-3</v>
      </c>
      <c r="W191">
        <v>2.1034654410364752E-3</v>
      </c>
      <c r="X191">
        <v>1.8481943081307052E-3</v>
      </c>
      <c r="Y191">
        <v>1.7990396064768539E-3</v>
      </c>
      <c r="Z191">
        <v>1.7065523590339489E-3</v>
      </c>
      <c r="AA191">
        <v>1.8462893182790111E-3</v>
      </c>
      <c r="AB191">
        <v>2.0165060308004641E-3</v>
      </c>
      <c r="AC191">
        <v>2.1889419588293443E-3</v>
      </c>
      <c r="AD191">
        <v>2.5732788252051286E-3</v>
      </c>
      <c r="AE191">
        <v>2.800145069372081E-3</v>
      </c>
      <c r="AF191">
        <v>2.9855131529302357E-3</v>
      </c>
      <c r="AG191">
        <v>3.1436214678452722E-3</v>
      </c>
      <c r="AH191">
        <v>3.2789629227022656E-3</v>
      </c>
      <c r="AI191">
        <v>3.3719774785940723E-3</v>
      </c>
      <c r="AJ191">
        <v>3.4538761706928421E-3</v>
      </c>
      <c r="AK191">
        <v>3.4648999549895072E-3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1.1500637385833002E-2</v>
      </c>
      <c r="I192">
        <v>1.9728529352697741E-2</v>
      </c>
      <c r="J192">
        <v>2.4106996360316338E-2</v>
      </c>
      <c r="K192">
        <v>2.5758539597084774E-2</v>
      </c>
      <c r="L192">
        <v>2.5263353289269652E-2</v>
      </c>
      <c r="M192">
        <v>2.4373705128714639E-2</v>
      </c>
      <c r="N192">
        <v>2.2619574724593725E-2</v>
      </c>
      <c r="O192">
        <v>2.1493490078290087E-2</v>
      </c>
      <c r="P192">
        <v>1.9719270266343934E-2</v>
      </c>
      <c r="Q192">
        <v>1.8572987344321359E-2</v>
      </c>
      <c r="R192">
        <v>1.8650757139422922E-2</v>
      </c>
      <c r="S192">
        <v>1.7786622265686541E-2</v>
      </c>
      <c r="T192">
        <v>1.6102988447609854E-2</v>
      </c>
      <c r="U192">
        <v>1.4367075360535107E-2</v>
      </c>
      <c r="V192">
        <v>1.3420354595291891E-2</v>
      </c>
      <c r="W192">
        <v>1.1900626401663212E-2</v>
      </c>
      <c r="X192">
        <v>1.1053882206793514E-2</v>
      </c>
      <c r="Y192">
        <v>1.0950269570315928E-2</v>
      </c>
      <c r="Z192">
        <v>1.060341595063833E-2</v>
      </c>
      <c r="AA192">
        <v>1.1115655179297022E-2</v>
      </c>
      <c r="AB192">
        <v>1.1691935894844451E-2</v>
      </c>
      <c r="AC192">
        <v>1.2241470885412324E-2</v>
      </c>
      <c r="AD192">
        <v>1.3611485841812147E-2</v>
      </c>
      <c r="AE192">
        <v>1.4344760918116158E-2</v>
      </c>
      <c r="AF192">
        <v>1.4923229160359626E-2</v>
      </c>
      <c r="AG192">
        <v>1.5412317608202284E-2</v>
      </c>
      <c r="AH192">
        <v>1.5832503327071267E-2</v>
      </c>
      <c r="AI192">
        <v>1.6107528206641304E-2</v>
      </c>
      <c r="AJ192">
        <v>1.63607858002803E-2</v>
      </c>
      <c r="AK192">
        <v>1.6355158255506999E-2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6.2777695070347283E-3</v>
      </c>
      <c r="I193">
        <v>1.3488495317607886E-2</v>
      </c>
      <c r="J193">
        <v>1.9346539382145565E-2</v>
      </c>
      <c r="K193">
        <v>2.2846017109330947E-2</v>
      </c>
      <c r="L193">
        <v>2.3591094813932314E-2</v>
      </c>
      <c r="M193">
        <v>2.2408515765460407E-2</v>
      </c>
      <c r="N193">
        <v>1.9539561618903779E-2</v>
      </c>
      <c r="O193">
        <v>1.6155668406627591E-2</v>
      </c>
      <c r="P193">
        <v>1.2177185513592407E-2</v>
      </c>
      <c r="Q193">
        <v>8.4213347481629664E-3</v>
      </c>
      <c r="R193">
        <v>5.6125644396145275E-3</v>
      </c>
      <c r="S193">
        <v>2.9087720892223257E-3</v>
      </c>
      <c r="T193">
        <v>2.62168259851779E-5</v>
      </c>
      <c r="U193">
        <v>-2.8265488289145315E-3</v>
      </c>
      <c r="V193">
        <v>-5.1169590151387747E-3</v>
      </c>
      <c r="W193">
        <v>-7.3571274186994603E-3</v>
      </c>
      <c r="X193">
        <v>-9.029509414890835E-3</v>
      </c>
      <c r="Y193">
        <v>-9.9170021728957006E-3</v>
      </c>
      <c r="Z193">
        <v>-1.0458100775430473E-2</v>
      </c>
      <c r="AA193">
        <v>-1.0225053676429728E-2</v>
      </c>
      <c r="AB193">
        <v>-9.5516006665159591E-3</v>
      </c>
      <c r="AC193">
        <v>-8.632863228611256E-3</v>
      </c>
      <c r="AD193">
        <v>-7.1788861145322186E-3</v>
      </c>
      <c r="AE193">
        <v>-5.8609345144403331E-3</v>
      </c>
      <c r="AF193">
        <v>-4.6702037351547222E-3</v>
      </c>
      <c r="AG193">
        <v>-3.6257036189811737E-3</v>
      </c>
      <c r="AH193">
        <v>-2.7327377809924914E-3</v>
      </c>
      <c r="AI193">
        <v>-2.0363737370039138E-3</v>
      </c>
      <c r="AJ193">
        <v>-1.4840301655344647E-3</v>
      </c>
      <c r="AK193">
        <v>-1.1839058221067634E-3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7.5997977698791528E-3</v>
      </c>
      <c r="I194">
        <v>1.6989914574758926E-2</v>
      </c>
      <c r="J194">
        <v>2.4588725086767713E-2</v>
      </c>
      <c r="K194">
        <v>2.9307947234662346E-2</v>
      </c>
      <c r="L194">
        <v>3.1121328682121061E-2</v>
      </c>
      <c r="M194">
        <v>3.1340359777298279E-2</v>
      </c>
      <c r="N194">
        <v>3.0423402648563934E-2</v>
      </c>
      <c r="O194">
        <v>2.9610002279360888E-2</v>
      </c>
      <c r="P194">
        <v>2.8628784666814251E-2</v>
      </c>
      <c r="Q194">
        <v>2.8096988556788879E-2</v>
      </c>
      <c r="R194">
        <v>2.8684429720204498E-2</v>
      </c>
      <c r="S194">
        <v>2.9211988233590384E-2</v>
      </c>
      <c r="T194">
        <v>2.9063878836807597E-2</v>
      </c>
      <c r="U194">
        <v>2.8421986230133745E-2</v>
      </c>
      <c r="V194">
        <v>2.7961865786218548E-2</v>
      </c>
      <c r="W194">
        <v>2.7111476271958767E-2</v>
      </c>
      <c r="X194">
        <v>2.6401155628750859E-2</v>
      </c>
      <c r="Y194">
        <v>2.6161647358922825E-2</v>
      </c>
      <c r="Z194">
        <v>2.5882244781811399E-2</v>
      </c>
      <c r="AA194">
        <v>2.6039437949356845E-2</v>
      </c>
      <c r="AB194">
        <v>2.6352054286641551E-2</v>
      </c>
      <c r="AC194">
        <v>2.6614622665091257E-2</v>
      </c>
      <c r="AD194">
        <v>2.7289165848814152E-2</v>
      </c>
      <c r="AE194">
        <v>2.7692682044159502E-2</v>
      </c>
      <c r="AF194">
        <v>2.7823014960644141E-2</v>
      </c>
      <c r="AG194">
        <v>2.7750725301671598E-2</v>
      </c>
      <c r="AH194">
        <v>2.7539944134343283E-2</v>
      </c>
      <c r="AI194">
        <v>2.7178953295188511E-2</v>
      </c>
      <c r="AJ194">
        <v>2.6749133122122574E-2</v>
      </c>
      <c r="AK194">
        <v>2.6134318667035996E-2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8.9483530460343463E-2</v>
      </c>
      <c r="I195">
        <v>0.14299090817378982</v>
      </c>
      <c r="J195">
        <v>0.16862989886652788</v>
      </c>
      <c r="K195">
        <v>0.17744933198007587</v>
      </c>
      <c r="L195">
        <v>0.16407446448463436</v>
      </c>
      <c r="M195">
        <v>0.15928263709176044</v>
      </c>
      <c r="N195">
        <v>0.15469534848900335</v>
      </c>
      <c r="O195">
        <v>0.15084504921534575</v>
      </c>
      <c r="P195">
        <v>0.14784650591664014</v>
      </c>
      <c r="Q195">
        <v>0.14452412841890094</v>
      </c>
      <c r="R195">
        <v>0.13232935997807588</v>
      </c>
      <c r="S195">
        <v>0.12613688226618916</v>
      </c>
      <c r="T195">
        <v>0.12344308216852273</v>
      </c>
      <c r="U195">
        <v>0.12265109543117822</v>
      </c>
      <c r="V195">
        <v>0.12069443634155896</v>
      </c>
      <c r="W195">
        <v>0.11607633747017373</v>
      </c>
      <c r="X195">
        <v>0.1141987648766976</v>
      </c>
      <c r="Y195">
        <v>0.11377478359469315</v>
      </c>
      <c r="Z195">
        <v>0.11394746328868183</v>
      </c>
      <c r="AA195">
        <v>0.11756210316868884</v>
      </c>
      <c r="AB195">
        <v>0.11593633041156819</v>
      </c>
      <c r="AC195">
        <v>0.11489330728571034</v>
      </c>
      <c r="AD195">
        <v>0.11417334129287217</v>
      </c>
      <c r="AE195">
        <v>0.11351826811863948</v>
      </c>
      <c r="AF195">
        <v>0.11281737401721374</v>
      </c>
      <c r="AG195">
        <v>0.11203136110201439</v>
      </c>
      <c r="AH195">
        <v>0.11115237515249891</v>
      </c>
      <c r="AI195">
        <v>0.11018913218118953</v>
      </c>
      <c r="AJ195">
        <v>0.10916054084318798</v>
      </c>
      <c r="AK195">
        <v>0.10807353131576217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1.2349274281059029E-2</v>
      </c>
      <c r="I196">
        <v>2.2284221611206825E-2</v>
      </c>
      <c r="J196">
        <v>2.7832870363172009E-2</v>
      </c>
      <c r="K196">
        <v>2.9895684734088671E-2</v>
      </c>
      <c r="L196">
        <v>2.9982258828644751E-2</v>
      </c>
      <c r="M196">
        <v>2.9199399837319943E-2</v>
      </c>
      <c r="N196">
        <v>2.604903167358346E-2</v>
      </c>
      <c r="O196">
        <v>2.4045811937164319E-2</v>
      </c>
      <c r="P196">
        <v>2.0004350019340839E-2</v>
      </c>
      <c r="Q196">
        <v>1.789905849424234E-2</v>
      </c>
      <c r="R196">
        <v>3.6857531175964818E-2</v>
      </c>
      <c r="S196">
        <v>4.637798330768042E-2</v>
      </c>
      <c r="T196">
        <v>5.0861031724821315E-2</v>
      </c>
      <c r="U196">
        <v>5.2137229790504863E-2</v>
      </c>
      <c r="V196">
        <v>5.176604021976889E-2</v>
      </c>
      <c r="W196">
        <v>5.0710444323398302E-2</v>
      </c>
      <c r="X196">
        <v>5.2067966035459753E-2</v>
      </c>
      <c r="Y196">
        <v>5.2209739573830835E-2</v>
      </c>
      <c r="Z196">
        <v>5.1707629904219905E-2</v>
      </c>
      <c r="AA196">
        <v>5.0934601178780597E-2</v>
      </c>
      <c r="AB196">
        <v>5.008827568164035E-2</v>
      </c>
      <c r="AC196">
        <v>5.1759988424763294E-2</v>
      </c>
      <c r="AD196">
        <v>5.2293574008828586E-2</v>
      </c>
      <c r="AE196">
        <v>5.2149245234491173E-2</v>
      </c>
      <c r="AF196">
        <v>5.1659190158614525E-2</v>
      </c>
      <c r="AG196">
        <v>5.1018869712670695E-2</v>
      </c>
      <c r="AH196">
        <v>5.0330373449879673E-2</v>
      </c>
      <c r="AI196">
        <v>4.9642793632979375E-2</v>
      </c>
      <c r="AJ196">
        <v>4.8977020831089346E-2</v>
      </c>
      <c r="AK196">
        <v>4.833685149002151E-2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1.5704531590694966E-2</v>
      </c>
      <c r="I197">
        <v>2.7355291636833191E-2</v>
      </c>
      <c r="J197">
        <v>3.3487025837280693E-2</v>
      </c>
      <c r="K197">
        <v>3.554146006137314E-2</v>
      </c>
      <c r="L197">
        <v>3.7030880526187505E-2</v>
      </c>
      <c r="M197">
        <v>3.666748335693102E-2</v>
      </c>
      <c r="N197">
        <v>3.5285935911749923E-2</v>
      </c>
      <c r="O197">
        <v>3.3679454343323222E-2</v>
      </c>
      <c r="P197">
        <v>3.1889510387394182E-2</v>
      </c>
      <c r="Q197">
        <v>3.088894987452075E-2</v>
      </c>
      <c r="R197">
        <v>3.540602085351445E-2</v>
      </c>
      <c r="S197">
        <v>3.6854910730910413E-2</v>
      </c>
      <c r="T197">
        <v>3.669079322008556E-2</v>
      </c>
      <c r="U197">
        <v>3.566932213138177E-2</v>
      </c>
      <c r="V197">
        <v>3.4273756785299543E-2</v>
      </c>
      <c r="W197">
        <v>3.2755496560543836E-2</v>
      </c>
      <c r="X197">
        <v>3.1452885908165834E-2</v>
      </c>
      <c r="Y197">
        <v>3.0150127705492014E-2</v>
      </c>
      <c r="Z197">
        <v>2.8919388954014288E-2</v>
      </c>
      <c r="AA197">
        <v>2.8756105575027016E-2</v>
      </c>
      <c r="AB197">
        <v>2.8252660761928998E-2</v>
      </c>
      <c r="AC197">
        <v>2.7785237256910598E-2</v>
      </c>
      <c r="AD197">
        <v>2.7196421752711537E-2</v>
      </c>
      <c r="AE197">
        <v>2.6582894197594603E-2</v>
      </c>
      <c r="AF197">
        <v>2.5996190011903692E-2</v>
      </c>
      <c r="AG197">
        <v>2.5456738743028413E-2</v>
      </c>
      <c r="AH197">
        <v>2.4970242168575213E-2</v>
      </c>
      <c r="AI197">
        <v>2.4531200900474195E-2</v>
      </c>
      <c r="AJ197">
        <v>2.4133712989747154E-2</v>
      </c>
      <c r="AK197">
        <v>2.3769577730854828E-2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2.7684701172484467E-2</v>
      </c>
      <c r="I198">
        <v>4.524803188950309E-2</v>
      </c>
      <c r="J198">
        <v>5.4285519431298654E-2</v>
      </c>
      <c r="K198">
        <v>5.7899054938190954E-2</v>
      </c>
      <c r="L198">
        <v>6.0611837920445936E-2</v>
      </c>
      <c r="M198">
        <v>6.154948475034059E-2</v>
      </c>
      <c r="N198">
        <v>6.1367895072611908E-2</v>
      </c>
      <c r="O198">
        <v>6.0729820639214234E-2</v>
      </c>
      <c r="P198">
        <v>5.8617841375373479E-2</v>
      </c>
      <c r="Q198">
        <v>6.1717598844581077E-2</v>
      </c>
      <c r="R198">
        <v>4.552655949805022E-2</v>
      </c>
      <c r="S198">
        <v>3.6790931977152219E-2</v>
      </c>
      <c r="T198">
        <v>3.2124153637203563E-2</v>
      </c>
      <c r="U198">
        <v>2.9551903069166576E-2</v>
      </c>
      <c r="V198">
        <v>3.2680508531376815E-2</v>
      </c>
      <c r="W198">
        <v>3.4104779748565218E-2</v>
      </c>
      <c r="X198">
        <v>3.4401184497184802E-2</v>
      </c>
      <c r="Y198">
        <v>3.4072793395067504E-2</v>
      </c>
      <c r="Z198">
        <v>3.3447236963382414E-2</v>
      </c>
      <c r="AA198">
        <v>3.8363105430700574E-2</v>
      </c>
      <c r="AB198">
        <v>3.9852755766860738E-2</v>
      </c>
      <c r="AC198">
        <v>4.0132964185729356E-2</v>
      </c>
      <c r="AD198">
        <v>3.9846184770263388E-2</v>
      </c>
      <c r="AE198">
        <v>3.9336172190299508E-2</v>
      </c>
      <c r="AF198">
        <v>3.8787364378904794E-2</v>
      </c>
      <c r="AG198">
        <v>3.8282047254375874E-2</v>
      </c>
      <c r="AH198">
        <v>3.7851042437456649E-2</v>
      </c>
      <c r="AI198">
        <v>3.7495580490039704E-2</v>
      </c>
      <c r="AJ198">
        <v>3.720679261413469E-2</v>
      </c>
      <c r="AK198">
        <v>3.6972508576087269E-2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1.1670389907540216E-2</v>
      </c>
      <c r="I199">
        <v>1.8961412456258282E-2</v>
      </c>
      <c r="J199">
        <v>2.3167225593861911E-2</v>
      </c>
      <c r="K199">
        <v>2.4947970224889086E-2</v>
      </c>
      <c r="L199">
        <v>2.993270563928227E-2</v>
      </c>
      <c r="M199">
        <v>3.2497513052540901E-2</v>
      </c>
      <c r="N199">
        <v>3.286307797232229E-2</v>
      </c>
      <c r="O199">
        <v>3.2727827433644191E-2</v>
      </c>
      <c r="P199">
        <v>3.2193835958865762E-2</v>
      </c>
      <c r="Q199">
        <v>3.0274929052991468E-2</v>
      </c>
      <c r="R199">
        <v>3.6822726404503632E-2</v>
      </c>
      <c r="S199">
        <v>3.8560605591080266E-2</v>
      </c>
      <c r="T199">
        <v>3.8756112237727396E-2</v>
      </c>
      <c r="U199">
        <v>3.8187129829422919E-2</v>
      </c>
      <c r="V199">
        <v>3.8709334452099418E-2</v>
      </c>
      <c r="W199">
        <v>3.8437641188104742E-2</v>
      </c>
      <c r="X199">
        <v>3.8530325766944803E-2</v>
      </c>
      <c r="Y199">
        <v>3.8098714245626809E-2</v>
      </c>
      <c r="Z199">
        <v>3.7409287303255941E-2</v>
      </c>
      <c r="AA199">
        <v>4.357931833236086E-2</v>
      </c>
      <c r="AB199">
        <v>4.6450318449232593E-2</v>
      </c>
      <c r="AC199">
        <v>4.8058432568574561E-2</v>
      </c>
      <c r="AD199">
        <v>5.2740846709633575E-2</v>
      </c>
      <c r="AE199">
        <v>5.4548938222129403E-2</v>
      </c>
      <c r="AF199">
        <v>5.471830619975139E-2</v>
      </c>
      <c r="AG199">
        <v>5.4077552533452186E-2</v>
      </c>
      <c r="AH199">
        <v>5.3099737335634542E-2</v>
      </c>
      <c r="AI199">
        <v>5.2025669339823367E-2</v>
      </c>
      <c r="AJ199">
        <v>5.0967249802978148E-2</v>
      </c>
      <c r="AK199">
        <v>4.9966872954063282E-2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1.6617718713598861E-4</v>
      </c>
      <c r="I200">
        <v>2.7529469484064632E-4</v>
      </c>
      <c r="J200">
        <v>3.3531421799747041E-4</v>
      </c>
      <c r="K200">
        <v>3.5998286326333642E-4</v>
      </c>
      <c r="L200">
        <v>3.6080671821839039E-4</v>
      </c>
      <c r="M200">
        <v>3.5047232389913478E-4</v>
      </c>
      <c r="N200">
        <v>3.3279786523317061E-4</v>
      </c>
      <c r="O200">
        <v>3.1591950807212285E-4</v>
      </c>
      <c r="P200">
        <v>2.9963734772095425E-4</v>
      </c>
      <c r="Q200">
        <v>2.8519734357537496E-4</v>
      </c>
      <c r="R200">
        <v>2.7637422293234318E-4</v>
      </c>
      <c r="S200">
        <v>2.6708830543881526E-4</v>
      </c>
      <c r="T200">
        <v>2.5402027497829386E-4</v>
      </c>
      <c r="U200">
        <v>2.3779602281461809E-4</v>
      </c>
      <c r="V200">
        <v>2.2309761525090679E-4</v>
      </c>
      <c r="W200">
        <v>2.0646208762003975E-4</v>
      </c>
      <c r="X200">
        <v>1.9137483774589383E-4</v>
      </c>
      <c r="Y200">
        <v>1.790735561691518E-4</v>
      </c>
      <c r="Z200">
        <v>1.6775520162613054E-4</v>
      </c>
      <c r="AA200">
        <v>1.59767128429331E-4</v>
      </c>
      <c r="AB200">
        <v>1.5310422193619264E-4</v>
      </c>
      <c r="AC200">
        <v>1.4715316537439619E-4</v>
      </c>
      <c r="AD200">
        <v>1.4425267679435102E-4</v>
      </c>
      <c r="AE200">
        <v>1.4133293926211815E-4</v>
      </c>
      <c r="AF200">
        <v>1.3762204956560163E-4</v>
      </c>
      <c r="AG200">
        <v>1.3383681714466039E-4</v>
      </c>
      <c r="AH200">
        <v>1.3050470050372006E-4</v>
      </c>
      <c r="AI200">
        <v>1.2626639045159094E-4</v>
      </c>
      <c r="AJ200">
        <v>1.2223675337713567E-4</v>
      </c>
      <c r="AK200">
        <v>1.1761073872479731E-4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7.4501936992057271E-3</v>
      </c>
      <c r="I201">
        <v>1.1971336672641978E-2</v>
      </c>
      <c r="J201">
        <v>1.4212061782809192E-2</v>
      </c>
      <c r="K201">
        <v>1.5113295200416793E-2</v>
      </c>
      <c r="L201">
        <v>1.4658547090334156E-2</v>
      </c>
      <c r="M201">
        <v>1.4239654294916236E-2</v>
      </c>
      <c r="N201">
        <v>1.3882968346500796E-2</v>
      </c>
      <c r="O201">
        <v>1.3558585204644147E-2</v>
      </c>
      <c r="P201">
        <v>1.3263850107950058E-2</v>
      </c>
      <c r="Q201">
        <v>1.3948759299876615E-2</v>
      </c>
      <c r="R201">
        <v>1.1961065609593842E-2</v>
      </c>
      <c r="S201">
        <v>1.0964367204819459E-2</v>
      </c>
      <c r="T201">
        <v>1.0428073317286332E-2</v>
      </c>
      <c r="U201">
        <v>1.0163989712129819E-2</v>
      </c>
      <c r="V201">
        <v>1.0153989339448612E-2</v>
      </c>
      <c r="W201">
        <v>1.016948576823362E-2</v>
      </c>
      <c r="X201">
        <v>1.0218523581155279E-2</v>
      </c>
      <c r="Y201">
        <v>1.0203295023670574E-2</v>
      </c>
      <c r="Z201">
        <v>1.0130536254796962E-2</v>
      </c>
      <c r="AA201">
        <v>9.390533763973757E-3</v>
      </c>
      <c r="AB201">
        <v>9.3945643484564575E-3</v>
      </c>
      <c r="AC201">
        <v>9.3548543323006741E-3</v>
      </c>
      <c r="AD201">
        <v>1.4439556773831137E-2</v>
      </c>
      <c r="AE201">
        <v>1.7262725295065874E-2</v>
      </c>
      <c r="AF201">
        <v>1.8511485968317656E-2</v>
      </c>
      <c r="AG201">
        <v>1.8856726443819687E-2</v>
      </c>
      <c r="AH201">
        <v>1.8747006244390445E-2</v>
      </c>
      <c r="AI201">
        <v>1.8440595671532965E-2</v>
      </c>
      <c r="AJ201">
        <v>1.8086071226482304E-2</v>
      </c>
      <c r="AK201">
        <v>1.7724573170178604E-2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2.7313229261833334E-2</v>
      </c>
      <c r="I202">
        <v>5.322008769569099E-2</v>
      </c>
      <c r="J202">
        <v>7.2816881175244097E-2</v>
      </c>
      <c r="K202">
        <v>8.4245513928433963E-2</v>
      </c>
      <c r="L202">
        <v>8.8771560393174145E-2</v>
      </c>
      <c r="M202">
        <v>9.2377496080898597E-2</v>
      </c>
      <c r="N202">
        <v>8.9033957402096575E-2</v>
      </c>
      <c r="O202">
        <v>9.7149440019394157E-2</v>
      </c>
      <c r="P202">
        <v>9.6167161232545692E-2</v>
      </c>
      <c r="Q202">
        <v>0.10034548614895376</v>
      </c>
      <c r="R202">
        <v>0.10055376455543409</v>
      </c>
      <c r="S202">
        <v>9.4427792743576766E-2</v>
      </c>
      <c r="T202">
        <v>8.0333905705402303E-2</v>
      </c>
      <c r="U202">
        <v>6.8257298684914258E-2</v>
      </c>
      <c r="V202">
        <v>6.423844594137848E-2</v>
      </c>
      <c r="W202">
        <v>5.233035515597638E-2</v>
      </c>
      <c r="X202">
        <v>4.7008821187364457E-2</v>
      </c>
      <c r="Y202">
        <v>4.9524831503990202E-2</v>
      </c>
      <c r="Z202">
        <v>4.6076582012211993E-2</v>
      </c>
      <c r="AA202">
        <v>4.4244516600991581E-2</v>
      </c>
      <c r="AB202">
        <v>4.7157614445878272E-2</v>
      </c>
      <c r="AC202">
        <v>4.8683987013176437E-2</v>
      </c>
      <c r="AD202">
        <v>5.1186554002228213E-2</v>
      </c>
      <c r="AE202">
        <v>5.0197043186768965E-2</v>
      </c>
      <c r="AF202">
        <v>5.2992093945809324E-2</v>
      </c>
      <c r="AG202">
        <v>5.7563987222717723E-2</v>
      </c>
      <c r="AH202">
        <v>6.2972046826206454E-2</v>
      </c>
      <c r="AI202">
        <v>6.7500831141290712E-2</v>
      </c>
      <c r="AJ202">
        <v>7.2585708913693203E-2</v>
      </c>
      <c r="AK202">
        <v>7.4490564307476345E-2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8.2647305525128084E-2</v>
      </c>
      <c r="I203">
        <v>0.13312278358566063</v>
      </c>
      <c r="J203">
        <v>0.1618062373923522</v>
      </c>
      <c r="K203">
        <v>0.17528363581611961</v>
      </c>
      <c r="L203">
        <v>0.17413741371438826</v>
      </c>
      <c r="M203">
        <v>0.17523464893818699</v>
      </c>
      <c r="N203">
        <v>0.16943549290278243</v>
      </c>
      <c r="O203">
        <v>0.17616641146671924</v>
      </c>
      <c r="P203">
        <v>0.17312540342756769</v>
      </c>
      <c r="Q203">
        <v>0.17382669981625085</v>
      </c>
      <c r="R203">
        <v>0.19654350200010623</v>
      </c>
      <c r="S203">
        <v>0.20099033000201361</v>
      </c>
      <c r="T203">
        <v>0.1904442456596932</v>
      </c>
      <c r="U203">
        <v>0.17773290124637847</v>
      </c>
      <c r="V203">
        <v>0.17325263842916716</v>
      </c>
      <c r="W203">
        <v>0.15798323872634118</v>
      </c>
      <c r="X203">
        <v>0.14990855577334247</v>
      </c>
      <c r="Y203">
        <v>0.15076178715888577</v>
      </c>
      <c r="Z203">
        <v>0.14503863370292264</v>
      </c>
      <c r="AA203">
        <v>0.14726444845489944</v>
      </c>
      <c r="AB203">
        <v>0.15119349406442184</v>
      </c>
      <c r="AC203">
        <v>0.15289196873075386</v>
      </c>
      <c r="AD203">
        <v>0.15728615822935979</v>
      </c>
      <c r="AE203">
        <v>0.15627249146473124</v>
      </c>
      <c r="AF203">
        <v>0.15860270268825286</v>
      </c>
      <c r="AG203">
        <v>0.16249901671352765</v>
      </c>
      <c r="AH203">
        <v>0.16710162563529044</v>
      </c>
      <c r="AI203">
        <v>0.17062042911159672</v>
      </c>
      <c r="AJ203">
        <v>0.17478912050449452</v>
      </c>
      <c r="AK203">
        <v>0.17551711692831082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5.4000190354815696E-5</v>
      </c>
      <c r="I204">
        <v>9.0264297334972522E-5</v>
      </c>
      <c r="J204">
        <v>1.1126644974727823E-4</v>
      </c>
      <c r="K204">
        <v>1.2098746993298692E-4</v>
      </c>
      <c r="L204">
        <v>1.2286832141645377E-4</v>
      </c>
      <c r="M204">
        <v>1.2088634536769604E-4</v>
      </c>
      <c r="N204">
        <v>1.1684254070284928E-4</v>
      </c>
      <c r="O204">
        <v>1.1311527127340618E-4</v>
      </c>
      <c r="P204">
        <v>1.0952907290738446E-4</v>
      </c>
      <c r="Q204">
        <v>1.0702824080502087E-4</v>
      </c>
      <c r="R204">
        <v>3.5273014106345149E-4</v>
      </c>
      <c r="S204">
        <v>4.8241186375647517E-4</v>
      </c>
      <c r="T204">
        <v>5.3920876967605824E-4</v>
      </c>
      <c r="U204">
        <v>5.5605869889114191E-4</v>
      </c>
      <c r="V204">
        <v>5.5388276382794632E-4</v>
      </c>
      <c r="W204">
        <v>5.4290820319478482E-4</v>
      </c>
      <c r="X204">
        <v>5.2961719713230822E-4</v>
      </c>
      <c r="Y204">
        <v>5.1718011408679937E-4</v>
      </c>
      <c r="Z204">
        <v>5.0587401270965702E-4</v>
      </c>
      <c r="AA204">
        <v>4.9662533158828927E-4</v>
      </c>
      <c r="AB204">
        <v>3.3351524234311887E-4</v>
      </c>
      <c r="AC204">
        <v>2.4727825775515232E-4</v>
      </c>
      <c r="AD204">
        <v>2.069935439797955E-4</v>
      </c>
      <c r="AE204">
        <v>1.905478844163143E-4</v>
      </c>
      <c r="AF204">
        <v>1.8562157643628747E-4</v>
      </c>
      <c r="AG204">
        <v>1.8558169410173947E-4</v>
      </c>
      <c r="AH204">
        <v>1.8704977325766331E-4</v>
      </c>
      <c r="AI204">
        <v>1.8836497333853144E-4</v>
      </c>
      <c r="AJ204">
        <v>1.8898441455971401E-4</v>
      </c>
      <c r="AK204">
        <v>1.8856634615327668E-4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4.8374958555894585E-3</v>
      </c>
      <c r="I205">
        <v>1.0039167899196075E-2</v>
      </c>
      <c r="J205">
        <v>1.4058121411069264E-2</v>
      </c>
      <c r="K205">
        <v>1.6364497447573165E-2</v>
      </c>
      <c r="L205">
        <v>1.6776152266468111E-2</v>
      </c>
      <c r="M205">
        <v>1.5957662942528206E-2</v>
      </c>
      <c r="N205">
        <v>1.4029672152761767E-2</v>
      </c>
      <c r="O205">
        <v>1.1834095830197278E-2</v>
      </c>
      <c r="P205">
        <v>9.2199676629521905E-3</v>
      </c>
      <c r="Q205">
        <v>6.7875341525606338E-3</v>
      </c>
      <c r="R205">
        <v>5.0319537902923988E-3</v>
      </c>
      <c r="S205">
        <v>3.2616012884165782E-3</v>
      </c>
      <c r="T205">
        <v>1.3023294716556881E-3</v>
      </c>
      <c r="U205">
        <v>-6.484229536378132E-4</v>
      </c>
      <c r="V205">
        <v>-2.1845494819153809E-3</v>
      </c>
      <c r="W205">
        <v>-3.7310916103249028E-3</v>
      </c>
      <c r="X205">
        <v>-4.8732040963871516E-3</v>
      </c>
      <c r="Y205">
        <v>-5.4636986774168877E-3</v>
      </c>
      <c r="Z205">
        <v>-5.8566402725069846E-3</v>
      </c>
      <c r="AA205">
        <v>-5.702256419699573E-3</v>
      </c>
      <c r="AB205">
        <v>-5.265555111417468E-3</v>
      </c>
      <c r="AC205">
        <v>-4.6802743553284037E-3</v>
      </c>
      <c r="AD205">
        <v>-3.6942330486609953E-3</v>
      </c>
      <c r="AE205">
        <v>-2.8389981319226409E-3</v>
      </c>
      <c r="AF205">
        <v>-2.0769318938159897E-3</v>
      </c>
      <c r="AG205">
        <v>-1.4114906607608133E-3</v>
      </c>
      <c r="AH205">
        <v>-8.4346791765177725E-4</v>
      </c>
      <c r="AI205">
        <v>-4.0702295812130733E-4</v>
      </c>
      <c r="AJ205">
        <v>-5.9877970201298074E-5</v>
      </c>
      <c r="AK205">
        <v>1.1186380181934483E-4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0.17453951549155741</v>
      </c>
      <c r="I206">
        <v>0.35461480232145742</v>
      </c>
      <c r="J206">
        <v>0.49922084520954702</v>
      </c>
      <c r="K206">
        <v>0.59802127303611552</v>
      </c>
      <c r="L206">
        <v>0.64596317293208105</v>
      </c>
      <c r="M206">
        <v>0.66401766987050193</v>
      </c>
      <c r="N206">
        <v>0.65036055295493767</v>
      </c>
      <c r="O206">
        <v>0.63028256010540906</v>
      </c>
      <c r="P206">
        <v>0.59302309373712203</v>
      </c>
      <c r="Q206">
        <v>0.55805567864063921</v>
      </c>
      <c r="R206">
        <v>0.54059699827153218</v>
      </c>
      <c r="S206">
        <v>0.51435950222251825</v>
      </c>
      <c r="T206">
        <v>0.4750306469767927</v>
      </c>
      <c r="U206">
        <v>0.43053326294527111</v>
      </c>
      <c r="V206">
        <v>0.39501754511159781</v>
      </c>
      <c r="W206">
        <v>0.3523119398477364</v>
      </c>
      <c r="X206">
        <v>0.31847163823198416</v>
      </c>
      <c r="Y206">
        <v>0.29847389597143908</v>
      </c>
      <c r="Z206">
        <v>0.28002072430547614</v>
      </c>
      <c r="AA206">
        <v>0.27747120329259539</v>
      </c>
      <c r="AB206">
        <v>0.28182154480182181</v>
      </c>
      <c r="AC206">
        <v>0.28997223227562152</v>
      </c>
      <c r="AD206">
        <v>0.31256381825276142</v>
      </c>
      <c r="AE206">
        <v>0.33053780365574603</v>
      </c>
      <c r="AF206">
        <v>0.34687573533279498</v>
      </c>
      <c r="AG206">
        <v>0.36177045762897436</v>
      </c>
      <c r="AH206">
        <v>0.37522792477239103</v>
      </c>
      <c r="AI206">
        <v>0.38591341827630615</v>
      </c>
      <c r="AJ206">
        <v>0.39523338520561629</v>
      </c>
      <c r="AK206">
        <v>0.39975717651995218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1.3799928828281127E-3</v>
      </c>
      <c r="I207">
        <v>2.8594300559185663E-3</v>
      </c>
      <c r="J207">
        <v>4.0405150821252326E-3</v>
      </c>
      <c r="K207">
        <v>4.8166739420087545E-3</v>
      </c>
      <c r="L207">
        <v>5.1547323447317045E-3</v>
      </c>
      <c r="M207">
        <v>5.2423005512588954E-3</v>
      </c>
      <c r="N207">
        <v>5.0832906088951729E-3</v>
      </c>
      <c r="O207">
        <v>4.8985184757008157E-3</v>
      </c>
      <c r="P207">
        <v>4.5931210164908542E-3</v>
      </c>
      <c r="Q207">
        <v>4.3165500840421272E-3</v>
      </c>
      <c r="R207">
        <v>4.2033822930568187E-3</v>
      </c>
      <c r="S207">
        <v>4.0236146153001468E-3</v>
      </c>
      <c r="T207">
        <v>3.7204653313384359E-3</v>
      </c>
      <c r="U207">
        <v>3.3631169491800121E-3</v>
      </c>
      <c r="V207">
        <v>3.0776762494127865E-3</v>
      </c>
      <c r="W207">
        <v>2.7276699934945664E-3</v>
      </c>
      <c r="X207">
        <v>2.4442393528823886E-3</v>
      </c>
      <c r="Y207">
        <v>2.2797869842274793E-3</v>
      </c>
      <c r="Z207">
        <v>2.1228340585041912E-3</v>
      </c>
      <c r="AA207">
        <v>2.0884463443252717E-3</v>
      </c>
      <c r="AB207">
        <v>2.1139233483679762E-3</v>
      </c>
      <c r="AC207">
        <v>2.1626609040384204E-3</v>
      </c>
      <c r="AD207">
        <v>2.3143356950525418E-3</v>
      </c>
      <c r="AE207">
        <v>2.4303994330305595E-3</v>
      </c>
      <c r="AF207">
        <v>2.5367339622088506E-3</v>
      </c>
      <c r="AG207">
        <v>2.6350759188824248E-3</v>
      </c>
      <c r="AH207">
        <v>2.7252082994287143E-3</v>
      </c>
      <c r="AI207">
        <v>2.7951012856036015E-3</v>
      </c>
      <c r="AJ207">
        <v>2.8573059200742521E-3</v>
      </c>
      <c r="AK207">
        <v>2.8814078186176219E-3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145.34772000000521</v>
      </c>
      <c r="I208">
        <v>255.53614999999991</v>
      </c>
      <c r="J208">
        <v>320.38874000000942</v>
      </c>
      <c r="K208">
        <v>342.97543999999471</v>
      </c>
      <c r="L208">
        <v>327.48565000000235</v>
      </c>
      <c r="M208">
        <v>299.12075000000186</v>
      </c>
      <c r="N208">
        <v>254.49377999998978</v>
      </c>
      <c r="O208">
        <v>217.5144500000024</v>
      </c>
      <c r="P208">
        <v>171.62748000001011</v>
      </c>
      <c r="Q208">
        <v>135.70216000000073</v>
      </c>
      <c r="R208">
        <v>119.46143999999913</v>
      </c>
      <c r="S208">
        <v>91.909640000012587</v>
      </c>
      <c r="T208">
        <v>53.283100000000559</v>
      </c>
      <c r="U208">
        <v>13.513800000000629</v>
      </c>
      <c r="V208">
        <v>-14.023600000000442</v>
      </c>
      <c r="W208">
        <v>-49.405899999997928</v>
      </c>
      <c r="X208">
        <v>-72.680799999987357</v>
      </c>
      <c r="Y208">
        <v>-82.5</v>
      </c>
      <c r="Z208">
        <v>-94.116600000008475</v>
      </c>
      <c r="AA208">
        <v>-89.582500000004075</v>
      </c>
      <c r="AB208">
        <v>-82.663000000000466</v>
      </c>
      <c r="AC208">
        <v>-74.946700000000419</v>
      </c>
      <c r="AD208">
        <v>-54.381099999998696</v>
      </c>
      <c r="AE208">
        <v>-43.704799999992247</v>
      </c>
      <c r="AF208">
        <v>-34.409899999998743</v>
      </c>
      <c r="AG208">
        <v>-26.268499999991036</v>
      </c>
      <c r="AH208">
        <v>-19.146299999993062</v>
      </c>
      <c r="AI208">
        <v>-14.574300000007497</v>
      </c>
      <c r="AJ208">
        <v>-10.500499999994645</v>
      </c>
      <c r="AK208">
        <v>-11.357399999993504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346.39726000000155</v>
      </c>
      <c r="I209">
        <v>432.67749000000185</v>
      </c>
      <c r="J209">
        <v>459.80922999999893</v>
      </c>
      <c r="K209">
        <v>468.30156999999963</v>
      </c>
      <c r="L209">
        <v>454.93917999999758</v>
      </c>
      <c r="M209">
        <v>462.81516999999803</v>
      </c>
      <c r="N209">
        <v>447.89577999999892</v>
      </c>
      <c r="O209">
        <v>464.65899999999965</v>
      </c>
      <c r="P209">
        <v>447.30383000000074</v>
      </c>
      <c r="Q209">
        <v>458.24056999999812</v>
      </c>
      <c r="R209">
        <v>497.64290000000256</v>
      </c>
      <c r="S209">
        <v>482.44254000000001</v>
      </c>
      <c r="T209">
        <v>452.34961000000112</v>
      </c>
      <c r="U209">
        <v>431.39077000000179</v>
      </c>
      <c r="V209">
        <v>436.18962999999712</v>
      </c>
      <c r="W209">
        <v>403.62989999999991</v>
      </c>
      <c r="X209">
        <v>402.92528000000311</v>
      </c>
      <c r="Y209">
        <v>415.49847999999838</v>
      </c>
      <c r="Z209">
        <v>404.12302999999883</v>
      </c>
      <c r="AA209">
        <v>428.92247000000134</v>
      </c>
      <c r="AB209">
        <v>440.22101000000112</v>
      </c>
      <c r="AC209">
        <v>449.77995999999985</v>
      </c>
      <c r="AD209">
        <v>492.96867999999813</v>
      </c>
      <c r="AE209">
        <v>496.69386000000304</v>
      </c>
      <c r="AF209">
        <v>508.04567999999927</v>
      </c>
      <c r="AG209">
        <v>520.04993999999715</v>
      </c>
      <c r="AH209">
        <v>531.99195000000327</v>
      </c>
      <c r="AI209">
        <v>540.1450900000018</v>
      </c>
      <c r="AJ209">
        <v>551.01935000000231</v>
      </c>
      <c r="AK209">
        <v>551.92813999999998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85.321599999995669</v>
      </c>
      <c r="I210">
        <v>132.59450000000652</v>
      </c>
      <c r="J210">
        <v>132.25150000001304</v>
      </c>
      <c r="K210">
        <v>90.613000000012107</v>
      </c>
      <c r="L210">
        <v>16.109700000000885</v>
      </c>
      <c r="M210">
        <v>-70.616299999994226</v>
      </c>
      <c r="N210">
        <v>-167.71210000000428</v>
      </c>
      <c r="O210">
        <v>-256.99049999998533</v>
      </c>
      <c r="P210">
        <v>-347.51459999999497</v>
      </c>
      <c r="Q210">
        <v>-425.25580000001355</v>
      </c>
      <c r="R210">
        <v>-483.80100000000675</v>
      </c>
      <c r="S210">
        <v>-545.29939999998896</v>
      </c>
      <c r="T210">
        <v>-608.21080000000075</v>
      </c>
      <c r="U210">
        <v>-664.49779999998282</v>
      </c>
      <c r="V210">
        <v>-705.1591999999946</v>
      </c>
      <c r="W210">
        <v>-743.63649999999325</v>
      </c>
      <c r="X210">
        <v>-766.8923000000068</v>
      </c>
      <c r="Y210">
        <v>-775.76230000000214</v>
      </c>
      <c r="Z210">
        <v>-781.33660000000964</v>
      </c>
      <c r="AA210">
        <v>-773.33689999999478</v>
      </c>
      <c r="AB210">
        <v>-762.41189999997732</v>
      </c>
      <c r="AC210">
        <v>-750.49710000000778</v>
      </c>
      <c r="AD210">
        <v>-731.26540000000386</v>
      </c>
      <c r="AE210">
        <v>-720.41090000001714</v>
      </c>
      <c r="AF210">
        <v>-712.61080000002403</v>
      </c>
      <c r="AG210">
        <v>-707.64009999998962</v>
      </c>
      <c r="AH210">
        <v>-705.41839999999502</v>
      </c>
      <c r="AI210">
        <v>-706.81919999999809</v>
      </c>
      <c r="AJ210">
        <v>-710.37239999999292</v>
      </c>
      <c r="AK210">
        <v>-718.56450000000768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876.7167100000006</v>
      </c>
      <c r="I211">
        <v>1055.6164700000008</v>
      </c>
      <c r="J211">
        <v>1107.5283100000015</v>
      </c>
      <c r="K211">
        <v>1125.8330099999985</v>
      </c>
      <c r="L211">
        <v>1096.417220000003</v>
      </c>
      <c r="M211">
        <v>1126.5514600000024</v>
      </c>
      <c r="N211">
        <v>1098.6833399999996</v>
      </c>
      <c r="O211">
        <v>1153.5337900000013</v>
      </c>
      <c r="P211">
        <v>1118.6334900000002</v>
      </c>
      <c r="Q211">
        <v>1157.9184600000008</v>
      </c>
      <c r="R211">
        <v>1265.6650000000009</v>
      </c>
      <c r="S211">
        <v>1230.3913499999981</v>
      </c>
      <c r="T211">
        <v>1161.9689199999993</v>
      </c>
      <c r="U211">
        <v>1118.6345900000015</v>
      </c>
      <c r="V211">
        <v>1139.1341900000007</v>
      </c>
      <c r="W211">
        <v>1061.0597999999991</v>
      </c>
      <c r="X211">
        <v>1066.1528199999993</v>
      </c>
      <c r="Y211">
        <v>1100.8721499999992</v>
      </c>
      <c r="Z211">
        <v>1071.9142500000016</v>
      </c>
      <c r="AA211">
        <v>1135.93462</v>
      </c>
      <c r="AB211">
        <v>1161.5615799999978</v>
      </c>
      <c r="AC211">
        <v>1183.254069999999</v>
      </c>
      <c r="AD211">
        <v>1290.6870699999999</v>
      </c>
      <c r="AE211">
        <v>1294.4277399999955</v>
      </c>
      <c r="AF211">
        <v>1321.1964100000005</v>
      </c>
      <c r="AG211">
        <v>1349.6003400000009</v>
      </c>
      <c r="AH211">
        <v>1377.9823399999987</v>
      </c>
      <c r="AI211">
        <v>1397.0123800000001</v>
      </c>
      <c r="AJ211">
        <v>1423.620170000002</v>
      </c>
      <c r="AK211">
        <v>1425.0208100000018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49.826010000000679</v>
      </c>
      <c r="I212">
        <v>72.982200000002194</v>
      </c>
      <c r="J212">
        <v>82.988940000002913</v>
      </c>
      <c r="K212">
        <v>84.096369999999297</v>
      </c>
      <c r="L212">
        <v>76.958230000000185</v>
      </c>
      <c r="M212">
        <v>69.079740000001038</v>
      </c>
      <c r="N212">
        <v>56.661039999999048</v>
      </c>
      <c r="O212">
        <v>47.869880000002013</v>
      </c>
      <c r="P212">
        <v>35.13872000000265</v>
      </c>
      <c r="Q212">
        <v>26.437540000002627</v>
      </c>
      <c r="R212">
        <v>23.41501000000062</v>
      </c>
      <c r="S212">
        <v>14.688709999998537</v>
      </c>
      <c r="T212">
        <v>3.4487399999998161</v>
      </c>
      <c r="U212">
        <v>-6.6903700000002573</v>
      </c>
      <c r="V212">
        <v>-12.29399999999805</v>
      </c>
      <c r="W212">
        <v>-21.512099999999919</v>
      </c>
      <c r="X212">
        <v>-25.832750000001397</v>
      </c>
      <c r="Y212">
        <v>-26.494370000000345</v>
      </c>
      <c r="Z212">
        <v>-28.94800000000032</v>
      </c>
      <c r="AA212">
        <v>-25.757200000000012</v>
      </c>
      <c r="AB212">
        <v>-23.030299999998533</v>
      </c>
      <c r="AC212">
        <v>-20.247690000000148</v>
      </c>
      <c r="AD212">
        <v>-12.772420000001148</v>
      </c>
      <c r="AE212">
        <v>-10.021230000002106</v>
      </c>
      <c r="AF212">
        <v>-7.0574599999999919</v>
      </c>
      <c r="AG212">
        <v>-4.3498500000023341</v>
      </c>
      <c r="AH212">
        <v>-1.964960000001156</v>
      </c>
      <c r="AI212">
        <v>-0.44552000000112457</v>
      </c>
      <c r="AJ212">
        <v>1.0474299999987124</v>
      </c>
      <c r="AK212">
        <v>0.84185999999681371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271.28475999999864</v>
      </c>
      <c r="I213">
        <v>335.82661999999982</v>
      </c>
      <c r="J213">
        <v>353.32234999999855</v>
      </c>
      <c r="K213">
        <v>351.8617099999974</v>
      </c>
      <c r="L213">
        <v>328.94355999999971</v>
      </c>
      <c r="M213">
        <v>319.77016000000003</v>
      </c>
      <c r="N213">
        <v>291.0541000000012</v>
      </c>
      <c r="O213">
        <v>287.11209999999846</v>
      </c>
      <c r="P213">
        <v>256.76696999999695</v>
      </c>
      <c r="Q213">
        <v>249.97133000000031</v>
      </c>
      <c r="R213">
        <v>266.83686000000307</v>
      </c>
      <c r="S213">
        <v>242.29771999999502</v>
      </c>
      <c r="T213">
        <v>207.82605000000331</v>
      </c>
      <c r="U213">
        <v>181.9528100000025</v>
      </c>
      <c r="V213">
        <v>177.88882000000012</v>
      </c>
      <c r="W213">
        <v>146.22494000000006</v>
      </c>
      <c r="X213">
        <v>141.69541000000027</v>
      </c>
      <c r="Y213">
        <v>149.17407000000094</v>
      </c>
      <c r="Z213">
        <v>139.39775999999983</v>
      </c>
      <c r="AA213">
        <v>159.43511999999464</v>
      </c>
      <c r="AB213">
        <v>169.53306999999768</v>
      </c>
      <c r="AC213">
        <v>178.86661000000458</v>
      </c>
      <c r="AD213">
        <v>214.60596000000078</v>
      </c>
      <c r="AE213">
        <v>219.08276000000478</v>
      </c>
      <c r="AF213">
        <v>229.4959600000002</v>
      </c>
      <c r="AG213">
        <v>239.82489000000351</v>
      </c>
      <c r="AH213">
        <v>249.55215999999928</v>
      </c>
      <c r="AI213">
        <v>255.75936000000365</v>
      </c>
      <c r="AJ213">
        <v>263.59610000000248</v>
      </c>
      <c r="AK213">
        <v>263.09487000000081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1170.2692099999986</v>
      </c>
      <c r="I214">
        <v>1427.0481</v>
      </c>
      <c r="J214">
        <v>1489.2549499999877</v>
      </c>
      <c r="K214">
        <v>1486.499530000001</v>
      </c>
      <c r="L214">
        <v>1406.2489300000016</v>
      </c>
      <c r="M214">
        <v>1396.5100999999995</v>
      </c>
      <c r="N214">
        <v>1307.3118600000016</v>
      </c>
      <c r="O214">
        <v>1327.5909000000102</v>
      </c>
      <c r="P214">
        <v>1232.2244999999966</v>
      </c>
      <c r="Q214">
        <v>1237.8685799999948</v>
      </c>
      <c r="R214">
        <v>1341.4806099999987</v>
      </c>
      <c r="S214">
        <v>1260.8617999999988</v>
      </c>
      <c r="T214">
        <v>1136.8582000000024</v>
      </c>
      <c r="U214">
        <v>1049.5858000000007</v>
      </c>
      <c r="V214">
        <v>1053.6189000000013</v>
      </c>
      <c r="W214">
        <v>933.59489999999641</v>
      </c>
      <c r="X214">
        <v>928.18529999999737</v>
      </c>
      <c r="Y214">
        <v>969.52010000000882</v>
      </c>
      <c r="Z214">
        <v>931.44559999999183</v>
      </c>
      <c r="AA214">
        <v>1019.5631999999896</v>
      </c>
      <c r="AB214">
        <v>1060.8445999999967</v>
      </c>
      <c r="AC214">
        <v>1097.3280999999988</v>
      </c>
      <c r="AD214">
        <v>1247.8205999999918</v>
      </c>
      <c r="AE214">
        <v>1261.318299999999</v>
      </c>
      <c r="AF214">
        <v>1301.9319000000105</v>
      </c>
      <c r="AG214">
        <v>1343.2654999999941</v>
      </c>
      <c r="AH214">
        <v>1382.9803999999858</v>
      </c>
      <c r="AI214">
        <v>1408.5337</v>
      </c>
      <c r="AJ214">
        <v>1442.3391999999876</v>
      </c>
      <c r="AK214">
        <v>1441.146900000007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798.2390000000014</v>
      </c>
      <c r="I215">
        <v>1296.3006999999634</v>
      </c>
      <c r="J215">
        <v>1577.3715000000084</v>
      </c>
      <c r="K215">
        <v>1670.9336999999941</v>
      </c>
      <c r="L215">
        <v>1588.9101999999839</v>
      </c>
      <c r="M215">
        <v>1458.7135999999591</v>
      </c>
      <c r="N215">
        <v>1240.3916999999783</v>
      </c>
      <c r="O215">
        <v>1066.7336999999825</v>
      </c>
      <c r="P215">
        <v>832.40499999996973</v>
      </c>
      <c r="Q215">
        <v>655.1814000000013</v>
      </c>
      <c r="R215">
        <v>576.86639999999898</v>
      </c>
      <c r="S215">
        <v>421.90069999999832</v>
      </c>
      <c r="T215">
        <v>216.83710000000428</v>
      </c>
      <c r="U215">
        <v>16.333599999954458</v>
      </c>
      <c r="V215">
        <v>-115.023199999996</v>
      </c>
      <c r="W215">
        <v>-296.89140000002226</v>
      </c>
      <c r="X215">
        <v>-405.37180000002263</v>
      </c>
      <c r="Y215">
        <v>-447.04830000002403</v>
      </c>
      <c r="Z215">
        <v>-506.15769999998156</v>
      </c>
      <c r="AA215">
        <v>-473.30699999997159</v>
      </c>
      <c r="AB215">
        <v>-435.83169999998063</v>
      </c>
      <c r="AC215">
        <v>-393.14920000004349</v>
      </c>
      <c r="AD215">
        <v>-276.85619999998016</v>
      </c>
      <c r="AE215">
        <v>-223.59899999992922</v>
      </c>
      <c r="AF215">
        <v>-170.62260000000242</v>
      </c>
      <c r="AG215">
        <v>-122.72809999994934</v>
      </c>
      <c r="AH215">
        <v>-80.234199999948032</v>
      </c>
      <c r="AI215">
        <v>-51.876900000032037</v>
      </c>
      <c r="AJ215">
        <v>-25.462799999979325</v>
      </c>
      <c r="AK215">
        <v>-26.744300000020303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565.35870000001159</v>
      </c>
      <c r="I216">
        <v>986.69029999998747</v>
      </c>
      <c r="J216">
        <v>1225.2494000000006</v>
      </c>
      <c r="K216">
        <v>1333.2078000000038</v>
      </c>
      <c r="L216">
        <v>1341.9668000000238</v>
      </c>
      <c r="M216">
        <v>1346.1020000000135</v>
      </c>
      <c r="N216">
        <v>1322.6054000000004</v>
      </c>
      <c r="O216">
        <v>1349.3695999999763</v>
      </c>
      <c r="P216">
        <v>1352.2431999999681</v>
      </c>
      <c r="Q216">
        <v>1394.1823000000441</v>
      </c>
      <c r="R216">
        <v>1506.7565000000177</v>
      </c>
      <c r="S216">
        <v>1563.6994999999879</v>
      </c>
      <c r="T216">
        <v>1564.1429999999818</v>
      </c>
      <c r="U216">
        <v>1549.2243000000017</v>
      </c>
      <c r="V216">
        <v>1568.6178000000073</v>
      </c>
      <c r="W216">
        <v>1540.3474000000278</v>
      </c>
      <c r="X216">
        <v>1538.2947000000277</v>
      </c>
      <c r="Y216">
        <v>1568.3959000000032</v>
      </c>
      <c r="Z216">
        <v>1569.2380999999586</v>
      </c>
      <c r="AA216">
        <v>1610.7564999999595</v>
      </c>
      <c r="AB216">
        <v>1644.537799999991</v>
      </c>
      <c r="AC216">
        <v>1665.7045999999973</v>
      </c>
      <c r="AD216">
        <v>1729.8780999999726</v>
      </c>
      <c r="AE216">
        <v>1747.8598000000347</v>
      </c>
      <c r="AF216">
        <v>1753.8501999999862</v>
      </c>
      <c r="AG216">
        <v>1754.0703000000212</v>
      </c>
      <c r="AH216">
        <v>1750.6926000000094</v>
      </c>
      <c r="AI216">
        <v>1738.7640000000247</v>
      </c>
      <c r="AJ216">
        <v>1727.0466000000015</v>
      </c>
      <c r="AK216">
        <v>1698.8263000000152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6603.1621200000009</v>
      </c>
      <c r="I217">
        <v>6821.4144800000031</v>
      </c>
      <c r="J217">
        <v>6880.8063600000023</v>
      </c>
      <c r="K217">
        <v>6911.0220899999986</v>
      </c>
      <c r="L217">
        <v>5988.0194100000008</v>
      </c>
      <c r="M217">
        <v>6382.5166099999988</v>
      </c>
      <c r="N217">
        <v>6425.2954900000004</v>
      </c>
      <c r="O217">
        <v>6475.2393999999986</v>
      </c>
      <c r="P217">
        <v>6532.1907600000013</v>
      </c>
      <c r="Q217">
        <v>6510.6017700000011</v>
      </c>
      <c r="R217">
        <v>5796.5724599999994</v>
      </c>
      <c r="S217">
        <v>5864.9873700000026</v>
      </c>
      <c r="T217">
        <v>5953.5043399999995</v>
      </c>
      <c r="U217">
        <v>6048.9249999999993</v>
      </c>
      <c r="V217">
        <v>5971.7575700000016</v>
      </c>
      <c r="W217">
        <v>5722.6142599999985</v>
      </c>
      <c r="X217">
        <v>5809.8102199999994</v>
      </c>
      <c r="Y217">
        <v>5900.695209999998</v>
      </c>
      <c r="Z217">
        <v>5983.0126800000035</v>
      </c>
      <c r="AA217">
        <v>6346.6000300000014</v>
      </c>
      <c r="AB217">
        <v>6102.8415499999974</v>
      </c>
      <c r="AC217">
        <v>6151.0883200000026</v>
      </c>
      <c r="AD217">
        <v>6198.54637</v>
      </c>
      <c r="AE217">
        <v>6235.6274400000002</v>
      </c>
      <c r="AF217">
        <v>6264.7976400000007</v>
      </c>
      <c r="AG217">
        <v>6287.5628499999984</v>
      </c>
      <c r="AH217">
        <v>6304.78413</v>
      </c>
      <c r="AI217">
        <v>6317.3920399999988</v>
      </c>
      <c r="AJ217">
        <v>6326.5584900000031</v>
      </c>
      <c r="AK217">
        <v>6331.9036199999973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1508.7625066000001</v>
      </c>
      <c r="I218">
        <v>1568.5494379000002</v>
      </c>
      <c r="J218">
        <v>1581.5984462000001</v>
      </c>
      <c r="K218">
        <v>1585.5423645000001</v>
      </c>
      <c r="L218">
        <v>1587.6971193999998</v>
      </c>
      <c r="M218">
        <v>1589.6749354000001</v>
      </c>
      <c r="N218">
        <v>1388.0841873000002</v>
      </c>
      <c r="O218">
        <v>1384.9182612</v>
      </c>
      <c r="P218">
        <v>1105.1385289</v>
      </c>
      <c r="Q218">
        <v>1100.0065999999999</v>
      </c>
      <c r="R218">
        <v>3736.5920650000003</v>
      </c>
      <c r="S218">
        <v>3318.0011610000001</v>
      </c>
      <c r="T218">
        <v>3326.9072420000002</v>
      </c>
      <c r="U218">
        <v>3332.4812389999997</v>
      </c>
      <c r="V218">
        <v>3337.0886259999997</v>
      </c>
      <c r="W218">
        <v>3341.0567169999995</v>
      </c>
      <c r="X218">
        <v>3645.0565379999998</v>
      </c>
      <c r="Y218">
        <v>3657.569802</v>
      </c>
      <c r="Z218">
        <v>3662.2456030000003</v>
      </c>
      <c r="AA218">
        <v>3664.9637940000002</v>
      </c>
      <c r="AB218">
        <v>3666.756445</v>
      </c>
      <c r="AC218">
        <v>3983.6668349999995</v>
      </c>
      <c r="AD218">
        <v>3993.8401309999999</v>
      </c>
      <c r="AE218">
        <v>3995.7353850000004</v>
      </c>
      <c r="AF218">
        <v>3995.598105</v>
      </c>
      <c r="AG218">
        <v>3994.7386649999999</v>
      </c>
      <c r="AH218">
        <v>3993.3341349999996</v>
      </c>
      <c r="AI218">
        <v>3991.5623409999998</v>
      </c>
      <c r="AJ218">
        <v>3989.6057580000002</v>
      </c>
      <c r="AK218">
        <v>3987.2242430000001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1739.1236390000001</v>
      </c>
      <c r="I219">
        <v>1798.2937290000002</v>
      </c>
      <c r="J219">
        <v>1802.7213299999999</v>
      </c>
      <c r="K219">
        <v>1794.3912789999999</v>
      </c>
      <c r="L219">
        <v>1934.6503929999999</v>
      </c>
      <c r="M219">
        <v>1921.8799299999998</v>
      </c>
      <c r="N219">
        <v>1886.813238</v>
      </c>
      <c r="O219">
        <v>1860.7430099999999</v>
      </c>
      <c r="P219">
        <v>1811.9277340000001</v>
      </c>
      <c r="Q219">
        <v>1838.2141200000001</v>
      </c>
      <c r="R219">
        <v>2404.0484990000004</v>
      </c>
      <c r="S219">
        <v>2337.6322790000004</v>
      </c>
      <c r="T219">
        <v>2287.4261630000001</v>
      </c>
      <c r="U219">
        <v>2231.638046</v>
      </c>
      <c r="V219">
        <v>2174.504962</v>
      </c>
      <c r="W219">
        <v>2115.9099640000004</v>
      </c>
      <c r="X219">
        <v>2080.38112</v>
      </c>
      <c r="Y219">
        <v>2027.1541970000001</v>
      </c>
      <c r="Z219">
        <v>1977.6165530000001</v>
      </c>
      <c r="AA219">
        <v>2045.2102579999998</v>
      </c>
      <c r="AB219">
        <v>2009.544386</v>
      </c>
      <c r="AC219">
        <v>1999.277466</v>
      </c>
      <c r="AD219">
        <v>1971.9394430000002</v>
      </c>
      <c r="AE219">
        <v>1948.3605170000001</v>
      </c>
      <c r="AF219">
        <v>1928.6581509999999</v>
      </c>
      <c r="AG219">
        <v>1912.2965419999998</v>
      </c>
      <c r="AH219">
        <v>1898.9672419999999</v>
      </c>
      <c r="AI219">
        <v>1887.8765559999999</v>
      </c>
      <c r="AJ219">
        <v>1878.8351259999999</v>
      </c>
      <c r="AK219">
        <v>1871.317947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2074.0517129999998</v>
      </c>
      <c r="I220">
        <v>2184.342525</v>
      </c>
      <c r="J220">
        <v>2233.5713639999994</v>
      </c>
      <c r="K220">
        <v>2266.9161059999997</v>
      </c>
      <c r="L220">
        <v>2436.5478519999997</v>
      </c>
      <c r="M220">
        <v>2504.1448010000004</v>
      </c>
      <c r="N220">
        <v>2545.4788980000003</v>
      </c>
      <c r="O220">
        <v>2582.657322</v>
      </c>
      <c r="P220">
        <v>2515.1248160000005</v>
      </c>
      <c r="Q220">
        <v>2891.9853489999996</v>
      </c>
      <c r="R220">
        <v>1602.6791320000002</v>
      </c>
      <c r="S220">
        <v>1544.4609610000007</v>
      </c>
      <c r="T220">
        <v>1509.3296170000003</v>
      </c>
      <c r="U220">
        <v>1476.1026609999999</v>
      </c>
      <c r="V220">
        <v>1835.1115460000001</v>
      </c>
      <c r="W220">
        <v>1814.1703170000001</v>
      </c>
      <c r="X220">
        <v>1785.2557839999999</v>
      </c>
      <c r="Y220">
        <v>1757.6890579999999</v>
      </c>
      <c r="Z220">
        <v>1733.2916919999998</v>
      </c>
      <c r="AA220">
        <v>2213.8415030000006</v>
      </c>
      <c r="AB220">
        <v>2142.2602360000001</v>
      </c>
      <c r="AC220">
        <v>2132.2128940000002</v>
      </c>
      <c r="AD220">
        <v>2126.919715</v>
      </c>
      <c r="AE220">
        <v>2124.9161249999997</v>
      </c>
      <c r="AF220">
        <v>2126.5805710000004</v>
      </c>
      <c r="AG220">
        <v>2131.3070280000002</v>
      </c>
      <c r="AH220">
        <v>2138.8016939999989</v>
      </c>
      <c r="AI220">
        <v>2148.4276859999991</v>
      </c>
      <c r="AJ220">
        <v>2159.8762339999994</v>
      </c>
      <c r="AK220">
        <v>2172.8660119999995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823.03211700000065</v>
      </c>
      <c r="I221">
        <v>903.30879199999981</v>
      </c>
      <c r="J221">
        <v>965.23876499999915</v>
      </c>
      <c r="K221">
        <v>982.48145199999999</v>
      </c>
      <c r="L221">
        <v>1317.9803060000004</v>
      </c>
      <c r="M221">
        <v>1363.6066089999995</v>
      </c>
      <c r="N221">
        <v>1344.5565750000005</v>
      </c>
      <c r="O221">
        <v>1366.825245</v>
      </c>
      <c r="P221">
        <v>1371.9076439999999</v>
      </c>
      <c r="Q221">
        <v>1281.4536129999997</v>
      </c>
      <c r="R221">
        <v>1895.3931130000001</v>
      </c>
      <c r="S221">
        <v>1795.3833120000008</v>
      </c>
      <c r="T221">
        <v>1781.8485999999994</v>
      </c>
      <c r="U221">
        <v>1767.8005480000002</v>
      </c>
      <c r="V221">
        <v>1868.1788589999996</v>
      </c>
      <c r="W221">
        <v>1856.3744849999994</v>
      </c>
      <c r="X221">
        <v>1905.9016100000008</v>
      </c>
      <c r="Y221">
        <v>1894.1812190000001</v>
      </c>
      <c r="Z221">
        <v>1880.8295170000001</v>
      </c>
      <c r="AA221">
        <v>2475.348125999999</v>
      </c>
      <c r="AB221">
        <v>2477.145012</v>
      </c>
      <c r="AC221">
        <v>2533.5079510000005</v>
      </c>
      <c r="AD221">
        <v>2927.2272019999991</v>
      </c>
      <c r="AE221">
        <v>2924.9695999999994</v>
      </c>
      <c r="AF221">
        <v>2914.4746169999989</v>
      </c>
      <c r="AG221">
        <v>2902.7311570000011</v>
      </c>
      <c r="AH221">
        <v>2890.9974430000002</v>
      </c>
      <c r="AI221">
        <v>2879.1622859999998</v>
      </c>
      <c r="AJ221">
        <v>2867.2813819999992</v>
      </c>
      <c r="AK221">
        <v>2855.2851700000001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18.650843000000123</v>
      </c>
      <c r="I222">
        <v>21.737063000000035</v>
      </c>
      <c r="J222">
        <v>23.032818000000134</v>
      </c>
      <c r="K222">
        <v>23.330024999999978</v>
      </c>
      <c r="L222">
        <v>22.946087000000034</v>
      </c>
      <c r="M222">
        <v>22.572136999999884</v>
      </c>
      <c r="N222">
        <v>21.851210999999921</v>
      </c>
      <c r="O222">
        <v>21.525424000000157</v>
      </c>
      <c r="P222">
        <v>21.08761800000002</v>
      </c>
      <c r="Q222">
        <v>20.730200999999852</v>
      </c>
      <c r="R222">
        <v>20.875454999999874</v>
      </c>
      <c r="S222">
        <v>20.538191999999981</v>
      </c>
      <c r="T222">
        <v>19.697287999999844</v>
      </c>
      <c r="U222">
        <v>18.640777000000071</v>
      </c>
      <c r="V222">
        <v>17.934662000000117</v>
      </c>
      <c r="W222">
        <v>16.802229999999781</v>
      </c>
      <c r="X222">
        <v>15.95528800000011</v>
      </c>
      <c r="Y222">
        <v>15.329622999999629</v>
      </c>
      <c r="Z222">
        <v>14.605365999999776</v>
      </c>
      <c r="AA222">
        <v>14.253183999999692</v>
      </c>
      <c r="AB222">
        <v>13.83399399999962</v>
      </c>
      <c r="AC222">
        <v>13.41684400000031</v>
      </c>
      <c r="AD222">
        <v>13.393781000000217</v>
      </c>
      <c r="AE222">
        <v>13.150378999999703</v>
      </c>
      <c r="AF222">
        <v>12.805460000000039</v>
      </c>
      <c r="AG222">
        <v>12.519982000000255</v>
      </c>
      <c r="AH222">
        <v>12.315794000000096</v>
      </c>
      <c r="AI222">
        <v>11.94117499999993</v>
      </c>
      <c r="AJ222">
        <v>11.672990000000027</v>
      </c>
      <c r="AK222">
        <v>11.293493000000126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1680.9013500000001</v>
      </c>
      <c r="I223">
        <v>1759.6366069999995</v>
      </c>
      <c r="J223">
        <v>1788.2866979999999</v>
      </c>
      <c r="K223">
        <v>1816.9654259999998</v>
      </c>
      <c r="L223">
        <v>1701.6702049999994</v>
      </c>
      <c r="M223">
        <v>1729.8351299999995</v>
      </c>
      <c r="N223">
        <v>1753.6342049999994</v>
      </c>
      <c r="O223">
        <v>1767.1204879999996</v>
      </c>
      <c r="P223">
        <v>1775.8365429999994</v>
      </c>
      <c r="Q223">
        <v>2007.3665490000003</v>
      </c>
      <c r="R223">
        <v>1487.5814810000002</v>
      </c>
      <c r="S223">
        <v>1508.85347</v>
      </c>
      <c r="T223">
        <v>1513.1180709999999</v>
      </c>
      <c r="U223">
        <v>1524.2813730000007</v>
      </c>
      <c r="V223">
        <v>1564.9181939999999</v>
      </c>
      <c r="W223">
        <v>1581.1871089999995</v>
      </c>
      <c r="X223">
        <v>1605.2116169999999</v>
      </c>
      <c r="Y223">
        <v>1609.9076479999994</v>
      </c>
      <c r="Z223">
        <v>1609.1576530000002</v>
      </c>
      <c r="AA223">
        <v>1437.7684660000004</v>
      </c>
      <c r="AB223">
        <v>1553.6900829999995</v>
      </c>
      <c r="AC223">
        <v>1553.8992820000003</v>
      </c>
      <c r="AD223">
        <v>3039.7368850000003</v>
      </c>
      <c r="AE223">
        <v>3092.1096980000002</v>
      </c>
      <c r="AF223">
        <v>3100.2937190000002</v>
      </c>
      <c r="AG223">
        <v>3100.0501459999996</v>
      </c>
      <c r="AH223">
        <v>3097.8942820000002</v>
      </c>
      <c r="AI223">
        <v>3095.1307420000003</v>
      </c>
      <c r="AJ223">
        <v>3096.192223</v>
      </c>
      <c r="AK223">
        <v>3092.7583790000008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2767.0296475</v>
      </c>
      <c r="I224">
        <v>2792.9893573999998</v>
      </c>
      <c r="J224">
        <v>3077.0275170999998</v>
      </c>
      <c r="K224">
        <v>3280.3471930000001</v>
      </c>
      <c r="L224">
        <v>3396.6440841000003</v>
      </c>
      <c r="M224">
        <v>3692.9458477999997</v>
      </c>
      <c r="N224">
        <v>3524.7736442999999</v>
      </c>
      <c r="O224">
        <v>4398.4712331000001</v>
      </c>
      <c r="P224">
        <v>4156.0387098000001</v>
      </c>
      <c r="Q224">
        <v>4649.0046284</v>
      </c>
      <c r="R224">
        <v>4623.7697631999999</v>
      </c>
      <c r="S224">
        <v>4256.919038</v>
      </c>
      <c r="T224">
        <v>3491.7598494999997</v>
      </c>
      <c r="U224">
        <v>3101.7659456000001</v>
      </c>
      <c r="V224">
        <v>3252.9345913999996</v>
      </c>
      <c r="W224">
        <v>2431.4166216000003</v>
      </c>
      <c r="X224">
        <v>2434.7654400000001</v>
      </c>
      <c r="Y224">
        <v>2888.041827</v>
      </c>
      <c r="Z224">
        <v>2445.2230339999996</v>
      </c>
      <c r="AA224">
        <v>2432.8139220000003</v>
      </c>
      <c r="AB224">
        <v>2795.9527400000002</v>
      </c>
      <c r="AC224">
        <v>2803.6981089999999</v>
      </c>
      <c r="AD224">
        <v>2987.9550410000002</v>
      </c>
      <c r="AE224">
        <v>2801.005075</v>
      </c>
      <c r="AF224">
        <v>3151.7984609999994</v>
      </c>
      <c r="AG224">
        <v>3494.905522</v>
      </c>
      <c r="AH224">
        <v>3840.1184649999996</v>
      </c>
      <c r="AI224">
        <v>4067.8267089999999</v>
      </c>
      <c r="AJ224">
        <v>4414.2264180000002</v>
      </c>
      <c r="AK224">
        <v>4423.4862600000006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5890.3438500000011</v>
      </c>
      <c r="I225">
        <v>6011.0213600000006</v>
      </c>
      <c r="J225">
        <v>6328.8887700000014</v>
      </c>
      <c r="K225">
        <v>6538.4441700000007</v>
      </c>
      <c r="L225">
        <v>6320.3030799999997</v>
      </c>
      <c r="M225">
        <v>6707.828669999999</v>
      </c>
      <c r="N225">
        <v>6507.6054199999999</v>
      </c>
      <c r="O225">
        <v>7380.0993699999999</v>
      </c>
      <c r="P225">
        <v>7095.7356899999995</v>
      </c>
      <c r="Q225">
        <v>7418.8767799999987</v>
      </c>
      <c r="R225">
        <v>9233.6180499999991</v>
      </c>
      <c r="S225">
        <v>8845.2589800000005</v>
      </c>
      <c r="T225">
        <v>8079.0531300000002</v>
      </c>
      <c r="U225">
        <v>7676.9904799999986</v>
      </c>
      <c r="V225">
        <v>7937.5491700000002</v>
      </c>
      <c r="W225">
        <v>7017.6326100000024</v>
      </c>
      <c r="X225">
        <v>7045.9541600000011</v>
      </c>
      <c r="Y225">
        <v>7489.4481800000012</v>
      </c>
      <c r="Z225">
        <v>7032.6615699999984</v>
      </c>
      <c r="AA225">
        <v>7507.6301300000014</v>
      </c>
      <c r="AB225">
        <v>7798.068510000001</v>
      </c>
      <c r="AC225">
        <v>7843.0338499999998</v>
      </c>
      <c r="AD225">
        <v>8229.86715</v>
      </c>
      <c r="AE225">
        <v>8041.7395400000005</v>
      </c>
      <c r="AF225">
        <v>8389.0954299999994</v>
      </c>
      <c r="AG225">
        <v>8728.9794299999994</v>
      </c>
      <c r="AH225">
        <v>9071.4180600000018</v>
      </c>
      <c r="AI225">
        <v>9295.6973600000001</v>
      </c>
      <c r="AJ225">
        <v>9639.8982599999981</v>
      </c>
      <c r="AK225">
        <v>9644.3607799999991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4.8597242000000165</v>
      </c>
      <c r="I226">
        <v>5.7133685000000014</v>
      </c>
      <c r="J226">
        <v>6.1236554000000183</v>
      </c>
      <c r="K226">
        <v>6.2693387000000484</v>
      </c>
      <c r="L226">
        <v>6.2353110000000243</v>
      </c>
      <c r="M226">
        <v>6.2027512000000797</v>
      </c>
      <c r="N226">
        <v>6.1375589000000446</v>
      </c>
      <c r="O226">
        <v>6.176716699999929</v>
      </c>
      <c r="P226">
        <v>6.1876740000000154</v>
      </c>
      <c r="Q226">
        <v>6.2770475999999462</v>
      </c>
      <c r="R226">
        <v>31.943263499999944</v>
      </c>
      <c r="S226">
        <v>32.827300200000082</v>
      </c>
      <c r="T226">
        <v>33.010928599999943</v>
      </c>
      <c r="U226">
        <v>33.056375399999979</v>
      </c>
      <c r="V226">
        <v>33.141834099999983</v>
      </c>
      <c r="W226">
        <v>33.139529700000026</v>
      </c>
      <c r="X226">
        <v>33.181126999999947</v>
      </c>
      <c r="Y226">
        <v>33.277709699999946</v>
      </c>
      <c r="Z226">
        <v>33.317702199999985</v>
      </c>
      <c r="AA226">
        <v>33.421908400000007</v>
      </c>
      <c r="AB226">
        <v>15.635359699999981</v>
      </c>
      <c r="AC226">
        <v>15.16605149999998</v>
      </c>
      <c r="AD226">
        <v>15.176961500000061</v>
      </c>
      <c r="AE226">
        <v>15.174066799999991</v>
      </c>
      <c r="AF226">
        <v>15.156172599999991</v>
      </c>
      <c r="AG226">
        <v>15.125195699999949</v>
      </c>
      <c r="AH226">
        <v>15.084191099999998</v>
      </c>
      <c r="AI226">
        <v>15.025153199999977</v>
      </c>
      <c r="AJ226">
        <v>14.964519300000006</v>
      </c>
      <c r="AK226">
        <v>14.873745500000041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319.30970000001253</v>
      </c>
      <c r="I227">
        <v>494.51919999998063</v>
      </c>
      <c r="J227">
        <v>585.71490000002086</v>
      </c>
      <c r="K227">
        <v>614.0396999999939</v>
      </c>
      <c r="L227">
        <v>584.47639999998501</v>
      </c>
      <c r="M227">
        <v>546.11460000000079</v>
      </c>
      <c r="N227">
        <v>477.74670000001788</v>
      </c>
      <c r="O227">
        <v>430.87129999999888</v>
      </c>
      <c r="P227">
        <v>359.0333999999857</v>
      </c>
      <c r="Q227">
        <v>310.44539999999688</v>
      </c>
      <c r="R227">
        <v>298.16080000001239</v>
      </c>
      <c r="S227">
        <v>250.75250000000233</v>
      </c>
      <c r="T227">
        <v>183.43480000001728</v>
      </c>
      <c r="U227">
        <v>118.88880000001518</v>
      </c>
      <c r="V227">
        <v>81.143799999990733</v>
      </c>
      <c r="W227">
        <v>19.953799999988405</v>
      </c>
      <c r="X227">
        <v>-12.540700000012293</v>
      </c>
      <c r="Y227">
        <v>-21.270300000003772</v>
      </c>
      <c r="Z227">
        <v>-40.598100000002887</v>
      </c>
      <c r="AA227">
        <v>-24.485899999999674</v>
      </c>
      <c r="AB227">
        <v>-9.5332000000053085</v>
      </c>
      <c r="AC227">
        <v>6.1744000000180677</v>
      </c>
      <c r="AD227">
        <v>51.73509999999078</v>
      </c>
      <c r="AE227">
        <v>69.799300000013318</v>
      </c>
      <c r="AF227">
        <v>88.878800000005867</v>
      </c>
      <c r="AG227">
        <v>106.69130000000587</v>
      </c>
      <c r="AH227">
        <v>122.98230000000331</v>
      </c>
      <c r="AI227">
        <v>134.22320000000764</v>
      </c>
      <c r="AJ227">
        <v>145.50800000000163</v>
      </c>
      <c r="AK227">
        <v>146.20699999999488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9797.9120000000112</v>
      </c>
      <c r="I228">
        <v>14535.094000000041</v>
      </c>
      <c r="J228">
        <v>17189.341000000015</v>
      </c>
      <c r="K228">
        <v>18528.24199999962</v>
      </c>
      <c r="L228">
        <v>18600.11400000006</v>
      </c>
      <c r="M228">
        <v>18765.172000000253</v>
      </c>
      <c r="N228">
        <v>18148.095000000205</v>
      </c>
      <c r="O228">
        <v>18257.914000000339</v>
      </c>
      <c r="P228">
        <v>17510.455000000075</v>
      </c>
      <c r="Q228">
        <v>17431.504999999888</v>
      </c>
      <c r="R228">
        <v>18294.342999999877</v>
      </c>
      <c r="S228">
        <v>17871.742000000086</v>
      </c>
      <c r="T228">
        <v>16805.036000000313</v>
      </c>
      <c r="U228">
        <v>15767.553000000305</v>
      </c>
      <c r="V228">
        <v>15412.439000000246</v>
      </c>
      <c r="W228">
        <v>14131.688000000082</v>
      </c>
      <c r="X228">
        <v>13619.910999999847</v>
      </c>
      <c r="Y228">
        <v>13628.115999999922</v>
      </c>
      <c r="Z228">
        <v>13122.123000000138</v>
      </c>
      <c r="AA228">
        <v>13609.01099999994</v>
      </c>
      <c r="AB228">
        <v>13913.577999999747</v>
      </c>
      <c r="AC228">
        <v>14193.547999999952</v>
      </c>
      <c r="AD228">
        <v>15389.172999999952</v>
      </c>
      <c r="AE228">
        <v>15679.273999999743</v>
      </c>
      <c r="AF228">
        <v>16073.967000000179</v>
      </c>
      <c r="AG228">
        <v>16470.236000000034</v>
      </c>
      <c r="AH228">
        <v>16860.512000000104</v>
      </c>
      <c r="AI228">
        <v>17138.570000000298</v>
      </c>
      <c r="AJ228">
        <v>17467.195999999996</v>
      </c>
      <c r="AK228">
        <v>17509.517999999691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607.22879999998258</v>
      </c>
      <c r="I229">
        <v>963.0916000000143</v>
      </c>
      <c r="J229">
        <v>1192.4139000000141</v>
      </c>
      <c r="K229">
        <v>1338.3896000000241</v>
      </c>
      <c r="L229">
        <v>1404.6388000000152</v>
      </c>
      <c r="M229">
        <v>1476.9314000000013</v>
      </c>
      <c r="N229">
        <v>1502.8422999999893</v>
      </c>
      <c r="O229">
        <v>1578.2321999999986</v>
      </c>
      <c r="P229">
        <v>1596.9876000000222</v>
      </c>
      <c r="Q229">
        <v>1650.9821999999986</v>
      </c>
      <c r="R229">
        <v>1767.344299999997</v>
      </c>
      <c r="S229">
        <v>1796.9231999999902</v>
      </c>
      <c r="T229">
        <v>1769.4026000000013</v>
      </c>
      <c r="U229">
        <v>1732.912399999972</v>
      </c>
      <c r="V229">
        <v>1733.6453000000038</v>
      </c>
      <c r="W229">
        <v>1665.8503999999957</v>
      </c>
      <c r="X229">
        <v>1636.8642000000109</v>
      </c>
      <c r="Y229">
        <v>1640.3111000000208</v>
      </c>
      <c r="Z229">
        <v>1603.2078999999794</v>
      </c>
      <c r="AA229">
        <v>1623.4084999999905</v>
      </c>
      <c r="AB229">
        <v>1636.1039999999921</v>
      </c>
      <c r="AC229">
        <v>1641.9266000000061</v>
      </c>
      <c r="AD229">
        <v>1700.0247999999847</v>
      </c>
      <c r="AE229">
        <v>1709.1504999999888</v>
      </c>
      <c r="AF229">
        <v>1727.4777999999933</v>
      </c>
      <c r="AG229">
        <v>1748.5628999999899</v>
      </c>
      <c r="AH229">
        <v>1771.9478999999992</v>
      </c>
      <c r="AI229">
        <v>1790.2833999999857</v>
      </c>
      <c r="AJ229">
        <v>1814.6364999999932</v>
      </c>
      <c r="AK229">
        <v>1821.582699999999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12.51958999999988</v>
      </c>
      <c r="I230">
        <v>25.363929999999527</v>
      </c>
      <c r="J230">
        <v>34.01691000000028</v>
      </c>
      <c r="K230">
        <v>37.760009999999966</v>
      </c>
      <c r="L230">
        <v>37.000309999999445</v>
      </c>
      <c r="M230">
        <v>34.15672000000086</v>
      </c>
      <c r="N230">
        <v>29.652860000000146</v>
      </c>
      <c r="O230">
        <v>25.597030000000814</v>
      </c>
      <c r="P230">
        <v>21.078950000000987</v>
      </c>
      <c r="Q230">
        <v>17.36124000000018</v>
      </c>
      <c r="R230">
        <v>15.590969999999288</v>
      </c>
      <c r="S230">
        <v>13.317120000001523</v>
      </c>
      <c r="T230">
        <v>9.8129399999997986</v>
      </c>
      <c r="U230">
        <v>5.7585199999994074</v>
      </c>
      <c r="V230">
        <v>2.508959999999206</v>
      </c>
      <c r="W230">
        <v>-1.3031300000002375</v>
      </c>
      <c r="X230">
        <v>-4.3731299999999464</v>
      </c>
      <c r="Y230">
        <v>-6.2141200000005483</v>
      </c>
      <c r="Z230">
        <v>-8.0359699999989971</v>
      </c>
      <c r="AA230">
        <v>-8.643739999999525</v>
      </c>
      <c r="AB230">
        <v>-8.8632799999995768</v>
      </c>
      <c r="AC230">
        <v>-9.0606599999991886</v>
      </c>
      <c r="AD230">
        <v>-8.2362100000009377</v>
      </c>
      <c r="AE230">
        <v>-8.0552999999999884</v>
      </c>
      <c r="AF230">
        <v>-8.2401900000004389</v>
      </c>
      <c r="AG230">
        <v>-8.6388399999996182</v>
      </c>
      <c r="AH230">
        <v>-9.1744499999986147</v>
      </c>
      <c r="AI230">
        <v>-9.9431499999991502</v>
      </c>
      <c r="AJ230">
        <v>-10.783989999999903</v>
      </c>
      <c r="AK230">
        <v>-12.024519999999029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21.263783999999987</v>
      </c>
      <c r="I231">
        <v>34.01277899999991</v>
      </c>
      <c r="J231">
        <v>40.25931700000001</v>
      </c>
      <c r="K231">
        <v>43.355398999999807</v>
      </c>
      <c r="L231">
        <v>44.20562300000006</v>
      </c>
      <c r="M231">
        <v>45.690454000000045</v>
      </c>
      <c r="N231">
        <v>46.086511999999857</v>
      </c>
      <c r="O231">
        <v>48.059408000000076</v>
      </c>
      <c r="P231">
        <v>48.521569</v>
      </c>
      <c r="Q231">
        <v>50.150195000000167</v>
      </c>
      <c r="R231">
        <v>53.880386000000044</v>
      </c>
      <c r="S231">
        <v>54.992416000000048</v>
      </c>
      <c r="T231">
        <v>54.239536000000044</v>
      </c>
      <c r="U231">
        <v>53.337905000000092</v>
      </c>
      <c r="V231">
        <v>53.860784999999851</v>
      </c>
      <c r="W231">
        <v>52.525053999999955</v>
      </c>
      <c r="X231">
        <v>52.366224999999986</v>
      </c>
      <c r="Y231">
        <v>53.32787200000007</v>
      </c>
      <c r="Z231">
        <v>53.132364000000052</v>
      </c>
      <c r="AA231">
        <v>54.63413300000002</v>
      </c>
      <c r="AB231">
        <v>55.843706999999995</v>
      </c>
      <c r="AC231">
        <v>56.781905000000052</v>
      </c>
      <c r="AD231">
        <v>59.628116999999975</v>
      </c>
      <c r="AE231">
        <v>60.726432999999815</v>
      </c>
      <c r="AF231">
        <v>61.653532000000041</v>
      </c>
      <c r="AG231">
        <v>62.553346000000147</v>
      </c>
      <c r="AH231">
        <v>63.423232999999982</v>
      </c>
      <c r="AI231">
        <v>64.03850599999987</v>
      </c>
      <c r="AJ231">
        <v>64.717896999999994</v>
      </c>
      <c r="AK231">
        <v>64.803036000000247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5.1827000000012049</v>
      </c>
      <c r="I232">
        <v>8.6041700000005221</v>
      </c>
      <c r="J232">
        <v>7.7576499999995576</v>
      </c>
      <c r="K232">
        <v>2.7386900000001333</v>
      </c>
      <c r="L232">
        <v>-5.5348099999991973</v>
      </c>
      <c r="M232">
        <v>-15.286930000000211</v>
      </c>
      <c r="N232">
        <v>-25.844020000000455</v>
      </c>
      <c r="O232">
        <v>-35.886309999999867</v>
      </c>
      <c r="P232">
        <v>-45.701189999999769</v>
      </c>
      <c r="Q232">
        <v>-54.521529999998165</v>
      </c>
      <c r="R232">
        <v>-61.7941000000028</v>
      </c>
      <c r="S232">
        <v>-68.888340000001335</v>
      </c>
      <c r="T232">
        <v>-76.045740000001388</v>
      </c>
      <c r="U232">
        <v>-82.732249999997293</v>
      </c>
      <c r="V232">
        <v>-88.202300000000832</v>
      </c>
      <c r="W232">
        <v>-93.119950000000244</v>
      </c>
      <c r="X232">
        <v>-96.822400000000926</v>
      </c>
      <c r="Y232">
        <v>-99.219320000000153</v>
      </c>
      <c r="Z232">
        <v>-101.03375999999844</v>
      </c>
      <c r="AA232">
        <v>-101.82162999999855</v>
      </c>
      <c r="AB232">
        <v>-102.16554999999789</v>
      </c>
      <c r="AC232">
        <v>-102.34295000000202</v>
      </c>
      <c r="AD232">
        <v>-102.00156000000061</v>
      </c>
      <c r="AE232">
        <v>-102.06153000000268</v>
      </c>
      <c r="AF232">
        <v>-102.40264999999999</v>
      </c>
      <c r="AG232">
        <v>-102.94508999999744</v>
      </c>
      <c r="AH232">
        <v>-103.65286999999807</v>
      </c>
      <c r="AI232">
        <v>-104.56817999999839</v>
      </c>
      <c r="AJ232">
        <v>-105.60705999999846</v>
      </c>
      <c r="AK232">
        <v>-106.90140000000247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43.334833000000117</v>
      </c>
      <c r="I233">
        <v>68.311643000000004</v>
      </c>
      <c r="J233">
        <v>80.692999999999984</v>
      </c>
      <c r="K233">
        <v>87.33807899999988</v>
      </c>
      <c r="L233">
        <v>89.726557999999841</v>
      </c>
      <c r="M233">
        <v>93.586329000000205</v>
      </c>
      <c r="N233">
        <v>95.018933000000061</v>
      </c>
      <c r="O233">
        <v>99.63312800000017</v>
      </c>
      <c r="P233">
        <v>100.78627499999993</v>
      </c>
      <c r="Q233">
        <v>104.30465800000002</v>
      </c>
      <c r="R233">
        <v>112.00972899999988</v>
      </c>
      <c r="S233">
        <v>113.91372500000011</v>
      </c>
      <c r="T233">
        <v>111.95782400000007</v>
      </c>
      <c r="U233">
        <v>109.75261399999999</v>
      </c>
      <c r="V233">
        <v>110.49158000000011</v>
      </c>
      <c r="W233">
        <v>107.10458500000004</v>
      </c>
      <c r="X233">
        <v>106.26656100000037</v>
      </c>
      <c r="Y233">
        <v>107.67942600000015</v>
      </c>
      <c r="Z233">
        <v>106.52955999999995</v>
      </c>
      <c r="AA233">
        <v>109.05753499999992</v>
      </c>
      <c r="AB233">
        <v>110.88170400000035</v>
      </c>
      <c r="AC233">
        <v>112.1919799999996</v>
      </c>
      <c r="AD233">
        <v>117.62974000000031</v>
      </c>
      <c r="AE233">
        <v>119.29533899999979</v>
      </c>
      <c r="AF233">
        <v>120.77523800000017</v>
      </c>
      <c r="AG233">
        <v>122.27766699999984</v>
      </c>
      <c r="AH233">
        <v>123.76758000000018</v>
      </c>
      <c r="AI233">
        <v>124.76495699999987</v>
      </c>
      <c r="AJ233">
        <v>125.95535399999972</v>
      </c>
      <c r="AK233">
        <v>125.92827699999998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1.8983629999999039</v>
      </c>
      <c r="I234">
        <v>3.3246849999998176</v>
      </c>
      <c r="J234">
        <v>4.05700899999988</v>
      </c>
      <c r="K234">
        <v>4.2457330000002003</v>
      </c>
      <c r="L234">
        <v>3.9904759999999442</v>
      </c>
      <c r="M234">
        <v>3.6174039999998513</v>
      </c>
      <c r="N234">
        <v>3.0770219999999426</v>
      </c>
      <c r="O234">
        <v>2.652791999999863</v>
      </c>
      <c r="P234">
        <v>2.1299449999999069</v>
      </c>
      <c r="Q234">
        <v>1.7350300000000516</v>
      </c>
      <c r="R234">
        <v>1.5941310000000612</v>
      </c>
      <c r="S234">
        <v>1.2976779999999053</v>
      </c>
      <c r="T234">
        <v>0.84087299999987408</v>
      </c>
      <c r="U234">
        <v>0.36807099999987258</v>
      </c>
      <c r="V234">
        <v>5.4791000000022905E-2</v>
      </c>
      <c r="W234">
        <v>-0.36201999999980217</v>
      </c>
      <c r="X234">
        <v>-0.63893499999994674</v>
      </c>
      <c r="Y234">
        <v>-0.74878800000010415</v>
      </c>
      <c r="Z234">
        <v>-0.89700799999991432</v>
      </c>
      <c r="AA234">
        <v>-0.86061200000017379</v>
      </c>
      <c r="AB234">
        <v>-0.80276400000002468</v>
      </c>
      <c r="AC234">
        <v>-0.75247999999987769</v>
      </c>
      <c r="AD234">
        <v>-0.53191099999980906</v>
      </c>
      <c r="AE234">
        <v>-0.4475089999998545</v>
      </c>
      <c r="AF234">
        <v>-0.40116599999987557</v>
      </c>
      <c r="AG234">
        <v>-0.37396999999987202</v>
      </c>
      <c r="AH234">
        <v>-0.36153699999999844</v>
      </c>
      <c r="AI234">
        <v>-0.38239199999998164</v>
      </c>
      <c r="AJ234">
        <v>-0.40912200000002485</v>
      </c>
      <c r="AK234">
        <v>-0.49684899999988374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13.183825999999954</v>
      </c>
      <c r="I235">
        <v>20.765664000000015</v>
      </c>
      <c r="J235">
        <v>24.099977999999737</v>
      </c>
      <c r="K235">
        <v>25.204960999999912</v>
      </c>
      <c r="L235">
        <v>24.655917000000045</v>
      </c>
      <c r="M235">
        <v>24.343898999999965</v>
      </c>
      <c r="N235">
        <v>23.254595999999765</v>
      </c>
      <c r="O235">
        <v>23.155005999999958</v>
      </c>
      <c r="P235">
        <v>22.115844999999808</v>
      </c>
      <c r="Q235">
        <v>21.883172000000286</v>
      </c>
      <c r="R235">
        <v>23.044008999999733</v>
      </c>
      <c r="S235">
        <v>22.588078000000223</v>
      </c>
      <c r="T235">
        <v>21.032478999999967</v>
      </c>
      <c r="U235">
        <v>19.478413000000273</v>
      </c>
      <c r="V235">
        <v>18.933086999999887</v>
      </c>
      <c r="W235">
        <v>17.306844999999612</v>
      </c>
      <c r="X235">
        <v>16.567625000000135</v>
      </c>
      <c r="Y235">
        <v>16.649812999999995</v>
      </c>
      <c r="Z235">
        <v>16.08752800000002</v>
      </c>
      <c r="AA235">
        <v>16.700342999999975</v>
      </c>
      <c r="AB235">
        <v>17.173656999999821</v>
      </c>
      <c r="AC235">
        <v>17.515988000000107</v>
      </c>
      <c r="AD235">
        <v>19.092916000000059</v>
      </c>
      <c r="AE235">
        <v>19.545865000000049</v>
      </c>
      <c r="AF235">
        <v>19.904162000000269</v>
      </c>
      <c r="AG235">
        <v>20.242052999999942</v>
      </c>
      <c r="AH235">
        <v>20.554971000000023</v>
      </c>
      <c r="AI235">
        <v>20.700535999999829</v>
      </c>
      <c r="AJ235">
        <v>20.884421000000202</v>
      </c>
      <c r="AK235">
        <v>20.689228000000185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50.5794649999998</v>
      </c>
      <c r="I236">
        <v>79.551707999999962</v>
      </c>
      <c r="J236">
        <v>92.70930799999951</v>
      </c>
      <c r="K236">
        <v>98.116003999999521</v>
      </c>
      <c r="L236">
        <v>97.892258000000766</v>
      </c>
      <c r="M236">
        <v>99.054197999999815</v>
      </c>
      <c r="N236">
        <v>97.429312000000209</v>
      </c>
      <c r="O236">
        <v>99.638783000000331</v>
      </c>
      <c r="P236">
        <v>98.147393000000193</v>
      </c>
      <c r="Q236">
        <v>99.654739999999947</v>
      </c>
      <c r="R236">
        <v>106.35310000000027</v>
      </c>
      <c r="S236">
        <v>106.66860699999961</v>
      </c>
      <c r="T236">
        <v>102.69116300000042</v>
      </c>
      <c r="U236">
        <v>98.657132999999703</v>
      </c>
      <c r="V236">
        <v>98.360931000000164</v>
      </c>
      <c r="W236">
        <v>93.697812999999769</v>
      </c>
      <c r="X236">
        <v>92.258364000000256</v>
      </c>
      <c r="Y236">
        <v>93.751607000000149</v>
      </c>
      <c r="Z236">
        <v>92.551642999999785</v>
      </c>
      <c r="AA236">
        <v>95.722034000000349</v>
      </c>
      <c r="AB236">
        <v>98.212870000000294</v>
      </c>
      <c r="AC236">
        <v>100.11859999999979</v>
      </c>
      <c r="AD236">
        <v>106.74964499999987</v>
      </c>
      <c r="AE236">
        <v>109.00217799999973</v>
      </c>
      <c r="AF236">
        <v>110.89397300000019</v>
      </c>
      <c r="AG236">
        <v>112.71290200000021</v>
      </c>
      <c r="AH236">
        <v>114.43313899999976</v>
      </c>
      <c r="AI236">
        <v>115.50315299999966</v>
      </c>
      <c r="AJ236">
        <v>116.71488499999941</v>
      </c>
      <c r="AK236">
        <v>116.45522100000017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45.044229999999516</v>
      </c>
      <c r="I237">
        <v>86.647140000000945</v>
      </c>
      <c r="J237">
        <v>114.3880699999936</v>
      </c>
      <c r="K237">
        <v>127.73887000000104</v>
      </c>
      <c r="L237">
        <v>127.69815999999992</v>
      </c>
      <c r="M237">
        <v>121.85023000000365</v>
      </c>
      <c r="N237">
        <v>110.08676999999443</v>
      </c>
      <c r="O237">
        <v>99.500930000001972</v>
      </c>
      <c r="P237">
        <v>85.993609999997716</v>
      </c>
      <c r="Q237">
        <v>74.642330000002403</v>
      </c>
      <c r="R237">
        <v>69.237740000004123</v>
      </c>
      <c r="S237">
        <v>60.771050000003015</v>
      </c>
      <c r="T237">
        <v>47.919340000000375</v>
      </c>
      <c r="U237">
        <v>33.49717000000237</v>
      </c>
      <c r="V237">
        <v>22.038150000000314</v>
      </c>
      <c r="W237">
        <v>8.1024499999984982</v>
      </c>
      <c r="X237">
        <v>-2.9951800000053481</v>
      </c>
      <c r="Y237">
        <v>-9.9484000000011292</v>
      </c>
      <c r="Z237">
        <v>-17.166430000004766</v>
      </c>
      <c r="AA237">
        <v>-19.749449999995704</v>
      </c>
      <c r="AB237">
        <v>-21.018470000002708</v>
      </c>
      <c r="AC237">
        <v>-21.889559999995981</v>
      </c>
      <c r="AD237">
        <v>-18.554830000000948</v>
      </c>
      <c r="AE237">
        <v>-17.523089999995136</v>
      </c>
      <c r="AF237">
        <v>-17.170099999995728</v>
      </c>
      <c r="AG237">
        <v>-17.124539999997069</v>
      </c>
      <c r="AH237">
        <v>-17.262280000002647</v>
      </c>
      <c r="AI237">
        <v>-18.024410000005446</v>
      </c>
      <c r="AJ237">
        <v>-18.848330000000715</v>
      </c>
      <c r="AK237">
        <v>-21.01825000000099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9.0114569999996093</v>
      </c>
      <c r="I238">
        <v>18.369850000000042</v>
      </c>
      <c r="J238">
        <v>24.801488000000063</v>
      </c>
      <c r="K238">
        <v>28.410134000000653</v>
      </c>
      <c r="L238">
        <v>29.928114999999707</v>
      </c>
      <c r="M238">
        <v>31.165278000000399</v>
      </c>
      <c r="N238">
        <v>32.288092000000688</v>
      </c>
      <c r="O238">
        <v>34.502626000000419</v>
      </c>
      <c r="P238">
        <v>36.893226000000141</v>
      </c>
      <c r="Q238">
        <v>40.084630999999717</v>
      </c>
      <c r="R238">
        <v>44.701113999999507</v>
      </c>
      <c r="S238">
        <v>48.82046900000023</v>
      </c>
      <c r="T238">
        <v>51.7972749999999</v>
      </c>
      <c r="U238">
        <v>54.09228499999972</v>
      </c>
      <c r="V238">
        <v>56.618381000000227</v>
      </c>
      <c r="W238">
        <v>58.295524000000114</v>
      </c>
      <c r="X238">
        <v>59.941162999999506</v>
      </c>
      <c r="Y238">
        <v>61.877128000000084</v>
      </c>
      <c r="Z238">
        <v>63.182164999999259</v>
      </c>
      <c r="AA238">
        <v>64.689405999999508</v>
      </c>
      <c r="AB238">
        <v>65.888606999999865</v>
      </c>
      <c r="AC238">
        <v>66.560035999999855</v>
      </c>
      <c r="AD238">
        <v>67.586401999999907</v>
      </c>
      <c r="AE238">
        <v>67.823311000000103</v>
      </c>
      <c r="AF238">
        <v>67.499163000000408</v>
      </c>
      <c r="AG238">
        <v>66.828768999999738</v>
      </c>
      <c r="AH238">
        <v>65.936832999999751</v>
      </c>
      <c r="AI238">
        <v>64.7996490000005</v>
      </c>
      <c r="AJ238">
        <v>63.5663710000008</v>
      </c>
      <c r="AK238">
        <v>62.026460999999472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131.64056370000003</v>
      </c>
      <c r="I239">
        <v>192.3000935</v>
      </c>
      <c r="J239">
        <v>219.33996070000001</v>
      </c>
      <c r="K239">
        <v>234.06626670000003</v>
      </c>
      <c r="L239">
        <v>223.31420439999999</v>
      </c>
      <c r="M239">
        <v>232.00295139999992</v>
      </c>
      <c r="N239">
        <v>239.43225659999996</v>
      </c>
      <c r="O239">
        <v>246.07512580000002</v>
      </c>
      <c r="P239">
        <v>252.26168239999993</v>
      </c>
      <c r="Q239">
        <v>256.15878380000004</v>
      </c>
      <c r="R239">
        <v>243.04881939999996</v>
      </c>
      <c r="S239">
        <v>241.19663220000007</v>
      </c>
      <c r="T239">
        <v>243.3274179</v>
      </c>
      <c r="U239">
        <v>246.63384739999992</v>
      </c>
      <c r="V239">
        <v>246.17376559999991</v>
      </c>
      <c r="W239">
        <v>240.21015209999996</v>
      </c>
      <c r="X239">
        <v>239.67941350000001</v>
      </c>
      <c r="Y239">
        <v>240.90088809999997</v>
      </c>
      <c r="Z239">
        <v>242.34138930000006</v>
      </c>
      <c r="AA239">
        <v>250.06886689999999</v>
      </c>
      <c r="AB239">
        <v>246.27066319999994</v>
      </c>
      <c r="AC239">
        <v>244.8425815999999</v>
      </c>
      <c r="AD239">
        <v>244.13727040000003</v>
      </c>
      <c r="AE239">
        <v>243.32398979999994</v>
      </c>
      <c r="AF239">
        <v>242.21019260000003</v>
      </c>
      <c r="AG239">
        <v>240.78120899999999</v>
      </c>
      <c r="AH239">
        <v>239.06152540000005</v>
      </c>
      <c r="AI239">
        <v>237.09001430000001</v>
      </c>
      <c r="AJ239">
        <v>234.91349960000002</v>
      </c>
      <c r="AK239">
        <v>232.55088279999995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37.880393030000008</v>
      </c>
      <c r="I240">
        <v>61.356287499999993</v>
      </c>
      <c r="J240">
        <v>72.808043269999999</v>
      </c>
      <c r="K240">
        <v>78.975775139999996</v>
      </c>
      <c r="L240">
        <v>83.026363620000012</v>
      </c>
      <c r="M240">
        <v>86.131470989999997</v>
      </c>
      <c r="N240">
        <v>81.373398720000012</v>
      </c>
      <c r="O240">
        <v>80.633757649999993</v>
      </c>
      <c r="P240">
        <v>70.79190865999999</v>
      </c>
      <c r="Q240">
        <v>67.700677089999999</v>
      </c>
      <c r="R240">
        <v>150.62967725000001</v>
      </c>
      <c r="S240">
        <v>179.24925342</v>
      </c>
      <c r="T240">
        <v>192.13345199999998</v>
      </c>
      <c r="U240">
        <v>199.18971668</v>
      </c>
      <c r="V240">
        <v>203.75435508000001</v>
      </c>
      <c r="W240">
        <v>206.98068594</v>
      </c>
      <c r="X240">
        <v>221.28844126999999</v>
      </c>
      <c r="Y240">
        <v>227.80362742000003</v>
      </c>
      <c r="Z240">
        <v>230.78413503999997</v>
      </c>
      <c r="AA240">
        <v>232.12983169</v>
      </c>
      <c r="AB240">
        <v>232.52461922999998</v>
      </c>
      <c r="AC240">
        <v>245.00941503000001</v>
      </c>
      <c r="AD240">
        <v>249.28878113000002</v>
      </c>
      <c r="AE240">
        <v>250.03046632999997</v>
      </c>
      <c r="AF240">
        <v>249.28111722999998</v>
      </c>
      <c r="AG240">
        <v>247.77126367</v>
      </c>
      <c r="AH240">
        <v>245.77197432999998</v>
      </c>
      <c r="AI240">
        <v>243.41024505000001</v>
      </c>
      <c r="AJ240">
        <v>240.76554836</v>
      </c>
      <c r="AK240">
        <v>237.88432137999999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43.717690500000003</v>
      </c>
      <c r="I241">
        <v>68.683694130000006</v>
      </c>
      <c r="J241">
        <v>80.269803089999982</v>
      </c>
      <c r="K241">
        <v>86.144902980000012</v>
      </c>
      <c r="L241">
        <v>94.59528189000001</v>
      </c>
      <c r="M241">
        <v>99.043599229999984</v>
      </c>
      <c r="N241">
        <v>101.04114604999999</v>
      </c>
      <c r="O241">
        <v>102.22074561000001</v>
      </c>
      <c r="P241">
        <v>102.06808048000002</v>
      </c>
      <c r="Q241">
        <v>103.78139756</v>
      </c>
      <c r="R241">
        <v>124.32129596999999</v>
      </c>
      <c r="S241">
        <v>130.58961477000003</v>
      </c>
      <c r="T241">
        <v>131.71736971000001</v>
      </c>
      <c r="U241">
        <v>130.69522831</v>
      </c>
      <c r="V241">
        <v>128.63607684999999</v>
      </c>
      <c r="W241">
        <v>125.92300653999999</v>
      </c>
      <c r="X241">
        <v>123.5907429</v>
      </c>
      <c r="Y241">
        <v>120.56625422</v>
      </c>
      <c r="Z241">
        <v>117.27147973999999</v>
      </c>
      <c r="AA241">
        <v>117.88294873000001</v>
      </c>
      <c r="AB241">
        <v>116.13379775</v>
      </c>
      <c r="AC241">
        <v>114.36698751</v>
      </c>
      <c r="AD241">
        <v>111.95500981000001</v>
      </c>
      <c r="AE241">
        <v>109.39818022000001</v>
      </c>
      <c r="AF241">
        <v>106.88391138999999</v>
      </c>
      <c r="AG241">
        <v>104.46517884000001</v>
      </c>
      <c r="AH241">
        <v>102.15935734999999</v>
      </c>
      <c r="AI241">
        <v>99.955558639999992</v>
      </c>
      <c r="AJ241">
        <v>97.851849249999987</v>
      </c>
      <c r="AK241">
        <v>95.837896870000009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86.892929000000038</v>
      </c>
      <c r="I242">
        <v>129.77774519999997</v>
      </c>
      <c r="J242">
        <v>150.39583170000003</v>
      </c>
      <c r="K242">
        <v>162.44495570000004</v>
      </c>
      <c r="L242">
        <v>177.81972740000003</v>
      </c>
      <c r="M242">
        <v>189.64174479999997</v>
      </c>
      <c r="N242">
        <v>198.75796250000002</v>
      </c>
      <c r="O242">
        <v>206.48965859999993</v>
      </c>
      <c r="P242">
        <v>208.34210129999997</v>
      </c>
      <c r="Q242">
        <v>229.44304549999998</v>
      </c>
      <c r="R242">
        <v>173.75444910000004</v>
      </c>
      <c r="S242">
        <v>153.17288329999997</v>
      </c>
      <c r="T242">
        <v>144.47561000000002</v>
      </c>
      <c r="U242">
        <v>139.23396710000003</v>
      </c>
      <c r="V242">
        <v>153.98665260000001</v>
      </c>
      <c r="W242">
        <v>157.475461</v>
      </c>
      <c r="X242">
        <v>156.48066710000006</v>
      </c>
      <c r="Y242">
        <v>153.997095</v>
      </c>
      <c r="Z242">
        <v>151.06701749999996</v>
      </c>
      <c r="AA242">
        <v>172.09120089999999</v>
      </c>
      <c r="AB242">
        <v>175.47536810000003</v>
      </c>
      <c r="AC242">
        <v>175.40854260000003</v>
      </c>
      <c r="AD242">
        <v>174.42875150000003</v>
      </c>
      <c r="AE242">
        <v>173.21471880000001</v>
      </c>
      <c r="AF242">
        <v>172.01202899999998</v>
      </c>
      <c r="AG242">
        <v>170.8863657</v>
      </c>
      <c r="AH242">
        <v>169.85908139999998</v>
      </c>
      <c r="AI242">
        <v>168.92059220000004</v>
      </c>
      <c r="AJ242">
        <v>168.06380089999999</v>
      </c>
      <c r="AK242">
        <v>167.28460990000002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15.636008599999997</v>
      </c>
      <c r="I243">
        <v>23.394850600000012</v>
      </c>
      <c r="J243">
        <v>27.795374799999991</v>
      </c>
      <c r="K243">
        <v>30.226819000000006</v>
      </c>
      <c r="L243">
        <v>38.304374899999999</v>
      </c>
      <c r="M243">
        <v>42.82239229999999</v>
      </c>
      <c r="N243">
        <v>44.728050700000011</v>
      </c>
      <c r="O243">
        <v>46.525435700000003</v>
      </c>
      <c r="P243">
        <v>47.889623999999998</v>
      </c>
      <c r="Q243">
        <v>47.044950199999988</v>
      </c>
      <c r="R243">
        <v>59.790150199999999</v>
      </c>
      <c r="S243">
        <v>62.979010499999987</v>
      </c>
      <c r="T243">
        <v>64.345942999999977</v>
      </c>
      <c r="U243">
        <v>65.048322299999995</v>
      </c>
      <c r="V243">
        <v>67.842000000000013</v>
      </c>
      <c r="W243">
        <v>68.948858400000006</v>
      </c>
      <c r="X243">
        <v>70.6707964</v>
      </c>
      <c r="Y243">
        <v>71.248290400000002</v>
      </c>
      <c r="Z243">
        <v>71.301392599999986</v>
      </c>
      <c r="AA243">
        <v>83.928770899999989</v>
      </c>
      <c r="AB243">
        <v>88.734912100000003</v>
      </c>
      <c r="AC243">
        <v>91.800488799999982</v>
      </c>
      <c r="AD243">
        <v>101.46438449999997</v>
      </c>
      <c r="AE243">
        <v>105.1447752</v>
      </c>
      <c r="AF243">
        <v>106.42753759999997</v>
      </c>
      <c r="AG243">
        <v>106.79081969999999</v>
      </c>
      <c r="AH243">
        <v>106.73342299999999</v>
      </c>
      <c r="AI243">
        <v>106.41914209999999</v>
      </c>
      <c r="AJ243">
        <v>105.91072249999999</v>
      </c>
      <c r="AK243">
        <v>105.23789549999998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0.19775841999999955</v>
      </c>
      <c r="I244">
        <v>0.29788238000000078</v>
      </c>
      <c r="J244">
        <v>0.34514517000000211</v>
      </c>
      <c r="K244">
        <v>0.36614529000000218</v>
      </c>
      <c r="L244">
        <v>0.37343111000000206</v>
      </c>
      <c r="M244">
        <v>0.37814906000000192</v>
      </c>
      <c r="N244">
        <v>0.37992612000000037</v>
      </c>
      <c r="O244">
        <v>0.38561158999999989</v>
      </c>
      <c r="P244">
        <v>0.39187634999999688</v>
      </c>
      <c r="Q244">
        <v>0.3989084800000029</v>
      </c>
      <c r="R244">
        <v>0.41061408999999571</v>
      </c>
      <c r="S244">
        <v>0.41797520999999449</v>
      </c>
      <c r="T244">
        <v>0.4178597900000014</v>
      </c>
      <c r="U244">
        <v>0.41219077999999598</v>
      </c>
      <c r="V244">
        <v>0.40725760000000122</v>
      </c>
      <c r="W244">
        <v>0.39702127999999703</v>
      </c>
      <c r="X244">
        <v>0.38669883999999399</v>
      </c>
      <c r="Y244">
        <v>0.3771315799999968</v>
      </c>
      <c r="Z244">
        <v>0.36538381000000442</v>
      </c>
      <c r="AA244">
        <v>0.35529781999999699</v>
      </c>
      <c r="AB244">
        <v>0.34370609000000485</v>
      </c>
      <c r="AC244">
        <v>0.33053844999999882</v>
      </c>
      <c r="AD244">
        <v>0.32003360999999586</v>
      </c>
      <c r="AE244">
        <v>0.3075634100000002</v>
      </c>
      <c r="AF244">
        <v>0.29301513000000057</v>
      </c>
      <c r="AG244">
        <v>0.278270550000002</v>
      </c>
      <c r="AH244">
        <v>0.26432899000000276</v>
      </c>
      <c r="AI244">
        <v>0.24891119000000117</v>
      </c>
      <c r="AJ244">
        <v>0.23426784000000112</v>
      </c>
      <c r="AK244">
        <v>0.21898365999999925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64.089547499999981</v>
      </c>
      <c r="I245">
        <v>94.253133099999957</v>
      </c>
      <c r="J245">
        <v>108.22309010000004</v>
      </c>
      <c r="K245">
        <v>116.60138230000001</v>
      </c>
      <c r="L245">
        <v>116.97816799999998</v>
      </c>
      <c r="M245">
        <v>120.26207619999997</v>
      </c>
      <c r="N245">
        <v>124.20427060000003</v>
      </c>
      <c r="O245">
        <v>127.7206291</v>
      </c>
      <c r="P245">
        <v>130.68982219999998</v>
      </c>
      <c r="Q245">
        <v>142.81701019999997</v>
      </c>
      <c r="R245">
        <v>125.6530856</v>
      </c>
      <c r="S245">
        <v>121.27954790000001</v>
      </c>
      <c r="T245">
        <v>120.32831590000001</v>
      </c>
      <c r="U245">
        <v>120.57103230000001</v>
      </c>
      <c r="V245">
        <v>122.35161290000002</v>
      </c>
      <c r="W245">
        <v>123.53302200000002</v>
      </c>
      <c r="X245">
        <v>124.75313119999998</v>
      </c>
      <c r="Y245">
        <v>125.08252650000003</v>
      </c>
      <c r="Z245">
        <v>124.78461520000002</v>
      </c>
      <c r="AA245">
        <v>116.81162180000001</v>
      </c>
      <c r="AB245">
        <v>118.35816950000003</v>
      </c>
      <c r="AC245">
        <v>118.22238209999995</v>
      </c>
      <c r="AD245">
        <v>179.24341880000003</v>
      </c>
      <c r="AE245">
        <v>204.78917340000004</v>
      </c>
      <c r="AF245">
        <v>214.83630320000003</v>
      </c>
      <c r="AG245">
        <v>219.26302070000003</v>
      </c>
      <c r="AH245">
        <v>221.54748929999994</v>
      </c>
      <c r="AI245">
        <v>222.85198699999995</v>
      </c>
      <c r="AJ245">
        <v>223.74992249999997</v>
      </c>
      <c r="AK245">
        <v>224.09031950000002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64.024561419999998</v>
      </c>
      <c r="I246">
        <v>109.96914163</v>
      </c>
      <c r="J246">
        <v>142.05268445999999</v>
      </c>
      <c r="K246">
        <v>165.62890440999999</v>
      </c>
      <c r="L246">
        <v>182.86353763</v>
      </c>
      <c r="M246">
        <v>204.24034283</v>
      </c>
      <c r="N246">
        <v>209.44174104999999</v>
      </c>
      <c r="O246">
        <v>248.45675692999998</v>
      </c>
      <c r="P246">
        <v>257.12488837000001</v>
      </c>
      <c r="Q246">
        <v>283.16653640999999</v>
      </c>
      <c r="R246">
        <v>294.39626513999997</v>
      </c>
      <c r="S246">
        <v>284.51152169</v>
      </c>
      <c r="T246">
        <v>248.25682869999997</v>
      </c>
      <c r="U246">
        <v>219.30886828000001</v>
      </c>
      <c r="V246">
        <v>215.56239870999997</v>
      </c>
      <c r="W246">
        <v>177.14279926</v>
      </c>
      <c r="X246">
        <v>163.37695184999998</v>
      </c>
      <c r="Y246">
        <v>174.81379995</v>
      </c>
      <c r="Z246">
        <v>158.82640759</v>
      </c>
      <c r="AA246">
        <v>150.73557976000001</v>
      </c>
      <c r="AB246">
        <v>159.53884781000002</v>
      </c>
      <c r="AC246">
        <v>160.76591003000001</v>
      </c>
      <c r="AD246">
        <v>165.85663058</v>
      </c>
      <c r="AE246">
        <v>158.82867984000001</v>
      </c>
      <c r="AF246">
        <v>167.13942822999999</v>
      </c>
      <c r="AG246">
        <v>180.46090505000001</v>
      </c>
      <c r="AH246">
        <v>195.75015439999999</v>
      </c>
      <c r="AI246">
        <v>207.94838281000003</v>
      </c>
      <c r="AJ246">
        <v>223.32252658000002</v>
      </c>
      <c r="AK246">
        <v>228.44746201000001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212.3476197</v>
      </c>
      <c r="I247">
        <v>311.72215240000003</v>
      </c>
      <c r="J247">
        <v>367.3014816000001</v>
      </c>
      <c r="K247">
        <v>403.70776959999989</v>
      </c>
      <c r="L247">
        <v>415.83369949999997</v>
      </c>
      <c r="M247">
        <v>443.48527180000008</v>
      </c>
      <c r="N247">
        <v>451.90704110000001</v>
      </c>
      <c r="O247">
        <v>497.50069229999997</v>
      </c>
      <c r="P247">
        <v>507.75934519999987</v>
      </c>
      <c r="Q247">
        <v>530.18882690000009</v>
      </c>
      <c r="R247">
        <v>620.07488349999994</v>
      </c>
      <c r="S247">
        <v>641.50160799999992</v>
      </c>
      <c r="T247">
        <v>619.78043320000006</v>
      </c>
      <c r="U247">
        <v>597.87500580000005</v>
      </c>
      <c r="V247">
        <v>603.82023830000003</v>
      </c>
      <c r="W247">
        <v>566.15581859999998</v>
      </c>
      <c r="X247">
        <v>553.98196189999999</v>
      </c>
      <c r="Y247">
        <v>567.95149520000007</v>
      </c>
      <c r="Z247">
        <v>551.05485420000002</v>
      </c>
      <c r="AA247">
        <v>563.3948163</v>
      </c>
      <c r="AB247">
        <v>577.78588670000011</v>
      </c>
      <c r="AC247">
        <v>582.0339044000001</v>
      </c>
      <c r="AD247">
        <v>597.32383909999999</v>
      </c>
      <c r="AE247">
        <v>591.75867389999996</v>
      </c>
      <c r="AF247">
        <v>601.61091440000007</v>
      </c>
      <c r="AG247">
        <v>616.51855309999996</v>
      </c>
      <c r="AH247">
        <v>633.25483279999992</v>
      </c>
      <c r="AI247">
        <v>645.7116989000001</v>
      </c>
      <c r="AJ247">
        <v>661.79164030000004</v>
      </c>
      <c r="AK247">
        <v>664.88941579999994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0.16967415999999957</v>
      </c>
      <c r="I248">
        <v>0.25732889000000014</v>
      </c>
      <c r="J248">
        <v>0.30106988000000001</v>
      </c>
      <c r="K248">
        <v>0.3226159200000005</v>
      </c>
      <c r="L248">
        <v>0.33242215000000286</v>
      </c>
      <c r="M248">
        <v>0.33998839000000203</v>
      </c>
      <c r="N248">
        <v>0.34709451999999885</v>
      </c>
      <c r="O248">
        <v>0.35838804000000124</v>
      </c>
      <c r="P248">
        <v>0.3705898600000026</v>
      </c>
      <c r="Q248">
        <v>0.38576540000000037</v>
      </c>
      <c r="R248">
        <v>1.3145728900000009</v>
      </c>
      <c r="S248">
        <v>1.7035233100000013</v>
      </c>
      <c r="T248">
        <v>1.8755470599999988</v>
      </c>
      <c r="U248">
        <v>1.9712722499999984</v>
      </c>
      <c r="V248">
        <v>2.0405952800000016</v>
      </c>
      <c r="W248">
        <v>2.0947587500000004</v>
      </c>
      <c r="X248">
        <v>2.1415540499999963</v>
      </c>
      <c r="Y248">
        <v>2.1837232000000029</v>
      </c>
      <c r="Z248">
        <v>2.2184229399999964</v>
      </c>
      <c r="AA248">
        <v>2.2488315599999993</v>
      </c>
      <c r="AB248">
        <v>1.6162857699999975</v>
      </c>
      <c r="AC248">
        <v>1.3752635600000005</v>
      </c>
      <c r="AD248">
        <v>1.2810397900000012</v>
      </c>
      <c r="AE248">
        <v>1.2307885599999935</v>
      </c>
      <c r="AF248">
        <v>1.1932107100000025</v>
      </c>
      <c r="AG248">
        <v>1.1590077999999977</v>
      </c>
      <c r="AH248">
        <v>1.125581430000004</v>
      </c>
      <c r="AI248">
        <v>1.0920055099999999</v>
      </c>
      <c r="AJ248">
        <v>1.0586578799999984</v>
      </c>
      <c r="AK248">
        <v>1.0248278500000012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26.830529999999271</v>
      </c>
      <c r="I249">
        <v>49.292229999999108</v>
      </c>
      <c r="J249">
        <v>62.842560000000958</v>
      </c>
      <c r="K249">
        <v>68.662959999997838</v>
      </c>
      <c r="L249">
        <v>67.930380000001605</v>
      </c>
      <c r="M249">
        <v>65.247159999998985</v>
      </c>
      <c r="N249">
        <v>60.110690000001341</v>
      </c>
      <c r="O249">
        <v>56.489009999997506</v>
      </c>
      <c r="P249">
        <v>51.433860000001005</v>
      </c>
      <c r="Q249">
        <v>47.913739999999962</v>
      </c>
      <c r="R249">
        <v>47.856420000000071</v>
      </c>
      <c r="S249">
        <v>45.613590000000841</v>
      </c>
      <c r="T249">
        <v>40.695680000000721</v>
      </c>
      <c r="U249">
        <v>34.963630000002013</v>
      </c>
      <c r="V249">
        <v>31.034330000002228</v>
      </c>
      <c r="W249">
        <v>25.38948000000164</v>
      </c>
      <c r="X249">
        <v>21.362249999998312</v>
      </c>
      <c r="Y249">
        <v>19.579850000001898</v>
      </c>
      <c r="Z249">
        <v>17.266419999999925</v>
      </c>
      <c r="AA249">
        <v>17.50235000000248</v>
      </c>
      <c r="AB249">
        <v>18.18782000000283</v>
      </c>
      <c r="AC249">
        <v>18.878550000001269</v>
      </c>
      <c r="AD249">
        <v>22.03581000000122</v>
      </c>
      <c r="AE249">
        <v>23.560869999997522</v>
      </c>
      <c r="AF249">
        <v>24.663100000001577</v>
      </c>
      <c r="AG249">
        <v>25.613830000002054</v>
      </c>
      <c r="AH249">
        <v>26.490470000000641</v>
      </c>
      <c r="AI249">
        <v>27.023849999997765</v>
      </c>
      <c r="AJ249">
        <v>27.568890000002284</v>
      </c>
      <c r="AK249">
        <v>27.327730000000884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857.125400000019</v>
      </c>
      <c r="I250">
        <v>1459.7180999999982</v>
      </c>
      <c r="J250">
        <v>1759.8163000000059</v>
      </c>
      <c r="K250">
        <v>1859.4453999999678</v>
      </c>
      <c r="L250">
        <v>1821.0792000000365</v>
      </c>
      <c r="M250">
        <v>1795.8320999999996</v>
      </c>
      <c r="N250">
        <v>1748.6312000000034</v>
      </c>
      <c r="O250">
        <v>1795.3381999999983</v>
      </c>
      <c r="P250">
        <v>1818.1130000000121</v>
      </c>
      <c r="Q250">
        <v>1909.9904000000097</v>
      </c>
      <c r="R250">
        <v>2113.5114000000176</v>
      </c>
      <c r="S250">
        <v>2230.883300000045</v>
      </c>
      <c r="T250">
        <v>2262.9033000000054</v>
      </c>
      <c r="U250">
        <v>2274.5928000000422</v>
      </c>
      <c r="V250">
        <v>2340.4392999999691</v>
      </c>
      <c r="W250">
        <v>2332.8937999999616</v>
      </c>
      <c r="X250">
        <v>2364.4563999999664</v>
      </c>
      <c r="Y250">
        <v>2441.1691999999457</v>
      </c>
      <c r="Z250">
        <v>2466.9104999999981</v>
      </c>
      <c r="AA250">
        <v>2547.9321999999811</v>
      </c>
      <c r="AB250">
        <v>2608.8064999999478</v>
      </c>
      <c r="AC250">
        <v>2642.8126999999513</v>
      </c>
      <c r="AD250">
        <v>2737.662399999972</v>
      </c>
      <c r="AE250">
        <v>2754.7656000000425</v>
      </c>
      <c r="AF250">
        <v>2748.812900000019</v>
      </c>
      <c r="AG250">
        <v>2731.3205999999773</v>
      </c>
      <c r="AH250">
        <v>2706.5029999999097</v>
      </c>
      <c r="AI250">
        <v>2667.4827000000514</v>
      </c>
      <c r="AJ250">
        <v>2628.267300000065</v>
      </c>
      <c r="AK250">
        <v>2563.8549000000348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49.013019999998505</v>
      </c>
      <c r="I251">
        <v>94.081490000000485</v>
      </c>
      <c r="J251">
        <v>127.66065999999773</v>
      </c>
      <c r="K251">
        <v>151.37168999999994</v>
      </c>
      <c r="L251">
        <v>166.17633999999816</v>
      </c>
      <c r="M251">
        <v>179.24626999999964</v>
      </c>
      <c r="N251">
        <v>188.58729999999923</v>
      </c>
      <c r="O251">
        <v>201.06792000000132</v>
      </c>
      <c r="P251">
        <v>210.23964999999953</v>
      </c>
      <c r="Q251">
        <v>221.194739999999</v>
      </c>
      <c r="R251">
        <v>237.77725999999893</v>
      </c>
      <c r="S251">
        <v>249.04511999999886</v>
      </c>
      <c r="T251">
        <v>253.66567999999825</v>
      </c>
      <c r="U251">
        <v>255.10224999999991</v>
      </c>
      <c r="V251">
        <v>258.17630999999892</v>
      </c>
      <c r="W251">
        <v>255.81386000000202</v>
      </c>
      <c r="X251">
        <v>254.28800000000047</v>
      </c>
      <c r="Y251">
        <v>255.18621999999959</v>
      </c>
      <c r="Z251">
        <v>253.0461400000022</v>
      </c>
      <c r="AA251">
        <v>254.00116999999955</v>
      </c>
      <c r="AB251">
        <v>254.91394999999829</v>
      </c>
      <c r="AC251">
        <v>254.80256000000008</v>
      </c>
      <c r="AD251">
        <v>258.26088999999774</v>
      </c>
      <c r="AE251">
        <v>258.64192999999796</v>
      </c>
      <c r="AF251">
        <v>258.50658000000112</v>
      </c>
      <c r="AG251">
        <v>258.27706000000035</v>
      </c>
      <c r="AH251">
        <v>258.07367000000158</v>
      </c>
      <c r="AI251">
        <v>257.36713999999847</v>
      </c>
      <c r="AJ251">
        <v>256.91059999999925</v>
      </c>
      <c r="AK251">
        <v>255.07122999999774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63.897850000001199</v>
      </c>
      <c r="I252">
        <v>103.76106000000436</v>
      </c>
      <c r="J252">
        <v>125.33005000000412</v>
      </c>
      <c r="K252">
        <v>131.31372000000556</v>
      </c>
      <c r="L252">
        <v>123.1874500000049</v>
      </c>
      <c r="M252">
        <v>111.53951000000234</v>
      </c>
      <c r="N252">
        <v>93.261729999998352</v>
      </c>
      <c r="O252">
        <v>78.964549999996962</v>
      </c>
      <c r="P252">
        <v>60.052239999997255</v>
      </c>
      <c r="Q252">
        <v>45.811109999995097</v>
      </c>
      <c r="R252">
        <v>39.574560000000929</v>
      </c>
      <c r="S252">
        <v>27.158490000001621</v>
      </c>
      <c r="T252">
        <v>10.545259999998962</v>
      </c>
      <c r="U252">
        <v>-5.7543300000033923</v>
      </c>
      <c r="V252">
        <v>-16.466649999994843</v>
      </c>
      <c r="W252">
        <v>-31.248180000002321</v>
      </c>
      <c r="X252">
        <v>-40.173090000003867</v>
      </c>
      <c r="Y252">
        <v>-43.72725999999966</v>
      </c>
      <c r="Z252">
        <v>-48.761770000004617</v>
      </c>
      <c r="AA252">
        <v>-46.474640000000363</v>
      </c>
      <c r="AB252">
        <v>-43.91530000000057</v>
      </c>
      <c r="AC252">
        <v>-41.055059999998775</v>
      </c>
      <c r="AD252">
        <v>-32.465259999997215</v>
      </c>
      <c r="AE252">
        <v>-28.879399999997986</v>
      </c>
      <c r="AF252">
        <v>-25.294210000000021</v>
      </c>
      <c r="AG252">
        <v>-22.056360000002314</v>
      </c>
      <c r="AH252">
        <v>-19.197820000001229</v>
      </c>
      <c r="AI252">
        <v>-17.424760000001697</v>
      </c>
      <c r="AJ252">
        <v>-15.757429999997839</v>
      </c>
      <c r="AK252">
        <v>-16.265670000000682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148.31238699999994</v>
      </c>
      <c r="I253">
        <v>164.42039400000067</v>
      </c>
      <c r="J253">
        <v>170.14359200000035</v>
      </c>
      <c r="K253">
        <v>173.08045500000026</v>
      </c>
      <c r="L253">
        <v>168.01850699999977</v>
      </c>
      <c r="M253">
        <v>173.12904600000002</v>
      </c>
      <c r="N253">
        <v>166.98203699999976</v>
      </c>
      <c r="O253">
        <v>175.4062670000003</v>
      </c>
      <c r="P253">
        <v>167.25031200000012</v>
      </c>
      <c r="Q253">
        <v>173.00141000000076</v>
      </c>
      <c r="R253">
        <v>189.28780900000038</v>
      </c>
      <c r="S253">
        <v>180.37100999999984</v>
      </c>
      <c r="T253">
        <v>168.3088200000002</v>
      </c>
      <c r="U253">
        <v>161.27053500000056</v>
      </c>
      <c r="V253">
        <v>164.65726900000027</v>
      </c>
      <c r="W253">
        <v>150.39706299999943</v>
      </c>
      <c r="X253">
        <v>151.87086099999942</v>
      </c>
      <c r="Y253">
        <v>157.2447089999996</v>
      </c>
      <c r="Z253">
        <v>151.45707200000015</v>
      </c>
      <c r="AA253">
        <v>162.5800420000005</v>
      </c>
      <c r="AB253">
        <v>165.91004300000077</v>
      </c>
      <c r="AC253">
        <v>169.22748499999943</v>
      </c>
      <c r="AD253">
        <v>187.15518800000063</v>
      </c>
      <c r="AE253">
        <v>186.25208499999917</v>
      </c>
      <c r="AF253">
        <v>190.91887299999962</v>
      </c>
      <c r="AG253">
        <v>195.60779999999977</v>
      </c>
      <c r="AH253">
        <v>200.18657200000052</v>
      </c>
      <c r="AI253">
        <v>203.13046700000086</v>
      </c>
      <c r="AJ253">
        <v>207.45306199999868</v>
      </c>
      <c r="AK253">
        <v>207.35187899999983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25.571130000000267</v>
      </c>
      <c r="I254">
        <v>33.531200000001263</v>
      </c>
      <c r="J254">
        <v>29.809910000003583</v>
      </c>
      <c r="K254">
        <v>17.615960000002815</v>
      </c>
      <c r="L254">
        <v>-1.1857099999979255</v>
      </c>
      <c r="M254">
        <v>-21.308499999999185</v>
      </c>
      <c r="N254">
        <v>-43.889950000004319</v>
      </c>
      <c r="O254">
        <v>-63.737020000000484</v>
      </c>
      <c r="P254">
        <v>-84.847780000003695</v>
      </c>
      <c r="Q254">
        <v>-102.34346000000369</v>
      </c>
      <c r="R254">
        <v>-115.18465999999898</v>
      </c>
      <c r="S254">
        <v>-130.4461300000039</v>
      </c>
      <c r="T254">
        <v>-145.97528999999486</v>
      </c>
      <c r="U254">
        <v>-159.32877000000008</v>
      </c>
      <c r="V254">
        <v>-168.41652999999496</v>
      </c>
      <c r="W254">
        <v>-177.95859999999811</v>
      </c>
      <c r="X254">
        <v>-183.07242000000406</v>
      </c>
      <c r="Y254">
        <v>-184.87172000000282</v>
      </c>
      <c r="Z254">
        <v>-186.65750000000116</v>
      </c>
      <c r="AA254">
        <v>-184.50439000000188</v>
      </c>
      <c r="AB254">
        <v>-182.29677000000083</v>
      </c>
      <c r="AC254">
        <v>-179.88960000000225</v>
      </c>
      <c r="AD254">
        <v>-175.20842999999877</v>
      </c>
      <c r="AE254">
        <v>-173.44002999999793</v>
      </c>
      <c r="AF254">
        <v>-171.89790000000357</v>
      </c>
      <c r="AG254">
        <v>-170.86851999999635</v>
      </c>
      <c r="AH254">
        <v>-170.4175200000027</v>
      </c>
      <c r="AI254">
        <v>-170.84354000000167</v>
      </c>
      <c r="AJ254">
        <v>-171.66044999999576</v>
      </c>
      <c r="AK254">
        <v>-173.72927000000345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355.78387500000099</v>
      </c>
      <c r="I255">
        <v>372.7044079999996</v>
      </c>
      <c r="J255">
        <v>380.52149599999939</v>
      </c>
      <c r="K255">
        <v>387.16105599999901</v>
      </c>
      <c r="L255">
        <v>376.94205099999999</v>
      </c>
      <c r="M255">
        <v>393.06579500000043</v>
      </c>
      <c r="N255">
        <v>381.28312899999946</v>
      </c>
      <c r="O255">
        <v>405.68448100000023</v>
      </c>
      <c r="P255">
        <v>388.36117399999966</v>
      </c>
      <c r="Q255">
        <v>406.08677099999841</v>
      </c>
      <c r="R255">
        <v>447.1264140000003</v>
      </c>
      <c r="S255">
        <v>425.61867299999903</v>
      </c>
      <c r="T255">
        <v>399.54433199999949</v>
      </c>
      <c r="U255">
        <v>386.34799099999873</v>
      </c>
      <c r="V255">
        <v>397.35257000000092</v>
      </c>
      <c r="W255">
        <v>364.17186000000038</v>
      </c>
      <c r="X255">
        <v>370.54377999999997</v>
      </c>
      <c r="Y255">
        <v>384.14255000000048</v>
      </c>
      <c r="Z255">
        <v>369.8089400000008</v>
      </c>
      <c r="AA255">
        <v>397.1625699999986</v>
      </c>
      <c r="AB255">
        <v>403.5892500000009</v>
      </c>
      <c r="AC255">
        <v>410.61137000000053</v>
      </c>
      <c r="AD255">
        <v>452.94621000000006</v>
      </c>
      <c r="AE255">
        <v>448.08192000000054</v>
      </c>
      <c r="AF255">
        <v>458.8383900000008</v>
      </c>
      <c r="AG255">
        <v>469.34015999999974</v>
      </c>
      <c r="AH255">
        <v>479.57371000000057</v>
      </c>
      <c r="AI255">
        <v>485.95437999999922</v>
      </c>
      <c r="AJ255">
        <v>495.9383600000001</v>
      </c>
      <c r="AK255">
        <v>495.22949999999946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16.380267999999887</v>
      </c>
      <c r="I256">
        <v>20.571482999999716</v>
      </c>
      <c r="J256">
        <v>22.217907000000196</v>
      </c>
      <c r="K256">
        <v>22.070174999999836</v>
      </c>
      <c r="L256">
        <v>19.83266999999978</v>
      </c>
      <c r="M256">
        <v>17.806153999999879</v>
      </c>
      <c r="N256">
        <v>14.186278000000129</v>
      </c>
      <c r="O256">
        <v>11.906729999999698</v>
      </c>
      <c r="P256">
        <v>7.972197000000051</v>
      </c>
      <c r="Q256">
        <v>5.5409429999999702</v>
      </c>
      <c r="R256">
        <v>4.6764650000004622</v>
      </c>
      <c r="S256">
        <v>1.5298269999993863</v>
      </c>
      <c r="T256">
        <v>-2.0313519999999698</v>
      </c>
      <c r="U256">
        <v>-4.9908439999999246</v>
      </c>
      <c r="V256">
        <v>-6.4993899999999485</v>
      </c>
      <c r="W256">
        <v>-9.4831469999999172</v>
      </c>
      <c r="X256">
        <v>-10.577502000000095</v>
      </c>
      <c r="Y256">
        <v>-10.73765800000001</v>
      </c>
      <c r="Z256">
        <v>-11.696616000000176</v>
      </c>
      <c r="AA256">
        <v>-10.616576999999779</v>
      </c>
      <c r="AB256">
        <v>-9.999840999999833</v>
      </c>
      <c r="AC256">
        <v>-9.2885910000004515</v>
      </c>
      <c r="AD256">
        <v>-6.9788529999996172</v>
      </c>
      <c r="AE256">
        <v>-6.503352000000632</v>
      </c>
      <c r="AF256">
        <v>-5.6168309999993653</v>
      </c>
      <c r="AG256">
        <v>-4.7943240000004153</v>
      </c>
      <c r="AH256">
        <v>-4.0669280000001891</v>
      </c>
      <c r="AI256">
        <v>-3.6144979999999123</v>
      </c>
      <c r="AJ256">
        <v>-3.1276800000005096</v>
      </c>
      <c r="AK256">
        <v>-3.2147649999997157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117.32633999999962</v>
      </c>
      <c r="I257">
        <v>129.10140999999931</v>
      </c>
      <c r="J257">
        <v>132.31962000000021</v>
      </c>
      <c r="K257">
        <v>131.42568000000028</v>
      </c>
      <c r="L257">
        <v>122.53664000000026</v>
      </c>
      <c r="M257">
        <v>120.66769999999997</v>
      </c>
      <c r="N257">
        <v>109.3090400000001</v>
      </c>
      <c r="O257">
        <v>109.51027000000067</v>
      </c>
      <c r="P257">
        <v>96.71089000000029</v>
      </c>
      <c r="Q257">
        <v>95.442530000000261</v>
      </c>
      <c r="R257">
        <v>103.0257300000012</v>
      </c>
      <c r="S257">
        <v>91.177410000000236</v>
      </c>
      <c r="T257">
        <v>77.452880000000732</v>
      </c>
      <c r="U257">
        <v>68.214490000000296</v>
      </c>
      <c r="V257">
        <v>67.868930000000546</v>
      </c>
      <c r="W257">
        <v>54.208499999998821</v>
      </c>
      <c r="X257">
        <v>53.839200000000346</v>
      </c>
      <c r="Y257">
        <v>57.171010000000024</v>
      </c>
      <c r="Z257">
        <v>52.253880000000208</v>
      </c>
      <c r="AA257">
        <v>61.282460000000356</v>
      </c>
      <c r="AB257">
        <v>64.383030000000872</v>
      </c>
      <c r="AC257">
        <v>67.706470000000991</v>
      </c>
      <c r="AD257">
        <v>82.611759999999776</v>
      </c>
      <c r="AE257">
        <v>82.496950000000652</v>
      </c>
      <c r="AF257">
        <v>86.775639999999839</v>
      </c>
      <c r="AG257">
        <v>90.829550000000381</v>
      </c>
      <c r="AH257">
        <v>94.597089999999298</v>
      </c>
      <c r="AI257">
        <v>96.865900000000693</v>
      </c>
      <c r="AJ257">
        <v>100.03752999999779</v>
      </c>
      <c r="AK257">
        <v>99.503740000000107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441.43524999999863</v>
      </c>
      <c r="I258">
        <v>461.72379000000001</v>
      </c>
      <c r="J258">
        <v>465.93433999999979</v>
      </c>
      <c r="K258">
        <v>464.30428000000029</v>
      </c>
      <c r="L258">
        <v>438.04430000000139</v>
      </c>
      <c r="M258">
        <v>442.08947999999873</v>
      </c>
      <c r="N258">
        <v>410.26512999999977</v>
      </c>
      <c r="O258">
        <v>423.28701000000001</v>
      </c>
      <c r="P258">
        <v>385.05319999999847</v>
      </c>
      <c r="Q258">
        <v>391.48058999999921</v>
      </c>
      <c r="R258">
        <v>428.49284999999873</v>
      </c>
      <c r="S258">
        <v>389.2517399999997</v>
      </c>
      <c r="T258">
        <v>345.64717000000019</v>
      </c>
      <c r="U258">
        <v>319.71282000000429</v>
      </c>
      <c r="V258">
        <v>325.8029100000058</v>
      </c>
      <c r="W258">
        <v>278.92388999999821</v>
      </c>
      <c r="X258">
        <v>283.10443999999552</v>
      </c>
      <c r="Y258">
        <v>298.16490999999951</v>
      </c>
      <c r="Z258">
        <v>280.03523000000132</v>
      </c>
      <c r="AA258">
        <v>314.91006999999809</v>
      </c>
      <c r="AB258">
        <v>324.66717999999673</v>
      </c>
      <c r="AC258">
        <v>335.54768000000331</v>
      </c>
      <c r="AD258">
        <v>390.2994899999976</v>
      </c>
      <c r="AE258">
        <v>386.28663999999844</v>
      </c>
      <c r="AF258">
        <v>401.24046000000089</v>
      </c>
      <c r="AG258">
        <v>415.42488999999478</v>
      </c>
      <c r="AH258">
        <v>428.73203000000649</v>
      </c>
      <c r="AI258">
        <v>436.68117999999959</v>
      </c>
      <c r="AJ258">
        <v>448.55086999999912</v>
      </c>
      <c r="AK258">
        <v>446.62112999999954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306.99270000000251</v>
      </c>
      <c r="I259">
        <v>447.67969999997877</v>
      </c>
      <c r="J259">
        <v>522.37549999999464</v>
      </c>
      <c r="K259">
        <v>541.5118000000075</v>
      </c>
      <c r="L259">
        <v>505.65290000001551</v>
      </c>
      <c r="M259">
        <v>461.47510000001057</v>
      </c>
      <c r="N259">
        <v>384.79459999999381</v>
      </c>
      <c r="O259">
        <v>328.80200000002515</v>
      </c>
      <c r="P259">
        <v>245.15660000001662</v>
      </c>
      <c r="Q259">
        <v>186.00290000002133</v>
      </c>
      <c r="R259">
        <v>160.9036999999953</v>
      </c>
      <c r="S259">
        <v>99.739700000005541</v>
      </c>
      <c r="T259">
        <v>24.321400000015274</v>
      </c>
      <c r="U259">
        <v>-45.200800000020536</v>
      </c>
      <c r="V259">
        <v>-87.771399999997811</v>
      </c>
      <c r="W259">
        <v>-153.73949999999604</v>
      </c>
      <c r="X259">
        <v>-187.87810000000172</v>
      </c>
      <c r="Y259">
        <v>-200.05789999998524</v>
      </c>
      <c r="Z259">
        <v>-222.65710000001127</v>
      </c>
      <c r="AA259">
        <v>-208.05470000000787</v>
      </c>
      <c r="AB259">
        <v>-196.50860000000102</v>
      </c>
      <c r="AC259">
        <v>-182.71989999999641</v>
      </c>
      <c r="AD259">
        <v>-140.1820000000007</v>
      </c>
      <c r="AE259">
        <v>-126.01569999998901</v>
      </c>
      <c r="AF259">
        <v>-107.77670000001672</v>
      </c>
      <c r="AG259">
        <v>-91.002799999987474</v>
      </c>
      <c r="AH259">
        <v>-76.03959999998915</v>
      </c>
      <c r="AI259">
        <v>-66.334100000007311</v>
      </c>
      <c r="AJ259">
        <v>-56.703100000013364</v>
      </c>
      <c r="AK259">
        <v>-57.835099999996601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252.44806000000972</v>
      </c>
      <c r="I260">
        <v>408.06375999999</v>
      </c>
      <c r="J260">
        <v>489.31667999998899</v>
      </c>
      <c r="K260">
        <v>524.64409999999043</v>
      </c>
      <c r="L260">
        <v>524.22540000001027</v>
      </c>
      <c r="M260">
        <v>527.33269999999902</v>
      </c>
      <c r="N260">
        <v>517.66860000000452</v>
      </c>
      <c r="O260">
        <v>531.00079999999434</v>
      </c>
      <c r="P260">
        <v>530.0677999999898</v>
      </c>
      <c r="Q260">
        <v>547.31049999999232</v>
      </c>
      <c r="R260">
        <v>593.74679999999353</v>
      </c>
      <c r="S260">
        <v>611.17809999999008</v>
      </c>
      <c r="T260">
        <v>606.64310000000114</v>
      </c>
      <c r="U260">
        <v>599.0460000000021</v>
      </c>
      <c r="V260">
        <v>608.0002000000095</v>
      </c>
      <c r="W260">
        <v>593.7899000000034</v>
      </c>
      <c r="X260">
        <v>594.00989999999001</v>
      </c>
      <c r="Y260">
        <v>607.38250000000698</v>
      </c>
      <c r="Z260">
        <v>605.89999999999418</v>
      </c>
      <c r="AA260">
        <v>624.39550000001327</v>
      </c>
      <c r="AB260">
        <v>637.44860000000335</v>
      </c>
      <c r="AC260">
        <v>645.39539999999397</v>
      </c>
      <c r="AD260">
        <v>673.49639999998908</v>
      </c>
      <c r="AE260">
        <v>678.66030000000319</v>
      </c>
      <c r="AF260">
        <v>681.06479999999283</v>
      </c>
      <c r="AG260">
        <v>681.76639999999315</v>
      </c>
      <c r="AH260">
        <v>681.1199000000197</v>
      </c>
      <c r="AI260">
        <v>676.71160000000964</v>
      </c>
      <c r="AJ260">
        <v>672.72259999997914</v>
      </c>
      <c r="AK260">
        <v>661.20629999999073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3084.6730889999999</v>
      </c>
      <c r="I261">
        <v>2753.4358590000002</v>
      </c>
      <c r="J261">
        <v>2751.9489239999994</v>
      </c>
      <c r="K261">
        <v>2784.8238559999991</v>
      </c>
      <c r="L261">
        <v>2381.5418170000003</v>
      </c>
      <c r="M261">
        <v>2628.7117929999995</v>
      </c>
      <c r="N261">
        <v>2638.4323239999994</v>
      </c>
      <c r="O261">
        <v>2662.9073450000005</v>
      </c>
      <c r="P261">
        <v>2690.1909989999995</v>
      </c>
      <c r="Q261">
        <v>2680.0170120000002</v>
      </c>
      <c r="R261">
        <v>2355.5627619999996</v>
      </c>
      <c r="S261">
        <v>2428.6375339999995</v>
      </c>
      <c r="T261">
        <v>2468.1707749999987</v>
      </c>
      <c r="U261">
        <v>2505.6871090000004</v>
      </c>
      <c r="V261">
        <v>2463.5607560000008</v>
      </c>
      <c r="W261">
        <v>2352.6526520000007</v>
      </c>
      <c r="X261">
        <v>2406.8863569999994</v>
      </c>
      <c r="Y261">
        <v>2444.0852569999988</v>
      </c>
      <c r="Z261">
        <v>2475.7233799999995</v>
      </c>
      <c r="AA261">
        <v>2637.6811369999996</v>
      </c>
      <c r="AB261">
        <v>2504.7600910000001</v>
      </c>
      <c r="AC261">
        <v>2540.124115999999</v>
      </c>
      <c r="AD261">
        <v>2560.9985660000002</v>
      </c>
      <c r="AE261">
        <v>2575.6430639999999</v>
      </c>
      <c r="AF261">
        <v>2587.160319999999</v>
      </c>
      <c r="AG261">
        <v>2596.2565450000002</v>
      </c>
      <c r="AH261">
        <v>2603.2021199999999</v>
      </c>
      <c r="AI261">
        <v>2608.3389100000004</v>
      </c>
      <c r="AJ261">
        <v>2612.1316199999983</v>
      </c>
      <c r="AK261">
        <v>2614.3264099999997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740.21282330000008</v>
      </c>
      <c r="I262">
        <v>639.51637920000007</v>
      </c>
      <c r="J262">
        <v>637.08310129999995</v>
      </c>
      <c r="K262">
        <v>645.15377629999989</v>
      </c>
      <c r="L262">
        <v>652.26047760000006</v>
      </c>
      <c r="M262">
        <v>657.68381929999998</v>
      </c>
      <c r="N262">
        <v>567.63629109999999</v>
      </c>
      <c r="O262">
        <v>579.06532829999992</v>
      </c>
      <c r="P262">
        <v>451.37339069999996</v>
      </c>
      <c r="Q262">
        <v>464.04151400000001</v>
      </c>
      <c r="R262">
        <v>1748.9555756</v>
      </c>
      <c r="S262">
        <v>1348.3124008</v>
      </c>
      <c r="T262">
        <v>1366.4450142999999</v>
      </c>
      <c r="U262">
        <v>1378.4644904000002</v>
      </c>
      <c r="V262">
        <v>1387.2058864999999</v>
      </c>
      <c r="W262">
        <v>1393.6312316999999</v>
      </c>
      <c r="X262">
        <v>1538.6295152000002</v>
      </c>
      <c r="Y262">
        <v>1529.5767011</v>
      </c>
      <c r="Z262">
        <v>1532.1921869999999</v>
      </c>
      <c r="AA262">
        <v>1535.2934491999999</v>
      </c>
      <c r="AB262">
        <v>1537.6293507</v>
      </c>
      <c r="AC262">
        <v>1686.8950090999999</v>
      </c>
      <c r="AD262">
        <v>1674.4445287999997</v>
      </c>
      <c r="AE262">
        <v>1674.7173296000001</v>
      </c>
      <c r="AF262">
        <v>1675.8747438</v>
      </c>
      <c r="AG262">
        <v>1676.5980449999997</v>
      </c>
      <c r="AH262">
        <v>1676.7930520999998</v>
      </c>
      <c r="AI262">
        <v>1676.6010020000001</v>
      </c>
      <c r="AJ262">
        <v>1676.1664869000001</v>
      </c>
      <c r="AK262">
        <v>1675.4186010000001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808.9068218000001</v>
      </c>
      <c r="I263">
        <v>691.169983</v>
      </c>
      <c r="J263">
        <v>684.08524940000007</v>
      </c>
      <c r="K263">
        <v>687.89980510000009</v>
      </c>
      <c r="L263">
        <v>757.24811509999995</v>
      </c>
      <c r="M263">
        <v>748.58818580000002</v>
      </c>
      <c r="N263">
        <v>737.18847660000006</v>
      </c>
      <c r="O263">
        <v>730.63179560000003</v>
      </c>
      <c r="P263">
        <v>712.6240102999999</v>
      </c>
      <c r="Q263">
        <v>728.49009280000007</v>
      </c>
      <c r="R263">
        <v>981.44882299999995</v>
      </c>
      <c r="S263">
        <v>917.35280379999995</v>
      </c>
      <c r="T263">
        <v>898.03249530000005</v>
      </c>
      <c r="U263">
        <v>878.3315169</v>
      </c>
      <c r="V263">
        <v>857.76538749999997</v>
      </c>
      <c r="W263">
        <v>836.00200270000005</v>
      </c>
      <c r="X263">
        <v>824.0980151</v>
      </c>
      <c r="Y263">
        <v>802.67809390000014</v>
      </c>
      <c r="Z263">
        <v>783.6229843000001</v>
      </c>
      <c r="AA263">
        <v>816.47882680000009</v>
      </c>
      <c r="AB263">
        <v>796.43576819999998</v>
      </c>
      <c r="AC263">
        <v>793.35402580000004</v>
      </c>
      <c r="AD263">
        <v>781.7307869</v>
      </c>
      <c r="AE263">
        <v>772.6691773</v>
      </c>
      <c r="AF263">
        <v>765.15415510000014</v>
      </c>
      <c r="AG263">
        <v>758.85448180000014</v>
      </c>
      <c r="AH263">
        <v>753.67881169999998</v>
      </c>
      <c r="AI263">
        <v>749.31243639999991</v>
      </c>
      <c r="AJ263">
        <v>745.73065870000005</v>
      </c>
      <c r="AK263">
        <v>742.72061440000004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973.67515700000013</v>
      </c>
      <c r="I264">
        <v>885.60494900000026</v>
      </c>
      <c r="J264">
        <v>896.58249100000012</v>
      </c>
      <c r="K264">
        <v>916.30678200000011</v>
      </c>
      <c r="L264">
        <v>999.1051100000002</v>
      </c>
      <c r="M264">
        <v>1025.7056770000002</v>
      </c>
      <c r="N264">
        <v>1044.4126139999998</v>
      </c>
      <c r="O264">
        <v>1062.3008180000002</v>
      </c>
      <c r="P264">
        <v>1031.63429</v>
      </c>
      <c r="Q264">
        <v>1211.2017730000002</v>
      </c>
      <c r="R264">
        <v>602.58730500000001</v>
      </c>
      <c r="S264">
        <v>642.70294100000001</v>
      </c>
      <c r="T264">
        <v>633.58307100000002</v>
      </c>
      <c r="U264">
        <v>618.10568500000045</v>
      </c>
      <c r="V264">
        <v>783.92363799999976</v>
      </c>
      <c r="W264">
        <v>751.75865299999987</v>
      </c>
      <c r="X264">
        <v>737.37045099999978</v>
      </c>
      <c r="Y264">
        <v>726.33402599999999</v>
      </c>
      <c r="Z264">
        <v>716.81557100000009</v>
      </c>
      <c r="AA264">
        <v>940.41426799999999</v>
      </c>
      <c r="AB264">
        <v>879.59626099999969</v>
      </c>
      <c r="AC264">
        <v>877.80554000000029</v>
      </c>
      <c r="AD264">
        <v>877.37190199999986</v>
      </c>
      <c r="AE264">
        <v>877.71056499999986</v>
      </c>
      <c r="AF264">
        <v>879.22305499999993</v>
      </c>
      <c r="AG264">
        <v>881.72293600000012</v>
      </c>
      <c r="AH264">
        <v>885.18284500000027</v>
      </c>
      <c r="AI264">
        <v>889.37991499999998</v>
      </c>
      <c r="AJ264">
        <v>894.24384999999984</v>
      </c>
      <c r="AK264">
        <v>899.68739199999982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400.32041299999992</v>
      </c>
      <c r="I265">
        <v>390.86967499999992</v>
      </c>
      <c r="J265">
        <v>414.48300200000017</v>
      </c>
      <c r="K265">
        <v>421.82288699999981</v>
      </c>
      <c r="L265">
        <v>585.27752400000008</v>
      </c>
      <c r="M265">
        <v>590.69559000000027</v>
      </c>
      <c r="N265">
        <v>579.94712300000037</v>
      </c>
      <c r="O265">
        <v>593.71763200000032</v>
      </c>
      <c r="P265">
        <v>596.76864699999987</v>
      </c>
      <c r="Q265">
        <v>554.06576099999984</v>
      </c>
      <c r="R265">
        <v>857.31090199999971</v>
      </c>
      <c r="S265">
        <v>775.43010999999979</v>
      </c>
      <c r="T265">
        <v>773.24265500000001</v>
      </c>
      <c r="U265">
        <v>769.26371800000015</v>
      </c>
      <c r="V265">
        <v>819.84106400000019</v>
      </c>
      <c r="W265">
        <v>809.60606300000018</v>
      </c>
      <c r="X265">
        <v>834.52399400000013</v>
      </c>
      <c r="Y265">
        <v>826.88629200000014</v>
      </c>
      <c r="Z265">
        <v>821.46628099999998</v>
      </c>
      <c r="AA265">
        <v>1110.6068490000002</v>
      </c>
      <c r="AB265">
        <v>1078.626984</v>
      </c>
      <c r="AC265">
        <v>1104.6843060000001</v>
      </c>
      <c r="AD265">
        <v>1293.7078159999996</v>
      </c>
      <c r="AE265">
        <v>1272.4771440000004</v>
      </c>
      <c r="AF265">
        <v>1268.1215750000001</v>
      </c>
      <c r="AG265">
        <v>1265.1403170000003</v>
      </c>
      <c r="AH265">
        <v>1261.7995849999998</v>
      </c>
      <c r="AI265">
        <v>1257.899195</v>
      </c>
      <c r="AJ265">
        <v>1253.595225</v>
      </c>
      <c r="AK265">
        <v>1248.9636679999999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7.0471553999999514</v>
      </c>
      <c r="I266">
        <v>6.9921027999999978</v>
      </c>
      <c r="J266">
        <v>7.2370474999999033</v>
      </c>
      <c r="K266">
        <v>7.3224056000000246</v>
      </c>
      <c r="L266">
        <v>7.2209526000000324</v>
      </c>
      <c r="M266">
        <v>7.1556724999999233</v>
      </c>
      <c r="N266">
        <v>6.9443712999999434</v>
      </c>
      <c r="O266">
        <v>6.8904155000000173</v>
      </c>
      <c r="P266">
        <v>6.7587936999999556</v>
      </c>
      <c r="Q266">
        <v>6.6556762999999819</v>
      </c>
      <c r="R266">
        <v>6.7332863000000316</v>
      </c>
      <c r="S266">
        <v>6.5930921000000353</v>
      </c>
      <c r="T266">
        <v>6.2915282000000161</v>
      </c>
      <c r="U266">
        <v>5.9434132000000091</v>
      </c>
      <c r="V266">
        <v>5.7424368000000641</v>
      </c>
      <c r="W266">
        <v>5.3562176000000363</v>
      </c>
      <c r="X266">
        <v>5.1025902999999744</v>
      </c>
      <c r="Y266">
        <v>4.9148572000000286</v>
      </c>
      <c r="Z266">
        <v>4.6737707999999429</v>
      </c>
      <c r="AA266">
        <v>4.5793432000000394</v>
      </c>
      <c r="AB266">
        <v>4.4369022000000768</v>
      </c>
      <c r="AC266">
        <v>4.2994631000000254</v>
      </c>
      <c r="AD266">
        <v>4.31261870000003</v>
      </c>
      <c r="AE266">
        <v>4.218044999999961</v>
      </c>
      <c r="AF266">
        <v>4.0991535999999087</v>
      </c>
      <c r="AG266">
        <v>4.0114065999999866</v>
      </c>
      <c r="AH266">
        <v>3.951154400000064</v>
      </c>
      <c r="AI266">
        <v>3.8208522999999559</v>
      </c>
      <c r="AJ266">
        <v>3.7414357999999766</v>
      </c>
      <c r="AK266">
        <v>3.6135101999999506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627.09054999999989</v>
      </c>
      <c r="I267">
        <v>528.14790999999991</v>
      </c>
      <c r="J267">
        <v>528.42664500000001</v>
      </c>
      <c r="K267">
        <v>543.49534700000004</v>
      </c>
      <c r="L267">
        <v>505.9069599999998</v>
      </c>
      <c r="M267">
        <v>528.27747399999976</v>
      </c>
      <c r="N267">
        <v>538.71159899999998</v>
      </c>
      <c r="O267">
        <v>543.95888899999977</v>
      </c>
      <c r="P267">
        <v>547.60000700000023</v>
      </c>
      <c r="Q267">
        <v>632.75739799999974</v>
      </c>
      <c r="R267">
        <v>429.29743600000006</v>
      </c>
      <c r="S267">
        <v>470.49760000000015</v>
      </c>
      <c r="T267">
        <v>473.04054999999994</v>
      </c>
      <c r="U267">
        <v>476.01420400000006</v>
      </c>
      <c r="V267">
        <v>489.36058099999968</v>
      </c>
      <c r="W267">
        <v>492.02739499999984</v>
      </c>
      <c r="X267">
        <v>499.27325100000007</v>
      </c>
      <c r="Y267">
        <v>499.2475649999999</v>
      </c>
      <c r="Z267">
        <v>498.6074430000001</v>
      </c>
      <c r="AA267">
        <v>436.23080300000015</v>
      </c>
      <c r="AB267">
        <v>489.99352599999997</v>
      </c>
      <c r="AC267">
        <v>482.82439999999997</v>
      </c>
      <c r="AD267">
        <v>1031.270972</v>
      </c>
      <c r="AE267">
        <v>943.89827800000012</v>
      </c>
      <c r="AF267">
        <v>939.42053799999985</v>
      </c>
      <c r="AG267">
        <v>944.20066399999996</v>
      </c>
      <c r="AH267">
        <v>948.43481900000006</v>
      </c>
      <c r="AI267">
        <v>951.25745499999994</v>
      </c>
      <c r="AJ267">
        <v>954.43286599999965</v>
      </c>
      <c r="AK267">
        <v>954.92973200000006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1397.4520213000001</v>
      </c>
      <c r="I268">
        <v>1128.9383483000001</v>
      </c>
      <c r="J268">
        <v>1245.609451</v>
      </c>
      <c r="K268">
        <v>1338.623392</v>
      </c>
      <c r="L268">
        <v>1395.0554440000001</v>
      </c>
      <c r="M268">
        <v>1537.2688034</v>
      </c>
      <c r="N268">
        <v>1452.2258592000001</v>
      </c>
      <c r="O268">
        <v>1876.8292858999998</v>
      </c>
      <c r="P268">
        <v>1719.2259354000003</v>
      </c>
      <c r="Q268">
        <v>1964.8507851999998</v>
      </c>
      <c r="R268">
        <v>1931.0248087999998</v>
      </c>
      <c r="S268">
        <v>1764.9748503000001</v>
      </c>
      <c r="T268">
        <v>1433.8674152000001</v>
      </c>
      <c r="U268">
        <v>1294.0483892</v>
      </c>
      <c r="V268">
        <v>1387.7950426000002</v>
      </c>
      <c r="W268">
        <v>996.64700390000007</v>
      </c>
      <c r="X268">
        <v>1036.8187614999999</v>
      </c>
      <c r="Y268">
        <v>1251.3871317000001</v>
      </c>
      <c r="Z268">
        <v>1015.2414432</v>
      </c>
      <c r="AA268">
        <v>1029.2449224</v>
      </c>
      <c r="AB268">
        <v>1201.3393097999999</v>
      </c>
      <c r="AC268">
        <v>1182.5587699</v>
      </c>
      <c r="AD268">
        <v>1266.3717297000001</v>
      </c>
      <c r="AE268">
        <v>1168.9781183999999</v>
      </c>
      <c r="AF268">
        <v>1343.6221556999999</v>
      </c>
      <c r="AG268">
        <v>1485.4146185999998</v>
      </c>
      <c r="AH268">
        <v>1626.4900829999999</v>
      </c>
      <c r="AI268">
        <v>1713.3518059999999</v>
      </c>
      <c r="AJ268">
        <v>1863.6136805000001</v>
      </c>
      <c r="AK268">
        <v>1850.6074354999998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2730.7922490000001</v>
      </c>
      <c r="I269">
        <v>2380.1727360000004</v>
      </c>
      <c r="J269">
        <v>2501.3479420000003</v>
      </c>
      <c r="K269">
        <v>2599.3432200000007</v>
      </c>
      <c r="L269">
        <v>2508.0952610000004</v>
      </c>
      <c r="M269">
        <v>2710.7525760000008</v>
      </c>
      <c r="N269">
        <v>2609.9301909999995</v>
      </c>
      <c r="O269">
        <v>3024.265069</v>
      </c>
      <c r="P269">
        <v>2851.651046</v>
      </c>
      <c r="Q269">
        <v>3016.5605740000001</v>
      </c>
      <c r="R269">
        <v>3830.3291469999995</v>
      </c>
      <c r="S269">
        <v>3549.9192179999991</v>
      </c>
      <c r="T269">
        <v>3224.8313020000005</v>
      </c>
      <c r="U269">
        <v>3093.9781319999993</v>
      </c>
      <c r="V269">
        <v>3241.6692430000003</v>
      </c>
      <c r="W269">
        <v>2811.9562499999993</v>
      </c>
      <c r="X269">
        <v>2874.9180209999995</v>
      </c>
      <c r="Y269">
        <v>3076.8994460000004</v>
      </c>
      <c r="Z269">
        <v>2841.4321840000002</v>
      </c>
      <c r="AA269">
        <v>3080.0053210000005</v>
      </c>
      <c r="AB269">
        <v>3185.2745750000004</v>
      </c>
      <c r="AC269">
        <v>3186.6225060000006</v>
      </c>
      <c r="AD269">
        <v>3359.3450900000007</v>
      </c>
      <c r="AE269">
        <v>3252.9527559999988</v>
      </c>
      <c r="AF269">
        <v>3421.6915820000004</v>
      </c>
      <c r="AG269">
        <v>3558.4849659999991</v>
      </c>
      <c r="AH269">
        <v>3694.7419199999995</v>
      </c>
      <c r="AI269">
        <v>3777.8394669999998</v>
      </c>
      <c r="AJ269">
        <v>3922.8586000000005</v>
      </c>
      <c r="AK269">
        <v>3907.5579579999994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2.1495184999999992</v>
      </c>
      <c r="I270">
        <v>2.2425798999999813</v>
      </c>
      <c r="J270">
        <v>2.3648284999999873</v>
      </c>
      <c r="K270">
        <v>2.4191386999999906</v>
      </c>
      <c r="L270">
        <v>2.4102345000000014</v>
      </c>
      <c r="M270">
        <v>2.4092535000000055</v>
      </c>
      <c r="N270">
        <v>2.3899747000000104</v>
      </c>
      <c r="O270">
        <v>2.4150476999999739</v>
      </c>
      <c r="P270">
        <v>2.4190128999999843</v>
      </c>
      <c r="Q270">
        <v>2.4572959999999853</v>
      </c>
      <c r="R270">
        <v>13.818453500000004</v>
      </c>
      <c r="S270">
        <v>12.675100399999991</v>
      </c>
      <c r="T270">
        <v>12.646529900000019</v>
      </c>
      <c r="U270">
        <v>12.732482399999981</v>
      </c>
      <c r="V270">
        <v>12.838847600000008</v>
      </c>
      <c r="W270">
        <v>12.885675499999991</v>
      </c>
      <c r="X270">
        <v>12.941708800000015</v>
      </c>
      <c r="Y270">
        <v>13.008972300000011</v>
      </c>
      <c r="Z270">
        <v>13.040236899999996</v>
      </c>
      <c r="AA270">
        <v>13.09787510000001</v>
      </c>
      <c r="AB270">
        <v>5.2543918000000076</v>
      </c>
      <c r="AC270">
        <v>6.0803739000000121</v>
      </c>
      <c r="AD270">
        <v>6.1566107999999815</v>
      </c>
      <c r="AE270">
        <v>6.1074996000000397</v>
      </c>
      <c r="AF270">
        <v>6.0553395000000023</v>
      </c>
      <c r="AG270">
        <v>6.0103007999999818</v>
      </c>
      <c r="AH270">
        <v>5.971147099999996</v>
      </c>
      <c r="AI270">
        <v>5.9313566000000151</v>
      </c>
      <c r="AJ270">
        <v>5.8965769000000137</v>
      </c>
      <c r="AK270">
        <v>5.8517721000000051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153.19666000000143</v>
      </c>
      <c r="I271">
        <v>220.19625000000087</v>
      </c>
      <c r="J271">
        <v>253.86267999999836</v>
      </c>
      <c r="K271">
        <v>262.21820000000298</v>
      </c>
      <c r="L271">
        <v>245.43304999999964</v>
      </c>
      <c r="M271">
        <v>226.23107000000164</v>
      </c>
      <c r="N271">
        <v>191.78220000000147</v>
      </c>
      <c r="O271">
        <v>168.07422999999835</v>
      </c>
      <c r="P271">
        <v>130.58663000000524</v>
      </c>
      <c r="Q271">
        <v>105.21946999999636</v>
      </c>
      <c r="R271">
        <v>96.158539999996719</v>
      </c>
      <c r="S271">
        <v>68.580560000002151</v>
      </c>
      <c r="T271">
        <v>33.79721000000427</v>
      </c>
      <c r="U271">
        <v>2.1354500000015832</v>
      </c>
      <c r="V271">
        <v>-16.20686000000569</v>
      </c>
      <c r="W271">
        <v>-46.648769999999786</v>
      </c>
      <c r="X271">
        <v>-61.494969999999739</v>
      </c>
      <c r="Y271">
        <v>-65.720020000007935</v>
      </c>
      <c r="Z271">
        <v>-75.694629999998142</v>
      </c>
      <c r="AA271">
        <v>-67.486520000005839</v>
      </c>
      <c r="AB271">
        <v>-61.082609999997658</v>
      </c>
      <c r="AC271">
        <v>-53.861369999998715</v>
      </c>
      <c r="AD271">
        <v>-31.983729999992647</v>
      </c>
      <c r="AE271">
        <v>-24.664050000006682</v>
      </c>
      <c r="AF271">
        <v>-15.375010000003385</v>
      </c>
      <c r="AG271">
        <v>-6.6934500000061234</v>
      </c>
      <c r="AH271">
        <v>1.1600099999923259</v>
      </c>
      <c r="AI271">
        <v>6.4637400000065099</v>
      </c>
      <c r="AJ271">
        <v>11.83017000000109</v>
      </c>
      <c r="AK271">
        <v>11.897930000006454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6142.6059999999125</v>
      </c>
      <c r="I272">
        <v>8739.6090000001714</v>
      </c>
      <c r="J272">
        <v>10220.044999999925</v>
      </c>
      <c r="K272">
        <v>10983.652000000002</v>
      </c>
      <c r="L272">
        <v>11009.288999999873</v>
      </c>
      <c r="M272">
        <v>11136.438000000082</v>
      </c>
      <c r="N272">
        <v>10760.440000000177</v>
      </c>
      <c r="O272">
        <v>10858.44299999997</v>
      </c>
      <c r="P272">
        <v>10383.814999999944</v>
      </c>
      <c r="Q272">
        <v>10353.492000000086</v>
      </c>
      <c r="R272">
        <v>10886.141000000061</v>
      </c>
      <c r="S272">
        <v>10574.118000000017</v>
      </c>
      <c r="T272">
        <v>9907.3520000001881</v>
      </c>
      <c r="U272">
        <v>9287.7990000001155</v>
      </c>
      <c r="V272">
        <v>9095.2779999999329</v>
      </c>
      <c r="W272">
        <v>8295.1599999999162</v>
      </c>
      <c r="X272">
        <v>8011.5659999998752</v>
      </c>
      <c r="Y272">
        <v>8027.4869999999646</v>
      </c>
      <c r="Z272">
        <v>7701.0930000001099</v>
      </c>
      <c r="AA272">
        <v>8018.9640000001527</v>
      </c>
      <c r="AB272">
        <v>8188.9500000001863</v>
      </c>
      <c r="AC272">
        <v>8351.7619999996386</v>
      </c>
      <c r="AD272">
        <v>9093.25400000019</v>
      </c>
      <c r="AE272">
        <v>9234.6090000001714</v>
      </c>
      <c r="AF272">
        <v>9476.8199999998324</v>
      </c>
      <c r="AG272">
        <v>9719.5359999998473</v>
      </c>
      <c r="AH272">
        <v>9958.0279999999329</v>
      </c>
      <c r="AI272">
        <v>10125.830999999773</v>
      </c>
      <c r="AJ272">
        <v>10328.911000000313</v>
      </c>
      <c r="AK272">
        <v>10349.885000000242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200.70304999999644</v>
      </c>
      <c r="I273">
        <v>271.94916999999987</v>
      </c>
      <c r="J273">
        <v>314.47531999999774</v>
      </c>
      <c r="K273">
        <v>339.20981000000029</v>
      </c>
      <c r="L273">
        <v>343.6128200000021</v>
      </c>
      <c r="M273">
        <v>355.51319999999396</v>
      </c>
      <c r="N273">
        <v>351.41312000000471</v>
      </c>
      <c r="O273">
        <v>366.66408000000229</v>
      </c>
      <c r="P273">
        <v>359.74923999999737</v>
      </c>
      <c r="Q273">
        <v>368.61379000000306</v>
      </c>
      <c r="R273">
        <v>396.34137000000192</v>
      </c>
      <c r="S273">
        <v>391.0671199999997</v>
      </c>
      <c r="T273">
        <v>373.58954000000085</v>
      </c>
      <c r="U273">
        <v>358.74773999999888</v>
      </c>
      <c r="V273">
        <v>358.06998000000021</v>
      </c>
      <c r="W273">
        <v>332.8148000000001</v>
      </c>
      <c r="X273">
        <v>325.98680000000604</v>
      </c>
      <c r="Y273">
        <v>328.18963000000076</v>
      </c>
      <c r="Z273">
        <v>314.97568000000319</v>
      </c>
      <c r="AA273">
        <v>323.99075000000448</v>
      </c>
      <c r="AB273">
        <v>326.94916999999987</v>
      </c>
      <c r="AC273">
        <v>328.078419999998</v>
      </c>
      <c r="AD273">
        <v>347.19120999999723</v>
      </c>
      <c r="AE273">
        <v>346.31259000000136</v>
      </c>
      <c r="AF273">
        <v>351.67251000000397</v>
      </c>
      <c r="AG273">
        <v>357.44024999999965</v>
      </c>
      <c r="AH273">
        <v>363.51518000000215</v>
      </c>
      <c r="AI273">
        <v>367.50536000000284</v>
      </c>
      <c r="AJ273">
        <v>373.62900000000081</v>
      </c>
      <c r="AK273">
        <v>373.40041999999812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1395.9</v>
      </c>
      <c r="I306">
        <v>1395.9</v>
      </c>
      <c r="J306">
        <v>1395.9</v>
      </c>
      <c r="K306">
        <v>1395.9</v>
      </c>
      <c r="L306">
        <v>1395.9</v>
      </c>
      <c r="M306">
        <v>1395.9</v>
      </c>
      <c r="N306">
        <v>1210.4000000000001</v>
      </c>
      <c r="O306">
        <v>1210.4000000000001</v>
      </c>
      <c r="P306">
        <v>954.4</v>
      </c>
      <c r="Q306">
        <v>954.4</v>
      </c>
      <c r="R306">
        <v>3381.2</v>
      </c>
      <c r="S306">
        <v>2905.2</v>
      </c>
      <c r="T306">
        <v>2905.2</v>
      </c>
      <c r="U306">
        <v>2905.2</v>
      </c>
      <c r="V306">
        <v>2905.2</v>
      </c>
      <c r="W306">
        <v>2905.2</v>
      </c>
      <c r="X306">
        <v>3178.2</v>
      </c>
      <c r="Y306">
        <v>3178.2</v>
      </c>
      <c r="Z306">
        <v>3178.2</v>
      </c>
      <c r="AA306">
        <v>3178.2</v>
      </c>
      <c r="AB306">
        <v>3178.2</v>
      </c>
      <c r="AC306">
        <v>3465.2</v>
      </c>
      <c r="AD306">
        <v>3465.2</v>
      </c>
      <c r="AE306">
        <v>3465.2</v>
      </c>
      <c r="AF306">
        <v>3465.2</v>
      </c>
      <c r="AG306">
        <v>3465.2</v>
      </c>
      <c r="AH306">
        <v>3465.2</v>
      </c>
      <c r="AI306">
        <v>3465.2</v>
      </c>
      <c r="AJ306">
        <v>3465.2</v>
      </c>
      <c r="AK306">
        <v>3465.2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795.1</v>
      </c>
      <c r="I307">
        <v>795.1</v>
      </c>
      <c r="J307">
        <v>795.1</v>
      </c>
      <c r="K307">
        <v>795.1</v>
      </c>
      <c r="L307">
        <v>934.6</v>
      </c>
      <c r="M307">
        <v>934.6</v>
      </c>
      <c r="N307">
        <v>921.4</v>
      </c>
      <c r="O307">
        <v>921.4</v>
      </c>
      <c r="P307">
        <v>905.4</v>
      </c>
      <c r="Q307">
        <v>962.8</v>
      </c>
      <c r="R307">
        <v>1513.2</v>
      </c>
      <c r="S307">
        <v>1479.2</v>
      </c>
      <c r="T307">
        <v>1479.2</v>
      </c>
      <c r="U307">
        <v>1479.2</v>
      </c>
      <c r="V307">
        <v>1480.1</v>
      </c>
      <c r="W307">
        <v>1480.1</v>
      </c>
      <c r="X307">
        <v>1499.6</v>
      </c>
      <c r="Y307">
        <v>1499.6</v>
      </c>
      <c r="Z307">
        <v>1499.6</v>
      </c>
      <c r="AA307">
        <v>1601</v>
      </c>
      <c r="AB307">
        <v>1601</v>
      </c>
      <c r="AC307">
        <v>1621.5</v>
      </c>
      <c r="AD307">
        <v>1621.5</v>
      </c>
      <c r="AE307">
        <v>1621.5</v>
      </c>
      <c r="AF307">
        <v>1621.5</v>
      </c>
      <c r="AG307">
        <v>1621.5</v>
      </c>
      <c r="AH307">
        <v>1621.5</v>
      </c>
      <c r="AI307">
        <v>1621.5</v>
      </c>
      <c r="AJ307">
        <v>1621.5</v>
      </c>
      <c r="AK307">
        <v>1621.5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1141.8</v>
      </c>
      <c r="I308">
        <v>1173.3</v>
      </c>
      <c r="J308">
        <v>1204.9000000000001</v>
      </c>
      <c r="K308">
        <v>1236.7</v>
      </c>
      <c r="L308">
        <v>1397.7</v>
      </c>
      <c r="M308">
        <v>1429.9</v>
      </c>
      <c r="N308">
        <v>1462.3</v>
      </c>
      <c r="O308">
        <v>1495</v>
      </c>
      <c r="P308">
        <v>1438.4</v>
      </c>
      <c r="Q308">
        <v>1807.5</v>
      </c>
      <c r="R308">
        <v>669</v>
      </c>
      <c r="S308">
        <v>687.4</v>
      </c>
      <c r="T308">
        <v>705.9</v>
      </c>
      <c r="U308">
        <v>724.5</v>
      </c>
      <c r="V308">
        <v>1079</v>
      </c>
      <c r="W308">
        <v>1097.7</v>
      </c>
      <c r="X308">
        <v>1116.5</v>
      </c>
      <c r="Y308">
        <v>1135.4000000000001</v>
      </c>
      <c r="Z308">
        <v>1154.4000000000001</v>
      </c>
      <c r="AA308">
        <v>1624.3</v>
      </c>
      <c r="AB308">
        <v>1576.6</v>
      </c>
      <c r="AC308">
        <v>1593.8</v>
      </c>
      <c r="AD308">
        <v>1611</v>
      </c>
      <c r="AE308">
        <v>1628.3</v>
      </c>
      <c r="AF308">
        <v>1645.7</v>
      </c>
      <c r="AG308">
        <v>1663.2</v>
      </c>
      <c r="AH308">
        <v>1680.8</v>
      </c>
      <c r="AI308">
        <v>1698.4</v>
      </c>
      <c r="AJ308">
        <v>1716.1</v>
      </c>
      <c r="AK308">
        <v>1734.1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703.8</v>
      </c>
      <c r="I309">
        <v>754.2</v>
      </c>
      <c r="J309">
        <v>804.8</v>
      </c>
      <c r="K309">
        <v>818.5</v>
      </c>
      <c r="L309">
        <v>1130.8</v>
      </c>
      <c r="M309">
        <v>1167.0999999999999</v>
      </c>
      <c r="N309">
        <v>1149.0999999999999</v>
      </c>
      <c r="O309">
        <v>1170.9000000000001</v>
      </c>
      <c r="P309">
        <v>1176.7</v>
      </c>
      <c r="Q309">
        <v>1093.7</v>
      </c>
      <c r="R309">
        <v>1666.3</v>
      </c>
      <c r="S309">
        <v>1561.8</v>
      </c>
      <c r="T309">
        <v>1552.2</v>
      </c>
      <c r="U309">
        <v>1542.6</v>
      </c>
      <c r="V309">
        <v>1638.9</v>
      </c>
      <c r="W309">
        <v>1629.3</v>
      </c>
      <c r="X309">
        <v>1678.2</v>
      </c>
      <c r="Y309">
        <v>1668.6</v>
      </c>
      <c r="Z309">
        <v>1659</v>
      </c>
      <c r="AA309">
        <v>2213.1</v>
      </c>
      <c r="AB309">
        <v>2203.5</v>
      </c>
      <c r="AC309">
        <v>2255.5</v>
      </c>
      <c r="AD309">
        <v>2620.1999999999998</v>
      </c>
      <c r="AE309">
        <v>2610.6</v>
      </c>
      <c r="AF309">
        <v>2601</v>
      </c>
      <c r="AG309">
        <v>2591.4</v>
      </c>
      <c r="AH309">
        <v>2581.9</v>
      </c>
      <c r="AI309">
        <v>2572.3000000000002</v>
      </c>
      <c r="AJ309">
        <v>2562.6999999999998</v>
      </c>
      <c r="AK309">
        <v>2553.1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1259.2</v>
      </c>
      <c r="I311">
        <v>1261.9000000000001</v>
      </c>
      <c r="J311">
        <v>1260.7</v>
      </c>
      <c r="K311">
        <v>1259.5</v>
      </c>
      <c r="L311">
        <v>1134.8</v>
      </c>
      <c r="M311">
        <v>1133.5999999999999</v>
      </c>
      <c r="N311">
        <v>1132.4000000000001</v>
      </c>
      <c r="O311">
        <v>1131.2</v>
      </c>
      <c r="P311">
        <v>1130</v>
      </c>
      <c r="Q311">
        <v>1322.5</v>
      </c>
      <c r="R311">
        <v>925.1</v>
      </c>
      <c r="S311">
        <v>945.8</v>
      </c>
      <c r="T311">
        <v>941.7</v>
      </c>
      <c r="U311">
        <v>937.5</v>
      </c>
      <c r="V311">
        <v>954.7</v>
      </c>
      <c r="W311">
        <v>950.6</v>
      </c>
      <c r="X311">
        <v>946.4</v>
      </c>
      <c r="Y311">
        <v>942.3</v>
      </c>
      <c r="Z311">
        <v>938.2</v>
      </c>
      <c r="AA311">
        <v>787.4</v>
      </c>
      <c r="AB311">
        <v>866.4</v>
      </c>
      <c r="AC311">
        <v>864.3</v>
      </c>
      <c r="AD311">
        <v>2172.4</v>
      </c>
      <c r="AE311">
        <v>2170.3000000000002</v>
      </c>
      <c r="AF311">
        <v>2168.1</v>
      </c>
      <c r="AG311">
        <v>2166</v>
      </c>
      <c r="AH311">
        <v>2163.9</v>
      </c>
      <c r="AI311">
        <v>2161.8000000000002</v>
      </c>
      <c r="AJ311">
        <v>2159.6999999999998</v>
      </c>
      <c r="AK311">
        <v>2157.4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2562.5</v>
      </c>
      <c r="I313">
        <v>2565.5</v>
      </c>
      <c r="J313">
        <v>2572.4</v>
      </c>
      <c r="K313">
        <v>2570.1</v>
      </c>
      <c r="L313">
        <v>2265.3000000000002</v>
      </c>
      <c r="M313">
        <v>2357.8000000000002</v>
      </c>
      <c r="N313">
        <v>2331.3000000000002</v>
      </c>
      <c r="O313">
        <v>2331.3000000000002</v>
      </c>
      <c r="P313">
        <v>2299.3000000000002</v>
      </c>
      <c r="Q313">
        <v>2150.6999999999998</v>
      </c>
      <c r="R313">
        <v>3831.5</v>
      </c>
      <c r="S313">
        <v>3767.1</v>
      </c>
      <c r="T313">
        <v>3767.1</v>
      </c>
      <c r="U313">
        <v>3767.1</v>
      </c>
      <c r="V313">
        <v>3877.6</v>
      </c>
      <c r="W313">
        <v>3798.7</v>
      </c>
      <c r="X313">
        <v>3837.7</v>
      </c>
      <c r="Y313">
        <v>3837.7</v>
      </c>
      <c r="Z313">
        <v>3837.7</v>
      </c>
      <c r="AA313">
        <v>4290.5</v>
      </c>
      <c r="AB313">
        <v>4217.8</v>
      </c>
      <c r="AC313">
        <v>4258.8</v>
      </c>
      <c r="AD313">
        <v>4445.8999999999996</v>
      </c>
      <c r="AE313">
        <v>4445.8999999999996</v>
      </c>
      <c r="AF313">
        <v>4445.8999999999996</v>
      </c>
      <c r="AG313">
        <v>4445.8999999999996</v>
      </c>
      <c r="AH313">
        <v>4445.8999999999996</v>
      </c>
      <c r="AI313">
        <v>4445.8999999999996</v>
      </c>
      <c r="AJ313">
        <v>4445.8999999999996</v>
      </c>
      <c r="AK313">
        <v>4445.8999999999996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7.5721905506301035E-2</v>
      </c>
      <c r="D26" s="52">
        <f>VLOOKUP($B26,Macro!$A$1:$CI$100,MATCH(DATE(D$1,1,1),Macro!$A$1:$CI$1,0),FALSE)</f>
        <v>0.12269025213825652</v>
      </c>
      <c r="E26" s="52">
        <f>VLOOKUP($B26,Macro!$A$1:$CI$100,MATCH(DATE(E$1,1,1),Macro!$A$1:$CI$1,0),FALSE)</f>
        <v>0.14593417907844497</v>
      </c>
      <c r="F26" s="52">
        <f>VLOOKUP($B26,Macro!$A$1:$CI$100,MATCH(DATE(F$1,1,1),Macro!$A$1:$CI$1,0),FALSE)</f>
        <v>0.15510641839331482</v>
      </c>
      <c r="G26" s="52">
        <f>VLOOKUP($B26,Macro!$A$1:$CI$100,MATCH(DATE(G$1,1,1),Macro!$A$1:$CI$1,0),FALSE)</f>
        <v>0.15415891524412537</v>
      </c>
      <c r="H26" s="52">
        <f>VLOOKUP($B26,Macro!$A$1:$CI$100,MATCH(DATE(H$1,1,1),Macro!$A$1:$CI$1,0),FALSE)</f>
        <v>0.15453520905399176</v>
      </c>
      <c r="I26" s="52">
        <f>VLOOKUP($B26,Macro!$A$1:$CI$100,MATCH(DATE(I$1,1,1),Macro!$A$1:$CI$1,0),FALSE)</f>
        <v>0.15114030849493779</v>
      </c>
      <c r="J26" s="52">
        <f>VLOOKUP($B26,Macro!$A$1:$CI$100,MATCH(DATE(J$1,1,1),Macro!$A$1:$CI$1,0),FALSE)</f>
        <v>0.15488427527334467</v>
      </c>
      <c r="K26" s="52">
        <f>VLOOKUP($B26,Macro!$A$1:$CI$100,MATCH(DATE(K$1,1,1),Macro!$A$1:$CI$1,0),FALSE)</f>
        <v>0.15374993975225457</v>
      </c>
      <c r="L26" s="52">
        <f>VLOOKUP($B26,Macro!$A$1:$CI$100,MATCH(DATE(L$1,1,1),Macro!$A$1:$CI$1,0),FALSE)</f>
        <v>0.15815504347777345</v>
      </c>
      <c r="M26" s="52">
        <f>VLOOKUP($B26,Macro!$A$1:$CI$100,MATCH(DATE(M$1,1,1),Macro!$A$1:$CI$1,0),FALSE)</f>
        <v>0.16963997726327673</v>
      </c>
      <c r="N26" s="52">
        <f>VLOOKUP($B26,Macro!$A$1:$CI$100,MATCH(DATE(N$1,1,1),Macro!$A$1:$CI$1,0),FALSE)</f>
        <v>0.17261633931031686</v>
      </c>
      <c r="O26" s="52">
        <f>VLOOKUP($B26,Macro!$A$1:$CI$100,MATCH(DATE(O$1,1,1),Macro!$A$1:$CI$1,0),FALSE)</f>
        <v>0.16875250106668876</v>
      </c>
      <c r="P26" s="52">
        <f>VLOOKUP($B26,Macro!$A$1:$CI$100,MATCH(DATE(P$1,1,1),Macro!$A$1:$CI$1,0),FALSE)</f>
        <v>0.16414800734599869</v>
      </c>
      <c r="Q26" s="52">
        <f>VLOOKUP($B26,Macro!$A$1:$CI$100,MATCH(DATE(Q$1,1,1),Macro!$A$1:$CI$1,0),FALSE)</f>
        <v>0.16465400836127647</v>
      </c>
      <c r="R26" s="52">
        <f>VLOOKUP($B26,Macro!$A$1:$CI$100,MATCH(DATE(R$1,1,1),Macro!$A$1:$CI$1,0),FALSE)</f>
        <v>0.15832417625632161</v>
      </c>
      <c r="S26" s="52">
        <f>VLOOKUP($B26,Macro!$A$1:$CI$100,MATCH(DATE(S$1,1,1),Macro!$A$1:$CI$1,0),FALSE)</f>
        <v>0.15620139021535923</v>
      </c>
      <c r="T26" s="52">
        <f>VLOOKUP($B26,Macro!$A$1:$CI$100,MATCH(DATE(T$1,1,1),Macro!$A$1:$CI$1,0),FALSE)</f>
        <v>0.15771618835747661</v>
      </c>
      <c r="U26" s="52">
        <f>VLOOKUP($B26,Macro!$A$1:$CI$100,MATCH(DATE(U$1,1,1),Macro!$A$1:$CI$1,0),FALSE)</f>
        <v>0.15495972497018246</v>
      </c>
      <c r="V26" s="52">
        <f>VLOOKUP($B26,Macro!$A$1:$CI$100,MATCH(DATE(V$1,1,1),Macro!$A$1:$CI$1,0),FALSE)</f>
        <v>0.15739093473865146</v>
      </c>
      <c r="W26" s="52">
        <f>VLOOKUP($B26,Macro!$A$1:$CI$100,MATCH(DATE(W$1,1,1),Macro!$A$1:$CI$1,0),FALSE)</f>
        <v>0.15870365768993105</v>
      </c>
      <c r="X26" s="52">
        <f>VLOOKUP($B26,Macro!$A$1:$CI$100,MATCH(DATE(X$1,1,1),Macro!$A$1:$CI$1,0),FALSE)</f>
        <v>0.15871190660427623</v>
      </c>
      <c r="Y26" s="52">
        <f>VLOOKUP($B26,Macro!$A$1:$CI$100,MATCH(DATE(Y$1,1,1),Macro!$A$1:$CI$1,0),FALSE)</f>
        <v>0.16383978607687738</v>
      </c>
      <c r="Z26" s="52">
        <f>VLOOKUP($B26,Macro!$A$1:$CI$100,MATCH(DATE(Z$1,1,1),Macro!$A$1:$CI$1,0),FALSE)</f>
        <v>0.1632382531213562</v>
      </c>
      <c r="AA26" s="52">
        <f>VLOOKUP($B26,Macro!$A$1:$CI$100,MATCH(DATE(AA$1,1,1),Macro!$A$1:$CI$1,0),FALSE)</f>
        <v>0.16215552487494217</v>
      </c>
      <c r="AB26" s="52">
        <f>VLOOKUP($B26,Macro!$A$1:$CI$100,MATCH(DATE(AB$1,1,1),Macro!$A$1:$CI$1,0),FALSE)</f>
        <v>0.16076977064718462</v>
      </c>
      <c r="AC26" s="52">
        <f>VLOOKUP($B26,Macro!$A$1:$CI$100,MATCH(DATE(AC$1,1,1),Macro!$A$1:$CI$1,0),FALSE)</f>
        <v>0.15917421688273306</v>
      </c>
      <c r="AD26" s="52">
        <f>VLOOKUP($B26,Macro!$A$1:$CI$100,MATCH(DATE(AD$1,1,1),Macro!$A$1:$CI$1,0),FALSE)</f>
        <v>0.15678276409522288</v>
      </c>
      <c r="AE26" s="52">
        <f>VLOOKUP($B26,Macro!$A$1:$CI$100,MATCH(DATE(AE$1,1,1),Macro!$A$1:$CI$1,0),FALSE)</f>
        <v>0.15461581297391219</v>
      </c>
      <c r="AF26" s="52">
        <f>VLOOKUP($B26,Macro!$A$1:$CI$100,MATCH(DATE(AF$1,1,1),Macro!$A$1:$CI$1,0),FALSE)</f>
        <v>0.15076633290072189</v>
      </c>
      <c r="AG26" s="52"/>
      <c r="AH26" s="65">
        <f t="shared" ref="AH26:AH31" si="1">AVERAGE(C26:G26)</f>
        <v>0.13072233407208855</v>
      </c>
      <c r="AI26" s="65">
        <f t="shared" ref="AI26:AI31" si="2">AVERAGE(H26:L26)</f>
        <v>0.15449295521046044</v>
      </c>
      <c r="AJ26" s="65">
        <f t="shared" ref="AJ26:AJ31" si="3">AVERAGE(M26:Q26)</f>
        <v>0.16796216666951147</v>
      </c>
      <c r="AK26" s="65">
        <f t="shared" ref="AK26:AK31" si="4">AVERAGE(R26:V26)</f>
        <v>0.1569184829075983</v>
      </c>
      <c r="AL26" s="65">
        <f t="shared" ref="AL26:AL31" si="5">AVERAGE(W26:AA26)</f>
        <v>0.16132982567347662</v>
      </c>
      <c r="AM26" s="65">
        <f t="shared" ref="AM26:AM31" si="6">AVERAGE(AB26:AF26)</f>
        <v>0.15642177949995489</v>
      </c>
      <c r="AN26" s="66"/>
      <c r="AO26" s="65">
        <f t="shared" ref="AO26:AO31" si="7">AVERAGE(AH26:AI26)</f>
        <v>0.14260764464127451</v>
      </c>
      <c r="AP26" s="65">
        <f t="shared" ref="AP26:AP31" si="8">AVERAGE(AJ26:AK26)</f>
        <v>0.16244032478855489</v>
      </c>
      <c r="AQ26" s="65">
        <f t="shared" ref="AQ26:AQ31" si="9">AVERAGE(AL26:AM26)</f>
        <v>0.15887580258671574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0.89390352134855688</v>
      </c>
      <c r="D27" s="52">
        <f>VLOOKUP($B27,Macro!$A$1:$CI$100,MATCH(DATE(D$1,1,1),Macro!$A$1:$CI$1,0),FALSE)</f>
        <v>0.87865838852269618</v>
      </c>
      <c r="E27" s="52">
        <f>VLOOKUP($B27,Macro!$A$1:$CI$100,MATCH(DATE(E$1,1,1),Macro!$A$1:$CI$1,0),FALSE)</f>
        <v>0.89097301799258311</v>
      </c>
      <c r="F27" s="52">
        <f>VLOOKUP($B27,Macro!$A$1:$CI$100,MATCH(DATE(F$1,1,1),Macro!$A$1:$CI$1,0),FALSE)</f>
        <v>0.89605099108847286</v>
      </c>
      <c r="G27" s="52">
        <f>VLOOKUP($B27,Macro!$A$1:$CI$100,MATCH(DATE(G$1,1,1),Macro!$A$1:$CI$1,0),FALSE)</f>
        <v>0.86538398604267108</v>
      </c>
      <c r="H27" s="52">
        <f>VLOOKUP($B27,Macro!$A$1:$CI$100,MATCH(DATE(H$1,1,1),Macro!$A$1:$CI$1,0),FALSE)</f>
        <v>0.89798023686834161</v>
      </c>
      <c r="I27" s="52">
        <f>VLOOKUP($B27,Macro!$A$1:$CI$100,MATCH(DATE(I$1,1,1),Macro!$A$1:$CI$1,0),FALSE)</f>
        <v>0.86662305168819387</v>
      </c>
      <c r="J27" s="52">
        <f>VLOOKUP($B27,Macro!$A$1:$CI$100,MATCH(DATE(J$1,1,1),Macro!$A$1:$CI$1,0),FALSE)</f>
        <v>0.92000390066714921</v>
      </c>
      <c r="K27" s="52">
        <f>VLOOKUP($B27,Macro!$A$1:$CI$100,MATCH(DATE(K$1,1,1),Macro!$A$1:$CI$1,0),FALSE)</f>
        <v>0.87635864593989032</v>
      </c>
      <c r="L27" s="52">
        <f>VLOOKUP($B27,Macro!$A$1:$CI$100,MATCH(DATE(L$1,1,1),Macro!$A$1:$CI$1,0),FALSE)</f>
        <v>0.91029976137854152</v>
      </c>
      <c r="M27" s="52">
        <f>VLOOKUP($B27,Macro!$A$1:$CI$100,MATCH(DATE(M$1,1,1),Macro!$A$1:$CI$1,0),FALSE)</f>
        <v>1.0038977736045993</v>
      </c>
      <c r="N27" s="52">
        <f>VLOOKUP($B27,Macro!$A$1:$CI$100,MATCH(DATE(N$1,1,1),Macro!$A$1:$CI$1,0),FALSE)</f>
        <v>0.94272014446437657</v>
      </c>
      <c r="O27" s="52">
        <f>VLOOKUP($B27,Macro!$A$1:$CI$100,MATCH(DATE(O$1,1,1),Macro!$A$1:$CI$1,0),FALSE)</f>
        <v>0.88093370184745667</v>
      </c>
      <c r="P27" s="52">
        <f>VLOOKUP($B27,Macro!$A$1:$CI$100,MATCH(DATE(P$1,1,1),Macro!$A$1:$CI$1,0),FALSE)</f>
        <v>0.84595348220481437</v>
      </c>
      <c r="Q27" s="52">
        <f>VLOOKUP($B27,Macro!$A$1:$CI$100,MATCH(DATE(Q$1,1,1),Macro!$A$1:$CI$1,0),FALSE)</f>
        <v>0.86136745567850292</v>
      </c>
      <c r="R27" s="52">
        <f>VLOOKUP($B27,Macro!$A$1:$CI$100,MATCH(DATE(R$1,1,1),Macro!$A$1:$CI$1,0),FALSE)</f>
        <v>0.78479035252616924</v>
      </c>
      <c r="S27" s="52">
        <f>VLOOKUP($B27,Macro!$A$1:$CI$100,MATCH(DATE(S$1,1,1),Macro!$A$1:$CI$1,0),FALSE)</f>
        <v>0.79065285562849752</v>
      </c>
      <c r="T27" s="52">
        <f>VLOOKUP($B27,Macro!$A$1:$CI$100,MATCH(DATE(T$1,1,1),Macro!$A$1:$CI$1,0),FALSE)</f>
        <v>0.80938735359474556</v>
      </c>
      <c r="U27" s="52">
        <f>VLOOKUP($B27,Macro!$A$1:$CI$100,MATCH(DATE(U$1,1,1),Macro!$A$1:$CI$1,0),FALSE)</f>
        <v>0.77151685933586944</v>
      </c>
      <c r="V27" s="52">
        <f>VLOOKUP($B27,Macro!$A$1:$CI$100,MATCH(DATE(V$1,1,1),Macro!$A$1:$CI$1,0),FALSE)</f>
        <v>0.81828877816670476</v>
      </c>
      <c r="W27" s="52">
        <f>VLOOKUP($B27,Macro!$A$1:$CI$100,MATCH(DATE(W$1,1,1),Macro!$A$1:$CI$1,0),FALSE)</f>
        <v>0.81950365638518097</v>
      </c>
      <c r="X27" s="52">
        <f>VLOOKUP($B27,Macro!$A$1:$CI$100,MATCH(DATE(X$1,1,1),Macro!$A$1:$CI$1,0),FALSE)</f>
        <v>0.8232056930952214</v>
      </c>
      <c r="Y27" s="52">
        <f>VLOOKUP($B27,Macro!$A$1:$CI$100,MATCH(DATE(Y$1,1,1),Macro!$A$1:$CI$1,0),FALSE)</f>
        <v>0.88485886201417285</v>
      </c>
      <c r="Z27" s="52">
        <f>VLOOKUP($B27,Macro!$A$1:$CI$100,MATCH(DATE(Z$1,1,1),Macro!$A$1:$CI$1,0),FALSE)</f>
        <v>0.86376094961608929</v>
      </c>
      <c r="AA27" s="52">
        <f>VLOOKUP($B27,Macro!$A$1:$CI$100,MATCH(DATE(AA$1,1,1),Macro!$A$1:$CI$1,0),FALSE)</f>
        <v>0.87469254528299123</v>
      </c>
      <c r="AB27" s="52">
        <f>VLOOKUP($B27,Macro!$A$1:$CI$100,MATCH(DATE(AB$1,1,1),Macro!$A$1:$CI$1,0),FALSE)</f>
        <v>0.88421346287497726</v>
      </c>
      <c r="AC27" s="52">
        <f>VLOOKUP($B27,Macro!$A$1:$CI$100,MATCH(DATE(AC$1,1,1),Macro!$A$1:$CI$1,0),FALSE)</f>
        <v>0.89354078063042885</v>
      </c>
      <c r="AD27" s="52">
        <f>VLOOKUP($B27,Macro!$A$1:$CI$100,MATCH(DATE(AD$1,1,1),Macro!$A$1:$CI$1,0),FALSE)</f>
        <v>0.89606905465207409</v>
      </c>
      <c r="AE27" s="52">
        <f>VLOOKUP($B27,Macro!$A$1:$CI$100,MATCH(DATE(AE$1,1,1),Macro!$A$1:$CI$1,0),FALSE)</f>
        <v>0.90535578931783134</v>
      </c>
      <c r="AF27" s="52">
        <f>VLOOKUP($B27,Macro!$A$1:$CI$100,MATCH(DATE(AF$1,1,1),Macro!$A$1:$CI$1,0),FALSE)</f>
        <v>0.89574298822367115</v>
      </c>
      <c r="AG27" s="52"/>
      <c r="AH27" s="65">
        <f t="shared" si="1"/>
        <v>0.88499398099899607</v>
      </c>
      <c r="AI27" s="65">
        <f t="shared" si="2"/>
        <v>0.89425311930842322</v>
      </c>
      <c r="AJ27" s="65">
        <f t="shared" si="3"/>
        <v>0.9069745115599499</v>
      </c>
      <c r="AK27" s="65">
        <f t="shared" si="4"/>
        <v>0.79492723985039726</v>
      </c>
      <c r="AL27" s="65">
        <f t="shared" si="5"/>
        <v>0.85320434127873113</v>
      </c>
      <c r="AM27" s="65">
        <f t="shared" si="6"/>
        <v>0.89498441513979654</v>
      </c>
      <c r="AN27" s="66"/>
      <c r="AO27" s="65">
        <f t="shared" si="7"/>
        <v>0.88962355015370964</v>
      </c>
      <c r="AP27" s="65">
        <f t="shared" si="8"/>
        <v>0.85095087570517358</v>
      </c>
      <c r="AQ27" s="65">
        <f t="shared" si="9"/>
        <v>0.87409437820926383</v>
      </c>
    </row>
    <row r="28" spans="1:43" x14ac:dyDescent="0.25">
      <c r="B28" s="37" t="s">
        <v>56</v>
      </c>
      <c r="C28" s="52">
        <f>VLOOKUP($B28,Macro!$A$1:$CI$100,MATCH(DATE(C$1,1,1),Macro!$A$1:$CI$1,0),FALSE)</f>
        <v>0.91840993854293007</v>
      </c>
      <c r="D28" s="52">
        <f>VLOOKUP($B28,Macro!$A$1:$CI$100,MATCH(DATE(D$1,1,1),Macro!$A$1:$CI$1,0),FALSE)</f>
        <v>1.0095430801527971</v>
      </c>
      <c r="E28" s="52">
        <f>VLOOKUP($B28,Macro!$A$1:$CI$100,MATCH(DATE(E$1,1,1),Macro!$A$1:$CI$1,0),FALSE)</f>
        <v>1.1027227186302113</v>
      </c>
      <c r="F28" s="52">
        <f>VLOOKUP($B28,Macro!$A$1:$CI$100,MATCH(DATE(F$1,1,1),Macro!$A$1:$CI$1,0),FALSE)</f>
        <v>1.1506755123476431</v>
      </c>
      <c r="G28" s="52">
        <f>VLOOKUP($B28,Macro!$A$1:$CI$100,MATCH(DATE(G$1,1,1),Macro!$A$1:$CI$1,0),FALSE)</f>
        <v>1.1323926198657519</v>
      </c>
      <c r="H28" s="52">
        <f>VLOOKUP($B28,Macro!$A$1:$CI$100,MATCH(DATE(H$1,1,1),Macro!$A$1:$CI$1,0),FALSE)</f>
        <v>1.1569696103167937</v>
      </c>
      <c r="I28" s="52">
        <f>VLOOKUP($B28,Macro!$A$1:$CI$100,MATCH(DATE(I$1,1,1),Macro!$A$1:$CI$1,0),FALSE)</f>
        <v>1.109997342701341</v>
      </c>
      <c r="J28" s="52">
        <f>VLOOKUP($B28,Macro!$A$1:$CI$100,MATCH(DATE(J$1,1,1),Macro!$A$1:$CI$1,0),FALSE)</f>
        <v>1.1436015272282107</v>
      </c>
      <c r="K28" s="52">
        <f>VLOOKUP($B28,Macro!$A$1:$CI$100,MATCH(DATE(K$1,1,1),Macro!$A$1:$CI$1,0),FALSE)</f>
        <v>1.0822482218919349</v>
      </c>
      <c r="L28" s="52">
        <f>VLOOKUP($B28,Macro!$A$1:$CI$100,MATCH(DATE(L$1,1,1),Macro!$A$1:$CI$1,0),FALSE)</f>
        <v>1.0963265579374548</v>
      </c>
      <c r="M28" s="52">
        <f>VLOOKUP($B28,Macro!$A$1:$CI$100,MATCH(DATE(M$1,1,1),Macro!$A$1:$CI$1,0),FALSE)</f>
        <v>1.1775810151029464</v>
      </c>
      <c r="N28" s="52">
        <f>VLOOKUP($B28,Macro!$A$1:$CI$100,MATCH(DATE(N$1,1,1),Macro!$A$1:$CI$1,0),FALSE)</f>
        <v>1.1112527148856799</v>
      </c>
      <c r="O28" s="52">
        <f>VLOOKUP($B28,Macro!$A$1:$CI$100,MATCH(DATE(O$1,1,1),Macro!$A$1:$CI$1,0),FALSE)</f>
        <v>1.035036197913497</v>
      </c>
      <c r="P28" s="52">
        <f>VLOOKUP($B28,Macro!$A$1:$CI$100,MATCH(DATE(P$1,1,1),Macro!$A$1:$CI$1,0),FALSE)</f>
        <v>0.97842809368937633</v>
      </c>
      <c r="Q28" s="52">
        <f>VLOOKUP($B28,Macro!$A$1:$CI$100,MATCH(DATE(Q$1,1,1),Macro!$A$1:$CI$1,0),FALSE)</f>
        <v>0.97355610340086329</v>
      </c>
      <c r="R28" s="52">
        <f>VLOOKUP($B28,Macro!$A$1:$CI$100,MATCH(DATE(R$1,1,1),Macro!$A$1:$CI$1,0),FALSE)</f>
        <v>0.87957851984428181</v>
      </c>
      <c r="S28" s="52">
        <f>VLOOKUP($B28,Macro!$A$1:$CI$100,MATCH(DATE(S$1,1,1),Macro!$A$1:$CI$1,0),FALSE)</f>
        <v>0.86629656002621402</v>
      </c>
      <c r="T28" s="52">
        <f>VLOOKUP($B28,Macro!$A$1:$CI$100,MATCH(DATE(T$1,1,1),Macro!$A$1:$CI$1,0),FALSE)</f>
        <v>0.87268266508231385</v>
      </c>
      <c r="U28" s="52">
        <f>VLOOKUP($B28,Macro!$A$1:$CI$100,MATCH(DATE(U$1,1,1),Macro!$A$1:$CI$1,0),FALSE)</f>
        <v>0.82704773422397349</v>
      </c>
      <c r="V28" s="52">
        <f>VLOOKUP($B28,Macro!$A$1:$CI$100,MATCH(DATE(V$1,1,1),Macro!$A$1:$CI$1,0),FALSE)</f>
        <v>0.86767758505168491</v>
      </c>
      <c r="W28" s="52">
        <f>VLOOKUP($B28,Macro!$A$1:$CI$100,MATCH(DATE(W$1,1,1),Macro!$A$1:$CI$1,0),FALSE)</f>
        <v>0.86905099895107085</v>
      </c>
      <c r="X28" s="52">
        <f>VLOOKUP($B28,Macro!$A$1:$CI$100,MATCH(DATE(X$1,1,1),Macro!$A$1:$CI$1,0),FALSE)</f>
        <v>0.87366168218891982</v>
      </c>
      <c r="Y28" s="52">
        <f>VLOOKUP($B28,Macro!$A$1:$CI$100,MATCH(DATE(Y$1,1,1),Macro!$A$1:$CI$1,0),FALSE)</f>
        <v>0.93692629441590736</v>
      </c>
      <c r="Z28" s="52">
        <f>VLOOKUP($B28,Macro!$A$1:$CI$100,MATCH(DATE(Z$1,1,1),Macro!$A$1:$CI$1,0),FALSE)</f>
        <v>0.92187156308862761</v>
      </c>
      <c r="AA28" s="52">
        <f>VLOOKUP($B28,Macro!$A$1:$CI$100,MATCH(DATE(AA$1,1,1),Macro!$A$1:$CI$1,0),FALSE)</f>
        <v>0.93538244615896105</v>
      </c>
      <c r="AB28" s="52">
        <f>VLOOKUP($B28,Macro!$A$1:$CI$100,MATCH(DATE(AB$1,1,1),Macro!$A$1:$CI$1,0),FALSE)</f>
        <v>0.94673944094092466</v>
      </c>
      <c r="AC28" s="52">
        <f>VLOOKUP($B28,Macro!$A$1:$CI$100,MATCH(DATE(AC$1,1,1),Macro!$A$1:$CI$1,0),FALSE)</f>
        <v>0.95753019295705677</v>
      </c>
      <c r="AD28" s="52">
        <f>VLOOKUP($B28,Macro!$A$1:$CI$100,MATCH(DATE(AD$1,1,1),Macro!$A$1:$CI$1,0),FALSE)</f>
        <v>0.96090406722724175</v>
      </c>
      <c r="AE28" s="52">
        <f>VLOOKUP($B28,Macro!$A$1:$CI$100,MATCH(DATE(AE$1,1,1),Macro!$A$1:$CI$1,0),FALSE)</f>
        <v>0.97013914457337869</v>
      </c>
      <c r="AF28" s="52">
        <f>VLOOKUP($B28,Macro!$A$1:$CI$100,MATCH(DATE(AF$1,1,1),Macro!$A$1:$CI$1,0),FALSE)</f>
        <v>0.95959275551935619</v>
      </c>
      <c r="AG28" s="52"/>
      <c r="AH28" s="65">
        <f t="shared" si="1"/>
        <v>1.0627487739078667</v>
      </c>
      <c r="AI28" s="65">
        <f t="shared" si="2"/>
        <v>1.117828652015147</v>
      </c>
      <c r="AJ28" s="65">
        <f t="shared" si="3"/>
        <v>1.0551708249984726</v>
      </c>
      <c r="AK28" s="65">
        <f t="shared" si="4"/>
        <v>0.86265661284569362</v>
      </c>
      <c r="AL28" s="65">
        <f t="shared" si="5"/>
        <v>0.90737859696069734</v>
      </c>
      <c r="AM28" s="65">
        <f t="shared" si="6"/>
        <v>0.95898112024359161</v>
      </c>
      <c r="AN28" s="66"/>
      <c r="AO28" s="65">
        <f t="shared" si="7"/>
        <v>1.0902887129615069</v>
      </c>
      <c r="AP28" s="65">
        <f t="shared" si="8"/>
        <v>0.9589137189220831</v>
      </c>
      <c r="AQ28" s="65">
        <f t="shared" si="9"/>
        <v>0.93317985860214447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0.12775933641131165</v>
      </c>
      <c r="D29" s="52">
        <f>VLOOKUP($B29,Macro!$A$1:$CI$100,MATCH(DATE(D$1,1,1),Macro!$A$1:$CI$1,0),FALSE)</f>
        <v>0.27395483980068358</v>
      </c>
      <c r="E29" s="52">
        <f>VLOOKUP($B29,Macro!$A$1:$CI$100,MATCH(DATE(E$1,1,1),Macro!$A$1:$CI$1,0),FALSE)</f>
        <v>0.39556942487045049</v>
      </c>
      <c r="F29" s="52">
        <f>VLOOKUP($B29,Macro!$A$1:$CI$100,MATCH(DATE(F$1,1,1),Macro!$A$1:$CI$1,0),FALSE)</f>
        <v>0.48313302306047978</v>
      </c>
      <c r="G29" s="52">
        <f>VLOOKUP($B29,Macro!$A$1:$CI$100,MATCH(DATE(G$1,1,1),Macro!$A$1:$CI$1,0),FALSE)</f>
        <v>0.53653501877091758</v>
      </c>
      <c r="H29" s="52">
        <f>VLOOKUP($B29,Macro!$A$1:$CI$100,MATCH(DATE(H$1,1,1),Macro!$A$1:$CI$1,0),FALSE)</f>
        <v>0.57334475660639062</v>
      </c>
      <c r="I29" s="52">
        <f>VLOOKUP($B29,Macro!$A$1:$CI$100,MATCH(DATE(I$1,1,1),Macro!$A$1:$CI$1,0),FALSE)</f>
        <v>0.59223850479416806</v>
      </c>
      <c r="J29" s="52">
        <f>VLOOKUP($B29,Macro!$A$1:$CI$100,MATCH(DATE(J$1,1,1),Macro!$A$1:$CI$1,0),FALSE)</f>
        <v>0.6094958473964307</v>
      </c>
      <c r="K29" s="52">
        <f>VLOOKUP($B29,Macro!$A$1:$CI$100,MATCH(DATE(K$1,1,1),Macro!$A$1:$CI$1,0),FALSE)</f>
        <v>0.61480765948358829</v>
      </c>
      <c r="L29" s="52">
        <f>VLOOKUP($B29,Macro!$A$1:$CI$100,MATCH(DATE(L$1,1,1),Macro!$A$1:$CI$1,0),FALSE)</f>
        <v>0.61909939841939965</v>
      </c>
      <c r="M29" s="52">
        <f>VLOOKUP($B29,Macro!$A$1:$CI$100,MATCH(DATE(M$1,1,1),Macro!$A$1:$CI$1,0),FALSE)</f>
        <v>0.6336282210889328</v>
      </c>
      <c r="N29" s="52">
        <f>VLOOKUP($B29,Macro!$A$1:$CI$100,MATCH(DATE(N$1,1,1),Macro!$A$1:$CI$1,0),FALSE)</f>
        <v>0.638467892448778</v>
      </c>
      <c r="O29" s="52">
        <f>VLOOKUP($B29,Macro!$A$1:$CI$100,MATCH(DATE(O$1,1,1),Macro!$A$1:$CI$1,0),FALSE)</f>
        <v>0.62761930940136268</v>
      </c>
      <c r="P29" s="52">
        <f>VLOOKUP($B29,Macro!$A$1:$CI$100,MATCH(DATE(P$1,1,1),Macro!$A$1:$CI$1,0),FALSE)</f>
        <v>0.60709653258727359</v>
      </c>
      <c r="Q29" s="52">
        <f>VLOOKUP($B29,Macro!$A$1:$CI$100,MATCH(DATE(Q$1,1,1),Macro!$A$1:$CI$1,0),FALSE)</f>
        <v>0.58870079626919281</v>
      </c>
      <c r="R29" s="52">
        <f>VLOOKUP($B29,Macro!$A$1:$CI$100,MATCH(DATE(R$1,1,1),Macro!$A$1:$CI$1,0),FALSE)</f>
        <v>0.56096017238992446</v>
      </c>
      <c r="S29" s="52">
        <f>VLOOKUP($B29,Macro!$A$1:$CI$100,MATCH(DATE(S$1,1,1),Macro!$A$1:$CI$1,0),FALSE)</f>
        <v>0.53514179673296836</v>
      </c>
      <c r="T29" s="52">
        <f>VLOOKUP($B29,Macro!$A$1:$CI$100,MATCH(DATE(T$1,1,1),Macro!$A$1:$CI$1,0),FALSE)</f>
        <v>0.51619625937716762</v>
      </c>
      <c r="U29" s="52">
        <f>VLOOKUP($B29,Macro!$A$1:$CI$100,MATCH(DATE(U$1,1,1),Macro!$A$1:$CI$1,0),FALSE)</f>
        <v>0.49538117242718649</v>
      </c>
      <c r="V29" s="52">
        <f>VLOOKUP($B29,Macro!$A$1:$CI$100,MATCH(DATE(V$1,1,1),Macro!$A$1:$CI$1,0),FALSE)</f>
        <v>0.48371491694304453</v>
      </c>
      <c r="W29" s="52">
        <f>VLOOKUP($B29,Macro!$A$1:$CI$100,MATCH(DATE(W$1,1,1),Macro!$A$1:$CI$1,0),FALSE)</f>
        <v>0.47548823679950353</v>
      </c>
      <c r="X29" s="52">
        <f>VLOOKUP($B29,Macro!$A$1:$CI$100,MATCH(DATE(X$1,1,1),Macro!$A$1:$CI$1,0),FALSE)</f>
        <v>0.46880606853371121</v>
      </c>
      <c r="Y29" s="52">
        <f>VLOOKUP($B29,Macro!$A$1:$CI$100,MATCH(DATE(Y$1,1,1),Macro!$A$1:$CI$1,0),FALSE)</f>
        <v>0.47099536162505923</v>
      </c>
      <c r="Z29" s="52">
        <f>VLOOKUP($B29,Macro!$A$1:$CI$100,MATCH(DATE(Z$1,1,1),Macro!$A$1:$CI$1,0),FALSE)</f>
        <v>0.47123664742927607</v>
      </c>
      <c r="AA29" s="52">
        <f>VLOOKUP($B29,Macro!$A$1:$CI$100,MATCH(DATE(AA$1,1,1),Macro!$A$1:$CI$1,0),FALSE)</f>
        <v>0.47157196939394058</v>
      </c>
      <c r="AB29" s="52">
        <f>VLOOKUP($B29,Macro!$A$1:$CI$100,MATCH(DATE(AB$1,1,1),Macro!$A$1:$CI$1,0),FALSE)</f>
        <v>0.47261953587523098</v>
      </c>
      <c r="AC29" s="52">
        <f>VLOOKUP($B29,Macro!$A$1:$CI$100,MATCH(DATE(AC$1,1,1),Macro!$A$1:$CI$1,0),FALSE)</f>
        <v>0.4744841755507771</v>
      </c>
      <c r="AD29" s="52">
        <f>VLOOKUP($B29,Macro!$A$1:$CI$100,MATCH(DATE(AD$1,1,1),Macro!$A$1:$CI$1,0),FALSE)</f>
        <v>0.47604950942825747</v>
      </c>
      <c r="AE29" s="52">
        <f>VLOOKUP($B29,Macro!$A$1:$CI$100,MATCH(DATE(AE$1,1,1),Macro!$A$1:$CI$1,0),FALSE)</f>
        <v>0.4781453824729423</v>
      </c>
      <c r="AF29" s="52">
        <f>VLOOKUP($B29,Macro!$A$1:$CI$100,MATCH(DATE(AF$1,1,1),Macro!$A$1:$CI$1,0),FALSE)</f>
        <v>0.4780792906371743</v>
      </c>
      <c r="AG29" s="52"/>
      <c r="AH29" s="65">
        <f t="shared" si="1"/>
        <v>0.3633903285827686</v>
      </c>
      <c r="AI29" s="65">
        <f t="shared" si="2"/>
        <v>0.60179723333999546</v>
      </c>
      <c r="AJ29" s="65">
        <f t="shared" si="3"/>
        <v>0.61910255035910799</v>
      </c>
      <c r="AK29" s="65">
        <f t="shared" si="4"/>
        <v>0.51827886357405828</v>
      </c>
      <c r="AL29" s="65">
        <f t="shared" si="5"/>
        <v>0.47161965675629813</v>
      </c>
      <c r="AM29" s="65">
        <f t="shared" si="6"/>
        <v>0.47587557879287645</v>
      </c>
      <c r="AN29" s="66"/>
      <c r="AO29" s="65">
        <f t="shared" si="7"/>
        <v>0.48259378096138206</v>
      </c>
      <c r="AP29" s="65">
        <f t="shared" si="8"/>
        <v>0.56869070696658319</v>
      </c>
      <c r="AQ29" s="65">
        <f t="shared" si="9"/>
        <v>0.47374761777458729</v>
      </c>
    </row>
    <row r="30" spans="1:43" x14ac:dyDescent="0.25">
      <c r="A30" s="13" t="s">
        <v>3</v>
      </c>
      <c r="B30" s="37"/>
      <c r="C30" s="52">
        <f>SUM(C26:C27)</f>
        <v>0.96962542685485786</v>
      </c>
      <c r="D30" s="52">
        <f t="shared" ref="D30:AF30" si="10">SUM(D26:D27)</f>
        <v>1.0013486406609526</v>
      </c>
      <c r="E30" s="52">
        <f t="shared" si="10"/>
        <v>1.0369071970710282</v>
      </c>
      <c r="F30" s="52">
        <f t="shared" si="10"/>
        <v>1.0511574094817877</v>
      </c>
      <c r="G30" s="52">
        <f t="shared" si="10"/>
        <v>1.0195429012867965</v>
      </c>
      <c r="H30" s="52">
        <f t="shared" si="10"/>
        <v>1.0525154459223334</v>
      </c>
      <c r="I30" s="52">
        <f t="shared" si="10"/>
        <v>1.0177633601831317</v>
      </c>
      <c r="J30" s="52">
        <f t="shared" si="10"/>
        <v>1.0748881759404938</v>
      </c>
      <c r="K30" s="52">
        <f t="shared" si="10"/>
        <v>1.0301085856921448</v>
      </c>
      <c r="L30" s="52">
        <f t="shared" si="10"/>
        <v>1.0684548048563149</v>
      </c>
      <c r="M30" s="52">
        <f t="shared" si="10"/>
        <v>1.1735377508678759</v>
      </c>
      <c r="N30" s="52">
        <f t="shared" si="10"/>
        <v>1.1153364837746935</v>
      </c>
      <c r="O30" s="52">
        <f t="shared" si="10"/>
        <v>1.0496862029141454</v>
      </c>
      <c r="P30" s="52">
        <f t="shared" si="10"/>
        <v>1.0101014895508131</v>
      </c>
      <c r="Q30" s="52">
        <f t="shared" si="10"/>
        <v>1.0260214640397793</v>
      </c>
      <c r="R30" s="52">
        <f t="shared" si="10"/>
        <v>0.94311452878249091</v>
      </c>
      <c r="S30" s="52">
        <f t="shared" si="10"/>
        <v>0.94685424584385669</v>
      </c>
      <c r="T30" s="52">
        <f t="shared" si="10"/>
        <v>0.96710354195222215</v>
      </c>
      <c r="U30" s="52">
        <f t="shared" si="10"/>
        <v>0.92647658430605184</v>
      </c>
      <c r="V30" s="52">
        <f t="shared" si="10"/>
        <v>0.97567971290535627</v>
      </c>
      <c r="W30" s="52">
        <f t="shared" si="10"/>
        <v>0.97820731407511197</v>
      </c>
      <c r="X30" s="52">
        <f t="shared" si="10"/>
        <v>0.98191759969949766</v>
      </c>
      <c r="Y30" s="52">
        <f t="shared" si="10"/>
        <v>1.0486986480910503</v>
      </c>
      <c r="Z30" s="52">
        <f t="shared" si="10"/>
        <v>1.0269992027374455</v>
      </c>
      <c r="AA30" s="52">
        <f t="shared" si="10"/>
        <v>1.0368480701579335</v>
      </c>
      <c r="AB30" s="52">
        <f t="shared" si="10"/>
        <v>1.0449832335221618</v>
      </c>
      <c r="AC30" s="52">
        <f t="shared" si="10"/>
        <v>1.052714997513162</v>
      </c>
      <c r="AD30" s="52">
        <f t="shared" si="10"/>
        <v>1.0528518187472971</v>
      </c>
      <c r="AE30" s="52">
        <f t="shared" si="10"/>
        <v>1.0599716022917436</v>
      </c>
      <c r="AF30" s="52">
        <f t="shared" si="10"/>
        <v>1.046509321124393</v>
      </c>
      <c r="AG30" s="52"/>
      <c r="AH30" s="65">
        <f t="shared" si="1"/>
        <v>1.0157163150710846</v>
      </c>
      <c r="AI30" s="65">
        <f t="shared" si="2"/>
        <v>1.0487460745188837</v>
      </c>
      <c r="AJ30" s="65">
        <f t="shared" si="3"/>
        <v>1.0749366782294614</v>
      </c>
      <c r="AK30" s="65">
        <f t="shared" si="4"/>
        <v>0.95184572275799562</v>
      </c>
      <c r="AL30" s="65">
        <f t="shared" si="5"/>
        <v>1.0145341669522079</v>
      </c>
      <c r="AM30" s="65">
        <f t="shared" si="6"/>
        <v>1.0514061946397515</v>
      </c>
      <c r="AN30" s="66"/>
      <c r="AO30" s="65">
        <f t="shared" si="7"/>
        <v>1.032231194794984</v>
      </c>
      <c r="AP30" s="65">
        <f t="shared" si="8"/>
        <v>1.0133912004937284</v>
      </c>
      <c r="AQ30" s="65">
        <f t="shared" si="9"/>
        <v>1.0329701807959797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-0.1789748458981861</v>
      </c>
      <c r="D31" s="52">
        <f>VLOOKUP($B31,Macro!$A$1:$CI$100,MATCH(DATE(D$1,1,1),Macro!$A$1:$CI$1,0),FALSE)</f>
        <v>-0.26576042129933142</v>
      </c>
      <c r="E31" s="52">
        <f>VLOOKUP($B31,Macro!$A$1:$CI$100,MATCH(DATE(E$1,1,1),Macro!$A$1:$CI$1,0),FALSE)</f>
        <v>-0.32975389910869157</v>
      </c>
      <c r="F31" s="52">
        <f>VLOOKUP($B31,Macro!$A$1:$CI$100,MATCH(DATE(F$1,1,1),Macro!$A$1:$CI$1,0),FALSE)</f>
        <v>-0.38361487121632093</v>
      </c>
      <c r="G31" s="52">
        <f>VLOOKUP($B31,Macro!$A$1:$CI$100,MATCH(DATE(G$1,1,1),Macro!$A$1:$CI$1,0),FALSE)</f>
        <v>-0.42368527998922023</v>
      </c>
      <c r="H31" s="52">
        <f>VLOOKUP($B31,Macro!$A$1:$CI$100,MATCH(DATE(H$1,1,1),Macro!$A$1:$CI$1,0),FALSE)</f>
        <v>-0.46889058031501035</v>
      </c>
      <c r="I31" s="52">
        <f>VLOOKUP($B31,Macro!$A$1:$CI$100,MATCH(DATE(I$1,1,1),Macro!$A$1:$CI$1,0),FALSE)</f>
        <v>-0.50000454576931541</v>
      </c>
      <c r="J31" s="52">
        <f>VLOOKUP($B31,Macro!$A$1:$CI$100,MATCH(DATE(J$1,1,1),Macro!$A$1:$CI$1,0),FALSE)</f>
        <v>-0.54078252324942022</v>
      </c>
      <c r="K31" s="52">
        <f>VLOOKUP($B31,Macro!$A$1:$CI$100,MATCH(DATE(K$1,1,1),Macro!$A$1:$CI$1,0),FALSE)</f>
        <v>-0.56266802691047524</v>
      </c>
      <c r="L31" s="52">
        <f>VLOOKUP($B31,Macro!$A$1:$CI$100,MATCH(DATE(L$1,1,1),Macro!$A$1:$CI$1,0),FALSE)</f>
        <v>-0.59122765658688625</v>
      </c>
      <c r="M31" s="52">
        <f>VLOOKUP($B31,Macro!$A$1:$CI$100,MATCH(DATE(M$1,1,1),Macro!$A$1:$CI$1,0),FALSE)</f>
        <v>-0.62958496067685765</v>
      </c>
      <c r="N31" s="52">
        <f>VLOOKUP($B31,Macro!$A$1:$CI$100,MATCH(DATE(N$1,1,1),Macro!$A$1:$CI$1,0),FALSE)</f>
        <v>-0.64255162840719804</v>
      </c>
      <c r="O31" s="52">
        <f>VLOOKUP($B31,Macro!$A$1:$CI$100,MATCH(DATE(O$1,1,1),Macro!$A$1:$CI$1,0),FALSE)</f>
        <v>-0.64226931452178981</v>
      </c>
      <c r="P31" s="52">
        <f>VLOOKUP($B31,Macro!$A$1:$CI$100,MATCH(DATE(P$1,1,1),Macro!$A$1:$CI$1,0),FALSE)</f>
        <v>-0.63876995364566036</v>
      </c>
      <c r="Q31" s="52">
        <f>VLOOKUP($B31,Macro!$A$1:$CI$100,MATCH(DATE(Q$1,1,1),Macro!$A$1:$CI$1,0),FALSE)</f>
        <v>-0.64116614642794933</v>
      </c>
      <c r="R31" s="52">
        <f>VLOOKUP($B31,Macro!$A$1:$CI$100,MATCH(DATE(R$1,1,1),Macro!$A$1:$CI$1,0),FALSE)</f>
        <v>-0.62449618816114594</v>
      </c>
      <c r="S31" s="52">
        <f>VLOOKUP($B31,Macro!$A$1:$CI$100,MATCH(DATE(S$1,1,1),Macro!$A$1:$CI$1,0),FALSE)</f>
        <v>-0.61569950343494495</v>
      </c>
      <c r="T31" s="52">
        <f>VLOOKUP($B31,Macro!$A$1:$CI$100,MATCH(DATE(T$1,1,1),Macro!$A$1:$CI$1,0),FALSE)</f>
        <v>-0.61061714633569053</v>
      </c>
      <c r="U31" s="52">
        <f>VLOOKUP($B31,Macro!$A$1:$CI$100,MATCH(DATE(U$1,1,1),Macro!$A$1:$CI$1,0),FALSE)</f>
        <v>-0.59481004276854454</v>
      </c>
      <c r="V31" s="52">
        <f>VLOOKUP($B31,Macro!$A$1:$CI$100,MATCH(DATE(V$1,1,1),Macro!$A$1:$CI$1,0),FALSE)</f>
        <v>-0.59171706161710724</v>
      </c>
      <c r="W31" s="52">
        <f>VLOOKUP($B31,Macro!$A$1:$CI$100,MATCH(DATE(W$1,1,1),Macro!$A$1:$CI$1,0),FALSE)</f>
        <v>-0.58464456179420699</v>
      </c>
      <c r="X31" s="52">
        <f>VLOOKUP($B31,Macro!$A$1:$CI$100,MATCH(DATE(X$1,1,1),Macro!$A$1:$CI$1,0),FALSE)</f>
        <v>-0.57706199906515454</v>
      </c>
      <c r="Y31" s="52">
        <f>VLOOKUP($B31,Macro!$A$1:$CI$100,MATCH(DATE(Y$1,1,1),Macro!$A$1:$CI$1,0),FALSE)</f>
        <v>-0.58276771844577357</v>
      </c>
      <c r="Z31" s="52">
        <f>VLOOKUP($B31,Macro!$A$1:$CI$100,MATCH(DATE(Z$1,1,1),Macro!$A$1:$CI$1,0),FALSE)</f>
        <v>-0.57636426471388702</v>
      </c>
      <c r="AA31" s="52">
        <f>VLOOKUP($B31,Macro!$A$1:$CI$100,MATCH(DATE(AA$1,1,1),Macro!$A$1:$CI$1,0),FALSE)</f>
        <v>-0.5730375712886322</v>
      </c>
      <c r="AB31" s="52">
        <f>VLOOKUP($B31,Macro!$A$1:$CI$100,MATCH(DATE(AB$1,1,1),Macro!$A$1:$CI$1,0),FALSE)</f>
        <v>-0.57086332530221084</v>
      </c>
      <c r="AC31" s="52">
        <f>VLOOKUP($B31,Macro!$A$1:$CI$100,MATCH(DATE(AC$1,1,1),Macro!$A$1:$CI$1,0),FALSE)</f>
        <v>-0.56966899548779315</v>
      </c>
      <c r="AD31" s="52">
        <f>VLOOKUP($B31,Macro!$A$1:$CI$100,MATCH(DATE(AD$1,1,1),Macro!$A$1:$CI$1,0),FALSE)</f>
        <v>-0.56799729458347603</v>
      </c>
      <c r="AE31" s="52">
        <f>VLOOKUP($B31,Macro!$A$1:$CI$100,MATCH(DATE(AE$1,1,1),Macro!$A$1:$CI$1,0),FALSE)</f>
        <v>-0.56797785540918921</v>
      </c>
      <c r="AF31" s="52">
        <f>VLOOKUP($B31,Macro!$A$1:$CI$100,MATCH(DATE(AF$1,1,1),Macro!$A$1:$CI$1,0),FALSE)</f>
        <v>-0.56499583839018608</v>
      </c>
      <c r="AG31" s="52"/>
      <c r="AH31" s="65">
        <f t="shared" si="1"/>
        <v>-0.31635786350235007</v>
      </c>
      <c r="AI31" s="65">
        <f t="shared" si="2"/>
        <v>-0.53271466656622146</v>
      </c>
      <c r="AJ31" s="65">
        <f t="shared" si="3"/>
        <v>-0.63886840073589102</v>
      </c>
      <c r="AK31" s="65">
        <f t="shared" si="4"/>
        <v>-0.6074679884634866</v>
      </c>
      <c r="AL31" s="65">
        <f t="shared" si="5"/>
        <v>-0.57877522306153084</v>
      </c>
      <c r="AM31" s="65">
        <f t="shared" si="6"/>
        <v>-0.56830066183457117</v>
      </c>
      <c r="AN31" s="66"/>
      <c r="AO31" s="65">
        <f t="shared" si="7"/>
        <v>-0.42453626503428576</v>
      </c>
      <c r="AP31" s="65">
        <f t="shared" si="8"/>
        <v>-0.62316819459968875</v>
      </c>
      <c r="AQ31" s="65">
        <f t="shared" si="9"/>
        <v>-0.57353794244805101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139.29017000000022</v>
      </c>
      <c r="D50" s="52">
        <f>VLOOKUP($B50,Shock_dev!$A$1:$CI$300,MATCH(DATE(D$1,1,1),Shock_dev!$A$1:$CI$1,0),FALSE)</f>
        <v>254.15043000000151</v>
      </c>
      <c r="E50" s="52">
        <f>VLOOKUP($B50,Shock_dev!$A$1:$CI$300,MATCH(DATE(E$1,1,1),Shock_dev!$A$1:$CI$1,0),FALSE)</f>
        <v>333.62021000000095</v>
      </c>
      <c r="F50" s="52">
        <f>VLOOKUP($B50,Shock_dev!$A$1:$CI$300,MATCH(DATE(F$1,1,1),Shock_dev!$A$1:$CI$1,0),FALSE)</f>
        <v>380.49717999999848</v>
      </c>
      <c r="G50" s="52">
        <f>VLOOKUP($B50,Shock_dev!$A$1:$CI$300,MATCH(DATE(G$1,1,1),Shock_dev!$A$1:$CI$1,0),FALSE)</f>
        <v>396.30650999999853</v>
      </c>
      <c r="H50" s="52">
        <f>VLOOKUP($B50,Shock_dev!$A$1:$CI$300,MATCH(DATE(H$1,1,1),Shock_dev!$A$1:$CI$1,0),FALSE)</f>
        <v>402.48113999999987</v>
      </c>
      <c r="I50" s="52">
        <f>VLOOKUP($B50,Shock_dev!$A$1:$CI$300,MATCH(DATE(I$1,1,1),Shock_dev!$A$1:$CI$1,0),FALSE)</f>
        <v>391.68927999999869</v>
      </c>
      <c r="J50" s="52">
        <f>VLOOKUP($B50,Shock_dev!$A$1:$CI$300,MATCH(DATE(J$1,1,1),Shock_dev!$A$1:$CI$1,0),FALSE)</f>
        <v>386.07151000000158</v>
      </c>
      <c r="K50" s="52">
        <f>VLOOKUP($B50,Shock_dev!$A$1:$CI$300,MATCH(DATE(K$1,1,1),Shock_dev!$A$1:$CI$1,0),FALSE)</f>
        <v>368.1207800000011</v>
      </c>
      <c r="L50" s="52">
        <f>VLOOKUP($B50,Shock_dev!$A$1:$CI$300,MATCH(DATE(L$1,1,1),Shock_dev!$A$1:$CI$1,0),FALSE)</f>
        <v>355.9865200000022</v>
      </c>
      <c r="M50" s="52">
        <f>VLOOKUP($B50,Shock_dev!$A$1:$CI$300,MATCH(DATE(M$1,1,1),Shock_dev!$A$1:$CI$1,0),FALSE)</f>
        <v>357.13825999999972</v>
      </c>
      <c r="N50" s="52">
        <f>VLOOKUP($B50,Shock_dev!$A$1:$CI$300,MATCH(DATE(N$1,1,1),Shock_dev!$A$1:$CI$1,0),FALSE)</f>
        <v>347.07605999999942</v>
      </c>
      <c r="O50" s="52">
        <f>VLOOKUP($B50,Shock_dev!$A$1:$CI$300,MATCH(DATE(O$1,1,1),Shock_dev!$A$1:$CI$1,0),FALSE)</f>
        <v>325.38983000000007</v>
      </c>
      <c r="P50" s="52">
        <f>VLOOKUP($B50,Shock_dev!$A$1:$CI$300,MATCH(DATE(P$1,1,1),Shock_dev!$A$1:$CI$1,0),FALSE)</f>
        <v>301.59284000000116</v>
      </c>
      <c r="Q50" s="52">
        <f>VLOOKUP($B50,Shock_dev!$A$1:$CI$300,MATCH(DATE(Q$1,1,1),Shock_dev!$A$1:$CI$1,0),FALSE)</f>
        <v>287.14496999999756</v>
      </c>
      <c r="R50" s="52">
        <f>VLOOKUP($B50,Shock_dev!$A$1:$CI$300,MATCH(DATE(R$1,1,1),Shock_dev!$A$1:$CI$1,0),FALSE)</f>
        <v>262.67963999999847</v>
      </c>
      <c r="S50" s="52">
        <f>VLOOKUP($B50,Shock_dev!$A$1:$CI$300,MATCH(DATE(S$1,1,1),Shock_dev!$A$1:$CI$1,0),FALSE)</f>
        <v>247.00512000000163</v>
      </c>
      <c r="T50" s="52">
        <f>VLOOKUP($B50,Shock_dev!$A$1:$CI$300,MATCH(DATE(T$1,1,1),Shock_dev!$A$1:$CI$1,0),FALSE)</f>
        <v>241.22921999999744</v>
      </c>
      <c r="U50" s="52">
        <f>VLOOKUP($B50,Shock_dev!$A$1:$CI$300,MATCH(DATE(U$1,1,1),Shock_dev!$A$1:$CI$1,0),FALSE)</f>
        <v>232.00811000000249</v>
      </c>
      <c r="V50" s="52">
        <f>VLOOKUP($B50,Shock_dev!$A$1:$CI$300,MATCH(DATE(V$1,1,1),Shock_dev!$A$1:$CI$1,0),FALSE)</f>
        <v>236.38896999999997</v>
      </c>
      <c r="W50" s="52">
        <f>VLOOKUP($B50,Shock_dev!$A$1:$CI$300,MATCH(DATE(W$1,1,1),Shock_dev!$A$1:$CI$1,0),FALSE)</f>
        <v>241.66179000000193</v>
      </c>
      <c r="X50" s="52">
        <f>VLOOKUP($B50,Shock_dev!$A$1:$CI$300,MATCH(DATE(X$1,1,1),Shock_dev!$A$1:$CI$1,0),FALSE)</f>
        <v>247.35519999999815</v>
      </c>
      <c r="Y50" s="52">
        <f>VLOOKUP($B50,Shock_dev!$A$1:$CI$300,MATCH(DATE(Y$1,1,1),Shock_dev!$A$1:$CI$1,0),FALSE)</f>
        <v>261.64030000000275</v>
      </c>
      <c r="Z50" s="52">
        <f>VLOOKUP($B50,Shock_dev!$A$1:$CI$300,MATCH(DATE(Z$1,1,1),Shock_dev!$A$1:$CI$1,0),FALSE)</f>
        <v>269.46775000000343</v>
      </c>
      <c r="AA50" s="52">
        <f>VLOOKUP($B50,Shock_dev!$A$1:$CI$300,MATCH(DATE(AA$1,1,1),Shock_dev!$A$1:$CI$1,0),FALSE)</f>
        <v>277.59718000000066</v>
      </c>
      <c r="AB50" s="52">
        <f>VLOOKUP($B50,Shock_dev!$A$1:$CI$300,MATCH(DATE(AB$1,1,1),Shock_dev!$A$1:$CI$1,0),FALSE)</f>
        <v>285.52379999999903</v>
      </c>
      <c r="AC50" s="52">
        <f>VLOOKUP($B50,Shock_dev!$A$1:$CI$300,MATCH(DATE(AC$1,1,1),Shock_dev!$A$1:$CI$1,0),FALSE)</f>
        <v>293.04851000000053</v>
      </c>
      <c r="AD50" s="52">
        <f>VLOOKUP($B50,Shock_dev!$A$1:$CI$300,MATCH(DATE(AD$1,1,1),Shock_dev!$A$1:$CI$1,0),FALSE)</f>
        <v>298.77131999999983</v>
      </c>
      <c r="AE50" s="52">
        <f>VLOOKUP($B50,Shock_dev!$A$1:$CI$300,MATCH(DATE(AE$1,1,1),Shock_dev!$A$1:$CI$1,0),FALSE)</f>
        <v>304.31647999999768</v>
      </c>
      <c r="AF50" s="52">
        <f>VLOOKUP($B50,Shock_dev!$A$1:$CI$300,MATCH(DATE(AF$1,1,1),Shock_dev!$A$1:$CI$1,0),FALSE)</f>
        <v>305.98197999999684</v>
      </c>
      <c r="AG50" s="52"/>
      <c r="AH50" s="65">
        <f>AVERAGE(C50:G50)</f>
        <v>300.77289999999994</v>
      </c>
      <c r="AI50" s="65">
        <f>AVERAGE(H50:L50)</f>
        <v>380.86984600000068</v>
      </c>
      <c r="AJ50" s="65">
        <f>AVERAGE(M50:Q50)</f>
        <v>323.66839199999959</v>
      </c>
      <c r="AK50" s="65">
        <f>AVERAGE(R50:V50)</f>
        <v>243.862212</v>
      </c>
      <c r="AL50" s="65">
        <f>AVERAGE(W50:AA50)</f>
        <v>259.54444400000136</v>
      </c>
      <c r="AM50" s="65">
        <f>AVERAGE(AB50:AF50)</f>
        <v>297.52841799999879</v>
      </c>
      <c r="AN50" s="66"/>
      <c r="AO50" s="65">
        <f>AVERAGE(AH50:AI50)</f>
        <v>340.82137300000034</v>
      </c>
      <c r="AP50" s="65">
        <f>AVERAGE(AJ50:AK50)</f>
        <v>283.76530199999979</v>
      </c>
      <c r="AQ50" s="65">
        <f>AVERAGE(AL50:AM50)</f>
        <v>278.53643100000011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0.84075650000011137</v>
      </c>
      <c r="D51" s="52">
        <f>VLOOKUP($B51,Shock_dev!$A$1:$CI$300,MATCH(DATE(D$1,1,1),Shock_dev!$A$1:$CI$1,0),FALSE)</f>
        <v>2.0022897000000057</v>
      </c>
      <c r="E51" s="52">
        <f>VLOOKUP($B51,Shock_dev!$A$1:$CI$300,MATCH(DATE(E$1,1,1),Shock_dev!$A$1:$CI$1,0),FALSE)</f>
        <v>3.0947545999999875</v>
      </c>
      <c r="F51" s="52">
        <f>VLOOKUP($B51,Shock_dev!$A$1:$CI$300,MATCH(DATE(F$1,1,1),Shock_dev!$A$1:$CI$1,0),FALSE)</f>
        <v>3.8780173000000104</v>
      </c>
      <c r="G51" s="52">
        <f>VLOOKUP($B51,Shock_dev!$A$1:$CI$300,MATCH(DATE(G$1,1,1),Shock_dev!$A$1:$CI$1,0),FALSE)</f>
        <v>4.2214839000000666</v>
      </c>
      <c r="H51" s="52">
        <f>VLOOKUP($B51,Shock_dev!$A$1:$CI$300,MATCH(DATE(H$1,1,1),Shock_dev!$A$1:$CI$1,0),FALSE)</f>
        <v>4.1916143000000829</v>
      </c>
      <c r="I51" s="52">
        <f>VLOOKUP($B51,Shock_dev!$A$1:$CI$300,MATCH(DATE(I$1,1,1),Shock_dev!$A$1:$CI$1,0),FALSE)</f>
        <v>3.8247242999999571</v>
      </c>
      <c r="J51" s="52">
        <f>VLOOKUP($B51,Shock_dev!$A$1:$CI$300,MATCH(DATE(J$1,1,1),Shock_dev!$A$1:$CI$1,0),FALSE)</f>
        <v>3.2895226000000548</v>
      </c>
      <c r="K51" s="52">
        <f>VLOOKUP($B51,Shock_dev!$A$1:$CI$300,MATCH(DATE(K$1,1,1),Shock_dev!$A$1:$CI$1,0),FALSE)</f>
        <v>2.6126264999999194</v>
      </c>
      <c r="L51" s="52">
        <f>VLOOKUP($B51,Shock_dev!$A$1:$CI$300,MATCH(DATE(L$1,1,1),Shock_dev!$A$1:$CI$1,0),FALSE)</f>
        <v>1.9195336000000225</v>
      </c>
      <c r="M51" s="52">
        <f>VLOOKUP($B51,Shock_dev!$A$1:$CI$300,MATCH(DATE(M$1,1,1),Shock_dev!$A$1:$CI$1,0),FALSE)</f>
        <v>1.3417696999999862</v>
      </c>
      <c r="N51" s="52">
        <f>VLOOKUP($B51,Shock_dev!$A$1:$CI$300,MATCH(DATE(N$1,1,1),Shock_dev!$A$1:$CI$1,0),FALSE)</f>
        <v>0.79802080000001752</v>
      </c>
      <c r="O51" s="52">
        <f>VLOOKUP($B51,Shock_dev!$A$1:$CI$300,MATCH(DATE(O$1,1,1),Shock_dev!$A$1:$CI$1,0),FALSE)</f>
        <v>0.23708239999996295</v>
      </c>
      <c r="P51" s="52">
        <f>VLOOKUP($B51,Shock_dev!$A$1:$CI$300,MATCH(DATE(P$1,1,1),Shock_dev!$A$1:$CI$1,0),FALSE)</f>
        <v>-0.32401059999995141</v>
      </c>
      <c r="Q51" s="52">
        <f>VLOOKUP($B51,Shock_dev!$A$1:$CI$300,MATCH(DATE(Q$1,1,1),Shock_dev!$A$1:$CI$1,0),FALSE)</f>
        <v>-0.8072856999999658</v>
      </c>
      <c r="R51" s="52">
        <f>VLOOKUP($B51,Shock_dev!$A$1:$CI$300,MATCH(DATE(R$1,1,1),Shock_dev!$A$1:$CI$1,0),FALSE)</f>
        <v>-1.2675686999999698</v>
      </c>
      <c r="S51" s="52">
        <f>VLOOKUP($B51,Shock_dev!$A$1:$CI$300,MATCH(DATE(S$1,1,1),Shock_dev!$A$1:$CI$1,0),FALSE)</f>
        <v>-1.6393666000000167</v>
      </c>
      <c r="T51" s="52">
        <f>VLOOKUP($B51,Shock_dev!$A$1:$CI$300,MATCH(DATE(T$1,1,1),Shock_dev!$A$1:$CI$1,0),FALSE)</f>
        <v>-1.8771422999999459</v>
      </c>
      <c r="U51" s="52">
        <f>VLOOKUP($B51,Shock_dev!$A$1:$CI$300,MATCH(DATE(U$1,1,1),Shock_dev!$A$1:$CI$1,0),FALSE)</f>
        <v>-2.0305996000000732</v>
      </c>
      <c r="V51" s="52">
        <f>VLOOKUP($B51,Shock_dev!$A$1:$CI$300,MATCH(DATE(V$1,1,1),Shock_dev!$A$1:$CI$1,0),FALSE)</f>
        <v>-2.0455461000000241</v>
      </c>
      <c r="W51" s="52">
        <f>VLOOKUP($B51,Shock_dev!$A$1:$CI$300,MATCH(DATE(W$1,1,1),Shock_dev!$A$1:$CI$1,0),FALSE)</f>
        <v>-1.9593287000000146</v>
      </c>
      <c r="X51" s="52">
        <f>VLOOKUP($B51,Shock_dev!$A$1:$CI$300,MATCH(DATE(X$1,1,1),Shock_dev!$A$1:$CI$1,0),FALSE)</f>
        <v>-1.8065876999999091</v>
      </c>
      <c r="Y51" s="52">
        <f>VLOOKUP($B51,Shock_dev!$A$1:$CI$300,MATCH(DATE(Y$1,1,1),Shock_dev!$A$1:$CI$1,0),FALSE)</f>
        <v>-1.5560084999999617</v>
      </c>
      <c r="Z51" s="52">
        <f>VLOOKUP($B51,Shock_dev!$A$1:$CI$300,MATCH(DATE(Z$1,1,1),Shock_dev!$A$1:$CI$1,0),FALSE)</f>
        <v>-1.2979331999999886</v>
      </c>
      <c r="AA51" s="52">
        <f>VLOOKUP($B51,Shock_dev!$A$1:$CI$300,MATCH(DATE(AA$1,1,1),Shock_dev!$A$1:$CI$1,0),FALSE)</f>
        <v>-1.0494783999999981</v>
      </c>
      <c r="AB51" s="52">
        <f>VLOOKUP($B51,Shock_dev!$A$1:$CI$300,MATCH(DATE(AB$1,1,1),Shock_dev!$A$1:$CI$1,0),FALSE)</f>
        <v>-0.82069520000004559</v>
      </c>
      <c r="AC51" s="52">
        <f>VLOOKUP($B51,Shock_dev!$A$1:$CI$300,MATCH(DATE(AC$1,1,1),Shock_dev!$A$1:$CI$1,0),FALSE)</f>
        <v>-0.61660429999994903</v>
      </c>
      <c r="AD51" s="52">
        <f>VLOOKUP($B51,Shock_dev!$A$1:$CI$300,MATCH(DATE(AD$1,1,1),Shock_dev!$A$1:$CI$1,0),FALSE)</f>
        <v>-0.44632239999998546</v>
      </c>
      <c r="AE51" s="52">
        <f>VLOOKUP($B51,Shock_dev!$A$1:$CI$300,MATCH(DATE(AE$1,1,1),Shock_dev!$A$1:$CI$1,0),FALSE)</f>
        <v>-0.30509399999994002</v>
      </c>
      <c r="AF51" s="52">
        <f>VLOOKUP($B51,Shock_dev!$A$1:$CI$300,MATCH(DATE(AF$1,1,1),Shock_dev!$A$1:$CI$1,0),FALSE)</f>
        <v>-0.20883260000005066</v>
      </c>
      <c r="AG51" s="52"/>
      <c r="AH51" s="65">
        <f t="shared" ref="AH51:AH80" si="1">AVERAGE(C51:G51)</f>
        <v>2.8074604000000365</v>
      </c>
      <c r="AI51" s="65">
        <f t="shared" ref="AI51:AI80" si="2">AVERAGE(H51:L51)</f>
        <v>3.1676042600000072</v>
      </c>
      <c r="AJ51" s="65">
        <f t="shared" ref="AJ51:AJ80" si="3">AVERAGE(M51:Q51)</f>
        <v>0.24911532000000988</v>
      </c>
      <c r="AK51" s="65">
        <f t="shared" ref="AK51:AK80" si="4">AVERAGE(R51:V51)</f>
        <v>-1.7720446600000059</v>
      </c>
      <c r="AL51" s="65">
        <f t="shared" ref="AL51:AL80" si="5">AVERAGE(W51:AA51)</f>
        <v>-1.5338672999999745</v>
      </c>
      <c r="AM51" s="65">
        <f t="shared" ref="AM51:AM80" si="6">AVERAGE(AB51:AF51)</f>
        <v>-0.47950969999999415</v>
      </c>
      <c r="AN51" s="66"/>
      <c r="AO51" s="65">
        <f t="shared" ref="AO51:AO80" si="7">AVERAGE(AH51:AI51)</f>
        <v>2.9875323300000218</v>
      </c>
      <c r="AP51" s="65">
        <f t="shared" ref="AP51:AP80" si="8">AVERAGE(AJ51:AK51)</f>
        <v>-0.76146466999999807</v>
      </c>
      <c r="AQ51" s="65">
        <f t="shared" ref="AQ51:AQ80" si="9">AVERAGE(AL51:AM51)</f>
        <v>-1.0066884999999843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1.0771723400000042</v>
      </c>
      <c r="D52" s="52">
        <f>VLOOKUP($B52,Shock_dev!$A$1:$CI$300,MATCH(DATE(D$1,1,1),Shock_dev!$A$1:$CI$1,0),FALSE)</f>
        <v>1.8865303900000043</v>
      </c>
      <c r="E52" s="52">
        <f>VLOOKUP($B52,Shock_dev!$A$1:$CI$300,MATCH(DATE(E$1,1,1),Shock_dev!$A$1:$CI$1,0),FALSE)</f>
        <v>2.3532920600000011</v>
      </c>
      <c r="F52" s="52">
        <f>VLOOKUP($B52,Shock_dev!$A$1:$CI$300,MATCH(DATE(F$1,1,1),Shock_dev!$A$1:$CI$1,0),FALSE)</f>
        <v>2.5748245300000008</v>
      </c>
      <c r="G52" s="52">
        <f>VLOOKUP($B52,Shock_dev!$A$1:$CI$300,MATCH(DATE(G$1,1,1),Shock_dev!$A$1:$CI$1,0),FALSE)</f>
        <v>2.6008180700000025</v>
      </c>
      <c r="H52" s="52">
        <f>VLOOKUP($B52,Shock_dev!$A$1:$CI$300,MATCH(DATE(H$1,1,1),Shock_dev!$A$1:$CI$1,0),FALSE)</f>
        <v>2.5920240899999953</v>
      </c>
      <c r="I52" s="52">
        <f>VLOOKUP($B52,Shock_dev!$A$1:$CI$300,MATCH(DATE(I$1,1,1),Shock_dev!$A$1:$CI$1,0),FALSE)</f>
        <v>2.5015428999999898</v>
      </c>
      <c r="J52" s="52">
        <f>VLOOKUP($B52,Shock_dev!$A$1:$CI$300,MATCH(DATE(J$1,1,1),Shock_dev!$A$1:$CI$1,0),FALSE)</f>
        <v>2.4671349900000052</v>
      </c>
      <c r="K52" s="52">
        <f>VLOOKUP($B52,Shock_dev!$A$1:$CI$300,MATCH(DATE(K$1,1,1),Shock_dev!$A$1:$CI$1,0),FALSE)</f>
        <v>2.3662301800000023</v>
      </c>
      <c r="L52" s="52">
        <f>VLOOKUP($B52,Shock_dev!$A$1:$CI$300,MATCH(DATE(L$1,1,1),Shock_dev!$A$1:$CI$1,0),FALSE)</f>
        <v>2.3171788100000015</v>
      </c>
      <c r="M52" s="52">
        <f>VLOOKUP($B52,Shock_dev!$A$1:$CI$300,MATCH(DATE(M$1,1,1),Shock_dev!$A$1:$CI$1,0),FALSE)</f>
        <v>2.3798367800000051</v>
      </c>
      <c r="N52" s="52">
        <f>VLOOKUP($B52,Shock_dev!$A$1:$CI$300,MATCH(DATE(N$1,1,1),Shock_dev!$A$1:$CI$1,0),FALSE)</f>
        <v>2.3460599699999989</v>
      </c>
      <c r="O52" s="52">
        <f>VLOOKUP($B52,Shock_dev!$A$1:$CI$300,MATCH(DATE(O$1,1,1),Shock_dev!$A$1:$CI$1,0),FALSE)</f>
        <v>2.2223193100000032</v>
      </c>
      <c r="P52" s="52">
        <f>VLOOKUP($B52,Shock_dev!$A$1:$CI$300,MATCH(DATE(P$1,1,1),Shock_dev!$A$1:$CI$1,0),FALSE)</f>
        <v>2.0820815399999901</v>
      </c>
      <c r="Q52" s="52">
        <f>VLOOKUP($B52,Shock_dev!$A$1:$CI$300,MATCH(DATE(Q$1,1,1),Shock_dev!$A$1:$CI$1,0),FALSE)</f>
        <v>2.0095413600000001</v>
      </c>
      <c r="R52" s="52">
        <f>VLOOKUP($B52,Shock_dev!$A$1:$CI$300,MATCH(DATE(R$1,1,1),Shock_dev!$A$1:$CI$1,0),FALSE)</f>
        <v>1.8729690600000026</v>
      </c>
      <c r="S52" s="52">
        <f>VLOOKUP($B52,Shock_dev!$A$1:$CI$300,MATCH(DATE(S$1,1,1),Shock_dev!$A$1:$CI$1,0),FALSE)</f>
        <v>1.7933490500000033</v>
      </c>
      <c r="T52" s="52">
        <f>VLOOKUP($B52,Shock_dev!$A$1:$CI$300,MATCH(DATE(T$1,1,1),Shock_dev!$A$1:$CI$1,0),FALSE)</f>
        <v>1.7814828799999987</v>
      </c>
      <c r="U52" s="52">
        <f>VLOOKUP($B52,Shock_dev!$A$1:$CI$300,MATCH(DATE(U$1,1,1),Shock_dev!$A$1:$CI$1,0),FALSE)</f>
        <v>1.7414330200000023</v>
      </c>
      <c r="V52" s="52">
        <f>VLOOKUP($B52,Shock_dev!$A$1:$CI$300,MATCH(DATE(V$1,1,1),Shock_dev!$A$1:$CI$1,0),FALSE)</f>
        <v>1.7828209000000044</v>
      </c>
      <c r="W52" s="52">
        <f>VLOOKUP($B52,Shock_dev!$A$1:$CI$300,MATCH(DATE(W$1,1,1),Shock_dev!$A$1:$CI$1,0),FALSE)</f>
        <v>1.8301404300000002</v>
      </c>
      <c r="X52" s="52">
        <f>VLOOKUP($B52,Shock_dev!$A$1:$CI$300,MATCH(DATE(X$1,1,1),Shock_dev!$A$1:$CI$1,0),FALSE)</f>
        <v>1.874366749999993</v>
      </c>
      <c r="Y52" s="52">
        <f>VLOOKUP($B52,Shock_dev!$A$1:$CI$300,MATCH(DATE(Y$1,1,1),Shock_dev!$A$1:$CI$1,0),FALSE)</f>
        <v>2.0016781100000003</v>
      </c>
      <c r="Z52" s="52">
        <f>VLOOKUP($B52,Shock_dev!$A$1:$CI$300,MATCH(DATE(Z$1,1,1),Shock_dev!$A$1:$CI$1,0),FALSE)</f>
        <v>2.0682952500000056</v>
      </c>
      <c r="AA52" s="52">
        <f>VLOOKUP($B52,Shock_dev!$A$1:$CI$300,MATCH(DATE(AA$1,1,1),Shock_dev!$A$1:$CI$1,0),FALSE)</f>
        <v>2.1204116899999974</v>
      </c>
      <c r="AB52" s="52">
        <f>VLOOKUP($B52,Shock_dev!$A$1:$CI$300,MATCH(DATE(AB$1,1,1),Shock_dev!$A$1:$CI$1,0),FALSE)</f>
        <v>2.1654276999999951</v>
      </c>
      <c r="AC52" s="52">
        <f>VLOOKUP($B52,Shock_dev!$A$1:$CI$300,MATCH(DATE(AC$1,1,1),Shock_dev!$A$1:$CI$1,0),FALSE)</f>
        <v>2.2056749499999881</v>
      </c>
      <c r="AD52" s="52">
        <f>VLOOKUP($B52,Shock_dev!$A$1:$CI$300,MATCH(DATE(AD$1,1,1),Shock_dev!$A$1:$CI$1,0),FALSE)</f>
        <v>2.2333405199999987</v>
      </c>
      <c r="AE52" s="52">
        <f>VLOOKUP($B52,Shock_dev!$A$1:$CI$300,MATCH(DATE(AE$1,1,1),Shock_dev!$A$1:$CI$1,0),FALSE)</f>
        <v>2.2605985200000021</v>
      </c>
      <c r="AF52" s="52">
        <f>VLOOKUP($B52,Shock_dev!$A$1:$CI$300,MATCH(DATE(AF$1,1,1),Shock_dev!$A$1:$CI$1,0),FALSE)</f>
        <v>2.263114139999999</v>
      </c>
      <c r="AG52" s="52"/>
      <c r="AH52" s="65">
        <f t="shared" si="1"/>
        <v>2.0985274780000025</v>
      </c>
      <c r="AI52" s="65">
        <f t="shared" si="2"/>
        <v>2.448822193999999</v>
      </c>
      <c r="AJ52" s="65">
        <f t="shared" si="3"/>
        <v>2.2079677919999994</v>
      </c>
      <c r="AK52" s="65">
        <f t="shared" si="4"/>
        <v>1.7944109820000023</v>
      </c>
      <c r="AL52" s="65">
        <f t="shared" si="5"/>
        <v>1.9789784459999993</v>
      </c>
      <c r="AM52" s="65">
        <f t="shared" si="6"/>
        <v>2.2256311659999968</v>
      </c>
      <c r="AN52" s="66"/>
      <c r="AO52" s="65">
        <f t="shared" si="7"/>
        <v>2.2736748360000005</v>
      </c>
      <c r="AP52" s="65">
        <f t="shared" si="8"/>
        <v>2.001189387000001</v>
      </c>
      <c r="AQ52" s="65">
        <f t="shared" si="9"/>
        <v>2.102304805999998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8.6044700000002194E-2</v>
      </c>
      <c r="D53" s="52">
        <f>VLOOKUP($B53,Shock_dev!$A$1:$CI$300,MATCH(DATE(D$1,1,1),Shock_dev!$A$1:$CI$1,0),FALSE)</f>
        <v>0.19468159999999557</v>
      </c>
      <c r="E53" s="52">
        <f>VLOOKUP($B53,Shock_dev!$A$1:$CI$300,MATCH(DATE(E$1,1,1),Shock_dev!$A$1:$CI$1,0),FALSE)</f>
        <v>0.27572040000001152</v>
      </c>
      <c r="F53" s="52">
        <f>VLOOKUP($B53,Shock_dev!$A$1:$CI$300,MATCH(DATE(F$1,1,1),Shock_dev!$A$1:$CI$1,0),FALSE)</f>
        <v>0.30118499999997539</v>
      </c>
      <c r="G53" s="52">
        <f>VLOOKUP($B53,Shock_dev!$A$1:$CI$300,MATCH(DATE(G$1,1,1),Shock_dev!$A$1:$CI$1,0),FALSE)</f>
        <v>0.26002830000001609</v>
      </c>
      <c r="H53" s="52">
        <f>VLOOKUP($B53,Shock_dev!$A$1:$CI$300,MATCH(DATE(H$1,1,1),Shock_dev!$A$1:$CI$1,0),FALSE)</f>
        <v>0.16498540000000617</v>
      </c>
      <c r="I53" s="52">
        <f>VLOOKUP($B53,Shock_dev!$A$1:$CI$300,MATCH(DATE(I$1,1,1),Shock_dev!$A$1:$CI$1,0),FALSE)</f>
        <v>2.6903099999998403E-2</v>
      </c>
      <c r="J53" s="52">
        <f>VLOOKUP($B53,Shock_dev!$A$1:$CI$300,MATCH(DATE(J$1,1,1),Shock_dev!$A$1:$CI$1,0),FALSE)</f>
        <v>-0.12926249999998163</v>
      </c>
      <c r="K53" s="52">
        <f>VLOOKUP($B53,Shock_dev!$A$1:$CI$300,MATCH(DATE(K$1,1,1),Shock_dev!$A$1:$CI$1,0),FALSE)</f>
        <v>-0.29528849999999807</v>
      </c>
      <c r="L53" s="52">
        <f>VLOOKUP($B53,Shock_dev!$A$1:$CI$300,MATCH(DATE(L$1,1,1),Shock_dev!$A$1:$CI$1,0),FALSE)</f>
        <v>-0.45314449999997919</v>
      </c>
      <c r="M53" s="52">
        <f>VLOOKUP($B53,Shock_dev!$A$1:$CI$300,MATCH(DATE(M$1,1,1),Shock_dev!$A$1:$CI$1,0),FALSE)</f>
        <v>-0.58597950000000765</v>
      </c>
      <c r="N53" s="52">
        <f>VLOOKUP($B53,Shock_dev!$A$1:$CI$300,MATCH(DATE(N$1,1,1),Shock_dev!$A$1:$CI$1,0),FALSE)</f>
        <v>-0.70323540000001117</v>
      </c>
      <c r="O53" s="52">
        <f>VLOOKUP($B53,Shock_dev!$A$1:$CI$300,MATCH(DATE(O$1,1,1),Shock_dev!$A$1:$CI$1,0),FALSE)</f>
        <v>-0.81056879999999865</v>
      </c>
      <c r="P53" s="52">
        <f>VLOOKUP($B53,Shock_dev!$A$1:$CI$300,MATCH(DATE(P$1,1,1),Shock_dev!$A$1:$CI$1,0),FALSE)</f>
        <v>-0.90562220000001048</v>
      </c>
      <c r="Q53" s="52">
        <f>VLOOKUP($B53,Shock_dev!$A$1:$CI$300,MATCH(DATE(Q$1,1,1),Shock_dev!$A$1:$CI$1,0),FALSE)</f>
        <v>-0.97968280000000618</v>
      </c>
      <c r="R53" s="52">
        <f>VLOOKUP($B53,Shock_dev!$A$1:$CI$300,MATCH(DATE(R$1,1,1),Shock_dev!$A$1:$CI$1,0),FALSE)</f>
        <v>-1.0392848000000185</v>
      </c>
      <c r="S53" s="52">
        <f>VLOOKUP($B53,Shock_dev!$A$1:$CI$300,MATCH(DATE(S$1,1,1),Shock_dev!$A$1:$CI$1,0),FALSE)</f>
        <v>-1.0778628000000197</v>
      </c>
      <c r="T53" s="52">
        <f>VLOOKUP($B53,Shock_dev!$A$1:$CI$300,MATCH(DATE(T$1,1,1),Shock_dev!$A$1:$CI$1,0),FALSE)</f>
        <v>-1.0920716999999911</v>
      </c>
      <c r="U53" s="52">
        <f>VLOOKUP($B53,Shock_dev!$A$1:$CI$300,MATCH(DATE(U$1,1,1),Shock_dev!$A$1:$CI$1,0),FALSE)</f>
        <v>-1.0892790999999988</v>
      </c>
      <c r="V53" s="52">
        <f>VLOOKUP($B53,Shock_dev!$A$1:$CI$300,MATCH(DATE(V$1,1,1),Shock_dev!$A$1:$CI$1,0),FALSE)</f>
        <v>-1.0657482000000016</v>
      </c>
      <c r="W53" s="52">
        <f>VLOOKUP($B53,Shock_dev!$A$1:$CI$300,MATCH(DATE(W$1,1,1),Shock_dev!$A$1:$CI$1,0),FALSE)</f>
        <v>-1.027992399999988</v>
      </c>
      <c r="X53" s="52">
        <f>VLOOKUP($B53,Shock_dev!$A$1:$CI$300,MATCH(DATE(X$1,1,1),Shock_dev!$A$1:$CI$1,0),FALSE)</f>
        <v>-0.98190610000000333</v>
      </c>
      <c r="Y53" s="52">
        <f>VLOOKUP($B53,Shock_dev!$A$1:$CI$300,MATCH(DATE(Y$1,1,1),Shock_dev!$A$1:$CI$1,0),FALSE)</f>
        <v>-0.92624010000000112</v>
      </c>
      <c r="Z53" s="52">
        <f>VLOOKUP($B53,Shock_dev!$A$1:$CI$300,MATCH(DATE(Z$1,1,1),Shock_dev!$A$1:$CI$1,0),FALSE)</f>
        <v>-0.87263599999999997</v>
      </c>
      <c r="AA53" s="52">
        <f>VLOOKUP($B53,Shock_dev!$A$1:$CI$300,MATCH(DATE(AA$1,1,1),Shock_dev!$A$1:$CI$1,0),FALSE)</f>
        <v>-0.82409630000000789</v>
      </c>
      <c r="AB53" s="52">
        <f>VLOOKUP($B53,Shock_dev!$A$1:$CI$300,MATCH(DATE(AB$1,1,1),Shock_dev!$A$1:$CI$1,0),FALSE)</f>
        <v>-0.78213130000000319</v>
      </c>
      <c r="AC53" s="52">
        <f>VLOOKUP($B53,Shock_dev!$A$1:$CI$300,MATCH(DATE(AC$1,1,1),Shock_dev!$A$1:$CI$1,0),FALSE)</f>
        <v>-0.74731930000001512</v>
      </c>
      <c r="AD53" s="52">
        <f>VLOOKUP($B53,Shock_dev!$A$1:$CI$300,MATCH(DATE(AD$1,1,1),Shock_dev!$A$1:$CI$1,0),FALSE)</f>
        <v>-0.72040190000001303</v>
      </c>
      <c r="AE53" s="52">
        <f>VLOOKUP($B53,Shock_dev!$A$1:$CI$300,MATCH(DATE(AE$1,1,1),Shock_dev!$A$1:$CI$1,0),FALSE)</f>
        <v>-0.70045199999998431</v>
      </c>
      <c r="AF53" s="52">
        <f>VLOOKUP($B53,Shock_dev!$A$1:$CI$300,MATCH(DATE(AF$1,1,1),Shock_dev!$A$1:$CI$1,0),FALSE)</f>
        <v>-0.68859990000001403</v>
      </c>
      <c r="AG53" s="52"/>
      <c r="AH53" s="65">
        <f t="shared" si="1"/>
        <v>0.22353200000000015</v>
      </c>
      <c r="AI53" s="65">
        <f t="shared" si="2"/>
        <v>-0.13716139999999086</v>
      </c>
      <c r="AJ53" s="65">
        <f t="shared" si="3"/>
        <v>-0.7970177400000068</v>
      </c>
      <c r="AK53" s="65">
        <f t="shared" si="4"/>
        <v>-1.072849320000006</v>
      </c>
      <c r="AL53" s="65">
        <f t="shared" si="5"/>
        <v>-0.92657418000000003</v>
      </c>
      <c r="AM53" s="65">
        <f t="shared" si="6"/>
        <v>-0.72778088000000596</v>
      </c>
      <c r="AN53" s="66"/>
      <c r="AO53" s="65">
        <f t="shared" si="7"/>
        <v>4.3185300000004645E-2</v>
      </c>
      <c r="AP53" s="65">
        <f t="shared" si="8"/>
        <v>-0.93493353000000634</v>
      </c>
      <c r="AQ53" s="65">
        <f t="shared" si="9"/>
        <v>-0.82717753000000305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2.1979712099999915</v>
      </c>
      <c r="D54" s="52">
        <f>VLOOKUP($B54,Shock_dev!$A$1:$CI$300,MATCH(DATE(D$1,1,1),Shock_dev!$A$1:$CI$1,0),FALSE)</f>
        <v>3.7526364999999942</v>
      </c>
      <c r="E54" s="52">
        <f>VLOOKUP($B54,Shock_dev!$A$1:$CI$300,MATCH(DATE(E$1,1,1),Shock_dev!$A$1:$CI$1,0),FALSE)</f>
        <v>4.5989854000000037</v>
      </c>
      <c r="F54" s="52">
        <f>VLOOKUP($B54,Shock_dev!$A$1:$CI$300,MATCH(DATE(F$1,1,1),Shock_dev!$A$1:$CI$1,0),FALSE)</f>
        <v>4.9709466000000049</v>
      </c>
      <c r="G54" s="52">
        <f>VLOOKUP($B54,Shock_dev!$A$1:$CI$300,MATCH(DATE(G$1,1,1),Shock_dev!$A$1:$CI$1,0),FALSE)</f>
        <v>4.9802073999999976</v>
      </c>
      <c r="H54" s="52">
        <f>VLOOKUP($B54,Shock_dev!$A$1:$CI$300,MATCH(DATE(H$1,1,1),Shock_dev!$A$1:$CI$1,0),FALSE)</f>
        <v>4.9595546000000041</v>
      </c>
      <c r="I54" s="52">
        <f>VLOOKUP($B54,Shock_dev!$A$1:$CI$300,MATCH(DATE(I$1,1,1),Shock_dev!$A$1:$CI$1,0),FALSE)</f>
        <v>4.797097100000002</v>
      </c>
      <c r="J54" s="52">
        <f>VLOOKUP($B54,Shock_dev!$A$1:$CI$300,MATCH(DATE(J$1,1,1),Shock_dev!$A$1:$CI$1,0),FALSE)</f>
        <v>4.7728634000000056</v>
      </c>
      <c r="K54" s="52">
        <f>VLOOKUP($B54,Shock_dev!$A$1:$CI$300,MATCH(DATE(K$1,1,1),Shock_dev!$A$1:$CI$1,0),FALSE)</f>
        <v>4.6168555999999938</v>
      </c>
      <c r="L54" s="52">
        <f>VLOOKUP($B54,Shock_dev!$A$1:$CI$300,MATCH(DATE(L$1,1,1),Shock_dev!$A$1:$CI$1,0),FALSE)</f>
        <v>4.5760990999999933</v>
      </c>
      <c r="M54" s="52">
        <f>VLOOKUP($B54,Shock_dev!$A$1:$CI$300,MATCH(DATE(M$1,1,1),Shock_dev!$A$1:$CI$1,0),FALSE)</f>
        <v>4.7589834999999994</v>
      </c>
      <c r="N54" s="52">
        <f>VLOOKUP($B54,Shock_dev!$A$1:$CI$300,MATCH(DATE(N$1,1,1),Shock_dev!$A$1:$CI$1,0),FALSE)</f>
        <v>4.7275486999999998</v>
      </c>
      <c r="O54" s="52">
        <f>VLOOKUP($B54,Shock_dev!$A$1:$CI$300,MATCH(DATE(O$1,1,1),Shock_dev!$A$1:$CI$1,0),FALSE)</f>
        <v>4.5127628000000044</v>
      </c>
      <c r="P54" s="52">
        <f>VLOOKUP($B54,Shock_dev!$A$1:$CI$300,MATCH(DATE(P$1,1,1),Shock_dev!$A$1:$CI$1,0),FALSE)</f>
        <v>4.2695295999999985</v>
      </c>
      <c r="Q54" s="52">
        <f>VLOOKUP($B54,Shock_dev!$A$1:$CI$300,MATCH(DATE(Q$1,1,1),Shock_dev!$A$1:$CI$1,0),FALSE)</f>
        <v>4.1643712999999991</v>
      </c>
      <c r="R54" s="52">
        <f>VLOOKUP($B54,Shock_dev!$A$1:$CI$300,MATCH(DATE(R$1,1,1),Shock_dev!$A$1:$CI$1,0),FALSE)</f>
        <v>3.9173243000000042</v>
      </c>
      <c r="S54" s="52">
        <f>VLOOKUP($B54,Shock_dev!$A$1:$CI$300,MATCH(DATE(S$1,1,1),Shock_dev!$A$1:$CI$1,0),FALSE)</f>
        <v>3.7867607999999962</v>
      </c>
      <c r="T54" s="52">
        <f>VLOOKUP($B54,Shock_dev!$A$1:$CI$300,MATCH(DATE(T$1,1,1),Shock_dev!$A$1:$CI$1,0),FALSE)</f>
        <v>3.7846339999999969</v>
      </c>
      <c r="U54" s="52">
        <f>VLOOKUP($B54,Shock_dev!$A$1:$CI$300,MATCH(DATE(U$1,1,1),Shock_dev!$A$1:$CI$1,0),FALSE)</f>
        <v>3.7110029000000111</v>
      </c>
      <c r="V54" s="52">
        <f>VLOOKUP($B54,Shock_dev!$A$1:$CI$300,MATCH(DATE(V$1,1,1),Shock_dev!$A$1:$CI$1,0),FALSE)</f>
        <v>3.7991745000000066</v>
      </c>
      <c r="W54" s="52">
        <f>VLOOKUP($B54,Shock_dev!$A$1:$CI$300,MATCH(DATE(W$1,1,1),Shock_dev!$A$1:$CI$1,0),FALSE)</f>
        <v>3.8863788999999969</v>
      </c>
      <c r="X54" s="52">
        <f>VLOOKUP($B54,Shock_dev!$A$1:$CI$300,MATCH(DATE(X$1,1,1),Shock_dev!$A$1:$CI$1,0),FALSE)</f>
        <v>3.9607689999999991</v>
      </c>
      <c r="Y54" s="52">
        <f>VLOOKUP($B54,Shock_dev!$A$1:$CI$300,MATCH(DATE(Y$1,1,1),Shock_dev!$A$1:$CI$1,0),FALSE)</f>
        <v>4.2031620000000061</v>
      </c>
      <c r="Z54" s="52">
        <f>VLOOKUP($B54,Shock_dev!$A$1:$CI$300,MATCH(DATE(Z$1,1,1),Shock_dev!$A$1:$CI$1,0),FALSE)</f>
        <v>4.3117255000000085</v>
      </c>
      <c r="AA54" s="52">
        <f>VLOOKUP($B54,Shock_dev!$A$1:$CI$300,MATCH(DATE(AA$1,1,1),Shock_dev!$A$1:$CI$1,0),FALSE)</f>
        <v>4.3940819000000033</v>
      </c>
      <c r="AB54" s="52">
        <f>VLOOKUP($B54,Shock_dev!$A$1:$CI$300,MATCH(DATE(AB$1,1,1),Shock_dev!$A$1:$CI$1,0),FALSE)</f>
        <v>4.464505299999999</v>
      </c>
      <c r="AC54" s="52">
        <f>VLOOKUP($B54,Shock_dev!$A$1:$CI$300,MATCH(DATE(AC$1,1,1),Shock_dev!$A$1:$CI$1,0),FALSE)</f>
        <v>4.527543399999999</v>
      </c>
      <c r="AD54" s="52">
        <f>VLOOKUP($B54,Shock_dev!$A$1:$CI$300,MATCH(DATE(AD$1,1,1),Shock_dev!$A$1:$CI$1,0),FALSE)</f>
        <v>4.567238500000002</v>
      </c>
      <c r="AE54" s="52">
        <f>VLOOKUP($B54,Shock_dev!$A$1:$CI$300,MATCH(DATE(AE$1,1,1),Shock_dev!$A$1:$CI$1,0),FALSE)</f>
        <v>4.6094547000000006</v>
      </c>
      <c r="AF54" s="52">
        <f>VLOOKUP($B54,Shock_dev!$A$1:$CI$300,MATCH(DATE(AF$1,1,1),Shock_dev!$A$1:$CI$1,0),FALSE)</f>
        <v>4.6034132999999997</v>
      </c>
      <c r="AG54" s="52"/>
      <c r="AH54" s="65">
        <f t="shared" si="1"/>
        <v>4.1001494219999985</v>
      </c>
      <c r="AI54" s="65">
        <f t="shared" si="2"/>
        <v>4.7444939599999998</v>
      </c>
      <c r="AJ54" s="65">
        <f t="shared" si="3"/>
        <v>4.4866391800000001</v>
      </c>
      <c r="AK54" s="65">
        <f t="shared" si="4"/>
        <v>3.7997793000000031</v>
      </c>
      <c r="AL54" s="65">
        <f t="shared" si="5"/>
        <v>4.1512234600000024</v>
      </c>
      <c r="AM54" s="65">
        <f t="shared" si="6"/>
        <v>4.5544310399999999</v>
      </c>
      <c r="AN54" s="66"/>
      <c r="AO54" s="65">
        <f t="shared" si="7"/>
        <v>4.4223216909999987</v>
      </c>
      <c r="AP54" s="65">
        <f t="shared" si="8"/>
        <v>4.1432092400000018</v>
      </c>
      <c r="AQ54" s="65">
        <f t="shared" si="9"/>
        <v>4.3528272500000007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0.10487271999999592</v>
      </c>
      <c r="D55" s="52">
        <f>VLOOKUP($B55,Shock_dev!$A$1:$CI$300,MATCH(DATE(D$1,1,1),Shock_dev!$A$1:$CI$1,0),FALSE)</f>
        <v>0.20890622999999664</v>
      </c>
      <c r="E55" s="52">
        <f>VLOOKUP($B55,Shock_dev!$A$1:$CI$300,MATCH(DATE(E$1,1,1),Shock_dev!$A$1:$CI$1,0),FALSE)</f>
        <v>0.28324135999999811</v>
      </c>
      <c r="F55" s="52">
        <f>VLOOKUP($B55,Shock_dev!$A$1:$CI$300,MATCH(DATE(F$1,1,1),Shock_dev!$A$1:$CI$1,0),FALSE)</f>
        <v>0.32130663999999598</v>
      </c>
      <c r="G55" s="52">
        <f>VLOOKUP($B55,Shock_dev!$A$1:$CI$300,MATCH(DATE(G$1,1,1),Shock_dev!$A$1:$CI$1,0),FALSE)</f>
        <v>0.32145416000000182</v>
      </c>
      <c r="H55" s="52">
        <f>VLOOKUP($B55,Shock_dev!$A$1:$CI$300,MATCH(DATE(H$1,1,1),Shock_dev!$A$1:$CI$1,0),FALSE)</f>
        <v>0.29887133999999804</v>
      </c>
      <c r="I55" s="52">
        <f>VLOOKUP($B55,Shock_dev!$A$1:$CI$300,MATCH(DATE(I$1,1,1),Shock_dev!$A$1:$CI$1,0),FALSE)</f>
        <v>0.25490363000000116</v>
      </c>
      <c r="J55" s="52">
        <f>VLOOKUP($B55,Shock_dev!$A$1:$CI$300,MATCH(DATE(J$1,1,1),Shock_dev!$A$1:$CI$1,0),FALSE)</f>
        <v>0.20733369999999951</v>
      </c>
      <c r="K55" s="52">
        <f>VLOOKUP($B55,Shock_dev!$A$1:$CI$300,MATCH(DATE(K$1,1,1),Shock_dev!$A$1:$CI$1,0),FALSE)</f>
        <v>0.15120831999999496</v>
      </c>
      <c r="L55" s="52">
        <f>VLOOKUP($B55,Shock_dev!$A$1:$CI$300,MATCH(DATE(L$1,1,1),Shock_dev!$A$1:$CI$1,0),FALSE)</f>
        <v>9.9792900000004181E-2</v>
      </c>
      <c r="M55" s="52">
        <f>VLOOKUP($B55,Shock_dev!$A$1:$CI$300,MATCH(DATE(M$1,1,1),Shock_dev!$A$1:$CI$1,0),FALSE)</f>
        <v>6.3328519999998889E-2</v>
      </c>
      <c r="N55" s="52">
        <f>VLOOKUP($B55,Shock_dev!$A$1:$CI$300,MATCH(DATE(N$1,1,1),Shock_dev!$A$1:$CI$1,0),FALSE)</f>
        <v>2.5218190000003915E-2</v>
      </c>
      <c r="O55" s="52">
        <f>VLOOKUP($B55,Shock_dev!$A$1:$CI$300,MATCH(DATE(O$1,1,1),Shock_dev!$A$1:$CI$1,0),FALSE)</f>
        <v>-1.7410159999997177E-2</v>
      </c>
      <c r="P55" s="52">
        <f>VLOOKUP($B55,Shock_dev!$A$1:$CI$300,MATCH(DATE(P$1,1,1),Shock_dev!$A$1:$CI$1,0),FALSE)</f>
        <v>-5.9306339999999125E-2</v>
      </c>
      <c r="Q55" s="52">
        <f>VLOOKUP($B55,Shock_dev!$A$1:$CI$300,MATCH(DATE(Q$1,1,1),Shock_dev!$A$1:$CI$1,0),FALSE)</f>
        <v>-9.1342249999996739E-2</v>
      </c>
      <c r="R55" s="52">
        <f>VLOOKUP($B55,Shock_dev!$A$1:$CI$300,MATCH(DATE(R$1,1,1),Shock_dev!$A$1:$CI$1,0),FALSE)</f>
        <v>-0.12391113000000331</v>
      </c>
      <c r="S55" s="52">
        <f>VLOOKUP($B55,Shock_dev!$A$1:$CI$300,MATCH(DATE(S$1,1,1),Shock_dev!$A$1:$CI$1,0),FALSE)</f>
        <v>-0.14703006999999957</v>
      </c>
      <c r="T55" s="52">
        <f>VLOOKUP($B55,Shock_dev!$A$1:$CI$300,MATCH(DATE(T$1,1,1),Shock_dev!$A$1:$CI$1,0),FALSE)</f>
        <v>-0.15783307999999607</v>
      </c>
      <c r="U55" s="52">
        <f>VLOOKUP($B55,Shock_dev!$A$1:$CI$300,MATCH(DATE(U$1,1,1),Shock_dev!$A$1:$CI$1,0),FALSE)</f>
        <v>-0.16487570000000318</v>
      </c>
      <c r="V55" s="52">
        <f>VLOOKUP($B55,Shock_dev!$A$1:$CI$300,MATCH(DATE(V$1,1,1),Shock_dev!$A$1:$CI$1,0),FALSE)</f>
        <v>-0.15964292999999685</v>
      </c>
      <c r="W55" s="52">
        <f>VLOOKUP($B55,Shock_dev!$A$1:$CI$300,MATCH(DATE(W$1,1,1),Shock_dev!$A$1:$CI$1,0),FALSE)</f>
        <v>-0.14868689000000046</v>
      </c>
      <c r="X55" s="52">
        <f>VLOOKUP($B55,Shock_dev!$A$1:$CI$300,MATCH(DATE(X$1,1,1),Shock_dev!$A$1:$CI$1,0),FALSE)</f>
        <v>-0.13481018999999606</v>
      </c>
      <c r="Y55" s="52">
        <f>VLOOKUP($B55,Shock_dev!$A$1:$CI$300,MATCH(DATE(Y$1,1,1),Shock_dev!$A$1:$CI$1,0),FALSE)</f>
        <v>-0.11166294999999593</v>
      </c>
      <c r="Z55" s="52">
        <f>VLOOKUP($B55,Shock_dev!$A$1:$CI$300,MATCH(DATE(Z$1,1,1),Shock_dev!$A$1:$CI$1,0),FALSE)</f>
        <v>-9.2250500000005786E-2</v>
      </c>
      <c r="AA55" s="52">
        <f>VLOOKUP($B55,Shock_dev!$A$1:$CI$300,MATCH(DATE(AA$1,1,1),Shock_dev!$A$1:$CI$1,0),FALSE)</f>
        <v>-7.5059609999996724E-2</v>
      </c>
      <c r="AB55" s="52">
        <f>VLOOKUP($B55,Shock_dev!$A$1:$CI$300,MATCH(DATE(AB$1,1,1),Shock_dev!$A$1:$CI$1,0),FALSE)</f>
        <v>-6.0013909999995008E-2</v>
      </c>
      <c r="AC55" s="52">
        <f>VLOOKUP($B55,Shock_dev!$A$1:$CI$300,MATCH(DATE(AC$1,1,1),Shock_dev!$A$1:$CI$1,0),FALSE)</f>
        <v>-4.7108859999994479E-2</v>
      </c>
      <c r="AD55" s="52">
        <f>VLOOKUP($B55,Shock_dev!$A$1:$CI$300,MATCH(DATE(AD$1,1,1),Shock_dev!$A$1:$CI$1,0),FALSE)</f>
        <v>-3.7159809999991467E-2</v>
      </c>
      <c r="AE55" s="52">
        <f>VLOOKUP($B55,Shock_dev!$A$1:$CI$300,MATCH(DATE(AE$1,1,1),Shock_dev!$A$1:$CI$1,0),FALSE)</f>
        <v>-2.9127990000006321E-2</v>
      </c>
      <c r="AF55" s="52">
        <f>VLOOKUP($B55,Shock_dev!$A$1:$CI$300,MATCH(DATE(AF$1,1,1),Shock_dev!$A$1:$CI$1,0),FALSE)</f>
        <v>-2.5109020000002147E-2</v>
      </c>
      <c r="AG55" s="52"/>
      <c r="AH55" s="65">
        <f t="shared" si="1"/>
        <v>0.2479562219999977</v>
      </c>
      <c r="AI55" s="65">
        <f t="shared" si="2"/>
        <v>0.20242197799999956</v>
      </c>
      <c r="AJ55" s="65">
        <f t="shared" si="3"/>
        <v>-1.5902407999998047E-2</v>
      </c>
      <c r="AK55" s="65">
        <f t="shared" si="4"/>
        <v>-0.15065858199999979</v>
      </c>
      <c r="AL55" s="65">
        <f t="shared" si="5"/>
        <v>-0.112494027999999</v>
      </c>
      <c r="AM55" s="65">
        <f t="shared" si="6"/>
        <v>-3.9703917999997881E-2</v>
      </c>
      <c r="AN55" s="66"/>
      <c r="AO55" s="65">
        <f t="shared" si="7"/>
        <v>0.22518909999999864</v>
      </c>
      <c r="AP55" s="65">
        <f t="shared" si="8"/>
        <v>-8.3280494999998914E-2</v>
      </c>
      <c r="AQ55" s="65">
        <f t="shared" si="9"/>
        <v>-7.6098972999998432E-2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0.81849040000000173</v>
      </c>
      <c r="D56" s="52">
        <f>VLOOKUP($B56,Shock_dev!$A$1:$CI$300,MATCH(DATE(D$1,1,1),Shock_dev!$A$1:$CI$1,0),FALSE)</f>
        <v>1.4274579000000074</v>
      </c>
      <c r="E56" s="52">
        <f>VLOOKUP($B56,Shock_dev!$A$1:$CI$300,MATCH(DATE(E$1,1,1),Shock_dev!$A$1:$CI$1,0),FALSE)</f>
        <v>1.7699310999999796</v>
      </c>
      <c r="F56" s="52">
        <f>VLOOKUP($B56,Shock_dev!$A$1:$CI$300,MATCH(DATE(F$1,1,1),Shock_dev!$A$1:$CI$1,0),FALSE)</f>
        <v>1.909277899999978</v>
      </c>
      <c r="G56" s="52">
        <f>VLOOKUP($B56,Shock_dev!$A$1:$CI$300,MATCH(DATE(G$1,1,1),Shock_dev!$A$1:$CI$1,0),FALSE)</f>
        <v>1.8783614999999827</v>
      </c>
      <c r="H56" s="52">
        <f>VLOOKUP($B56,Shock_dev!$A$1:$CI$300,MATCH(DATE(H$1,1,1),Shock_dev!$A$1:$CI$1,0),FALSE)</f>
        <v>1.8016190000000165</v>
      </c>
      <c r="I56" s="52">
        <f>VLOOKUP($B56,Shock_dev!$A$1:$CI$300,MATCH(DATE(I$1,1,1),Shock_dev!$A$1:$CI$1,0),FALSE)</f>
        <v>1.6493301999999801</v>
      </c>
      <c r="J56" s="52">
        <f>VLOOKUP($B56,Shock_dev!$A$1:$CI$300,MATCH(DATE(J$1,1,1),Shock_dev!$A$1:$CI$1,0),FALSE)</f>
        <v>1.5341584999999895</v>
      </c>
      <c r="K56" s="52">
        <f>VLOOKUP($B56,Shock_dev!$A$1:$CI$300,MATCH(DATE(K$1,1,1),Shock_dev!$A$1:$CI$1,0),FALSE)</f>
        <v>1.3688895999999886</v>
      </c>
      <c r="L56" s="52">
        <f>VLOOKUP($B56,Shock_dev!$A$1:$CI$300,MATCH(DATE(L$1,1,1),Shock_dev!$A$1:$CI$1,0),FALSE)</f>
        <v>1.2489758000000108</v>
      </c>
      <c r="M56" s="52">
        <f>VLOOKUP($B56,Shock_dev!$A$1:$CI$300,MATCH(DATE(M$1,1,1),Shock_dev!$A$1:$CI$1,0),FALSE)</f>
        <v>1.2225698000000023</v>
      </c>
      <c r="N56" s="52">
        <f>VLOOKUP($B56,Shock_dev!$A$1:$CI$300,MATCH(DATE(N$1,1,1),Shock_dev!$A$1:$CI$1,0),FALSE)</f>
        <v>1.1329616999999814</v>
      </c>
      <c r="O56" s="52">
        <f>VLOOKUP($B56,Shock_dev!$A$1:$CI$300,MATCH(DATE(O$1,1,1),Shock_dev!$A$1:$CI$1,0),FALSE)</f>
        <v>0.98602349999998751</v>
      </c>
      <c r="P56" s="52">
        <f>VLOOKUP($B56,Shock_dev!$A$1:$CI$300,MATCH(DATE(P$1,1,1),Shock_dev!$A$1:$CI$1,0),FALSE)</f>
        <v>0.83658890000000952</v>
      </c>
      <c r="Q56" s="52">
        <f>VLOOKUP($B56,Shock_dev!$A$1:$CI$300,MATCH(DATE(Q$1,1,1),Shock_dev!$A$1:$CI$1,0),FALSE)</f>
        <v>0.74824819999997771</v>
      </c>
      <c r="R56" s="52">
        <f>VLOOKUP($B56,Shock_dev!$A$1:$CI$300,MATCH(DATE(R$1,1,1),Shock_dev!$A$1:$CI$1,0),FALSE)</f>
        <v>0.62099359999999137</v>
      </c>
      <c r="S56" s="52">
        <f>VLOOKUP($B56,Shock_dev!$A$1:$CI$300,MATCH(DATE(S$1,1,1),Shock_dev!$A$1:$CI$1,0),FALSE)</f>
        <v>0.54738199999999892</v>
      </c>
      <c r="T56" s="52">
        <f>VLOOKUP($B56,Shock_dev!$A$1:$CI$300,MATCH(DATE(T$1,1,1),Shock_dev!$A$1:$CI$1,0),FALSE)</f>
        <v>0.53446829999998613</v>
      </c>
      <c r="U56" s="52">
        <f>VLOOKUP($B56,Shock_dev!$A$1:$CI$300,MATCH(DATE(U$1,1,1),Shock_dev!$A$1:$CI$1,0),FALSE)</f>
        <v>0.50849009999998884</v>
      </c>
      <c r="V56" s="52">
        <f>VLOOKUP($B56,Shock_dev!$A$1:$CI$300,MATCH(DATE(V$1,1,1),Shock_dev!$A$1:$CI$1,0),FALSE)</f>
        <v>0.55167720000000031</v>
      </c>
      <c r="W56" s="52">
        <f>VLOOKUP($B56,Shock_dev!$A$1:$CI$300,MATCH(DATE(W$1,1,1),Shock_dev!$A$1:$CI$1,0),FALSE)</f>
        <v>0.60415289999997412</v>
      </c>
      <c r="X56" s="52">
        <f>VLOOKUP($B56,Shock_dev!$A$1:$CI$300,MATCH(DATE(X$1,1,1),Shock_dev!$A$1:$CI$1,0),FALSE)</f>
        <v>0.65748080000000186</v>
      </c>
      <c r="Y56" s="52">
        <f>VLOOKUP($B56,Shock_dev!$A$1:$CI$300,MATCH(DATE(Y$1,1,1),Shock_dev!$A$1:$CI$1,0),FALSE)</f>
        <v>0.77478070000000798</v>
      </c>
      <c r="Z56" s="52">
        <f>VLOOKUP($B56,Shock_dev!$A$1:$CI$300,MATCH(DATE(Z$1,1,1),Shock_dev!$A$1:$CI$1,0),FALSE)</f>
        <v>0.84500780000001896</v>
      </c>
      <c r="AA56" s="52">
        <f>VLOOKUP($B56,Shock_dev!$A$1:$CI$300,MATCH(DATE(AA$1,1,1),Shock_dev!$A$1:$CI$1,0),FALSE)</f>
        <v>0.90289549999999963</v>
      </c>
      <c r="AB56" s="52">
        <f>VLOOKUP($B56,Shock_dev!$A$1:$CI$300,MATCH(DATE(AB$1,1,1),Shock_dev!$A$1:$CI$1,0),FALSE)</f>
        <v>0.9526706000000047</v>
      </c>
      <c r="AC56" s="52">
        <f>VLOOKUP($B56,Shock_dev!$A$1:$CI$300,MATCH(DATE(AC$1,1,1),Shock_dev!$A$1:$CI$1,0),FALSE)</f>
        <v>0.99564529999997831</v>
      </c>
      <c r="AD56" s="52">
        <f>VLOOKUP($B56,Shock_dev!$A$1:$CI$300,MATCH(DATE(AD$1,1,1),Shock_dev!$A$1:$CI$1,0),FALSE)</f>
        <v>1.0258318999999858</v>
      </c>
      <c r="AE56" s="52">
        <f>VLOOKUP($B56,Shock_dev!$A$1:$CI$300,MATCH(DATE(AE$1,1,1),Shock_dev!$A$1:$CI$1,0),FALSE)</f>
        <v>1.0526777000000038</v>
      </c>
      <c r="AF56" s="52">
        <f>VLOOKUP($B56,Shock_dev!$A$1:$CI$300,MATCH(DATE(AF$1,1,1),Shock_dev!$A$1:$CI$1,0),FALSE)</f>
        <v>1.0579262999999912</v>
      </c>
      <c r="AG56" s="52"/>
      <c r="AH56" s="65">
        <f t="shared" si="1"/>
        <v>1.5607037599999898</v>
      </c>
      <c r="AI56" s="65">
        <f t="shared" si="2"/>
        <v>1.5205946199999971</v>
      </c>
      <c r="AJ56" s="65">
        <f t="shared" si="3"/>
        <v>0.98527841999999166</v>
      </c>
      <c r="AK56" s="65">
        <f t="shared" si="4"/>
        <v>0.55260223999999314</v>
      </c>
      <c r="AL56" s="65">
        <f t="shared" si="5"/>
        <v>0.75686354000000056</v>
      </c>
      <c r="AM56" s="65">
        <f t="shared" si="6"/>
        <v>1.0169503599999927</v>
      </c>
      <c r="AN56" s="66"/>
      <c r="AO56" s="65">
        <f t="shared" si="7"/>
        <v>1.5406491899999935</v>
      </c>
      <c r="AP56" s="65">
        <f t="shared" si="8"/>
        <v>0.7689403299999924</v>
      </c>
      <c r="AQ56" s="65">
        <f t="shared" si="9"/>
        <v>0.88690694999999664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3.2101403000000346</v>
      </c>
      <c r="D57" s="52">
        <f>VLOOKUP($B57,Shock_dev!$A$1:$CI$300,MATCH(DATE(D$1,1,1),Shock_dev!$A$1:$CI$1,0),FALSE)</f>
        <v>5.5278456000000347</v>
      </c>
      <c r="E57" s="52">
        <f>VLOOKUP($B57,Shock_dev!$A$1:$CI$300,MATCH(DATE(E$1,1,1),Shock_dev!$A$1:$CI$1,0),FALSE)</f>
        <v>6.7810183000000279</v>
      </c>
      <c r="F57" s="52">
        <f>VLOOKUP($B57,Shock_dev!$A$1:$CI$300,MATCH(DATE(F$1,1,1),Shock_dev!$A$1:$CI$1,0),FALSE)</f>
        <v>7.274099700000022</v>
      </c>
      <c r="G57" s="52">
        <f>VLOOKUP($B57,Shock_dev!$A$1:$CI$300,MATCH(DATE(G$1,1,1),Shock_dev!$A$1:$CI$1,0),FALSE)</f>
        <v>7.1624011999999766</v>
      </c>
      <c r="H57" s="52">
        <f>VLOOKUP($B57,Shock_dev!$A$1:$CI$300,MATCH(DATE(H$1,1,1),Shock_dev!$A$1:$CI$1,0),FALSE)</f>
        <v>6.9373519000000101</v>
      </c>
      <c r="I57" s="52">
        <f>VLOOKUP($B57,Shock_dev!$A$1:$CI$300,MATCH(DATE(I$1,1,1),Shock_dev!$A$1:$CI$1,0),FALSE)</f>
        <v>6.4632347000000436</v>
      </c>
      <c r="J57" s="52">
        <f>VLOOKUP($B57,Shock_dev!$A$1:$CI$300,MATCH(DATE(J$1,1,1),Shock_dev!$A$1:$CI$1,0),FALSE)</f>
        <v>6.1652499999999577</v>
      </c>
      <c r="K57" s="52">
        <f>VLOOKUP($B57,Shock_dev!$A$1:$CI$300,MATCH(DATE(K$1,1,1),Shock_dev!$A$1:$CI$1,0),FALSE)</f>
        <v>5.6779913000000306</v>
      </c>
      <c r="L57" s="52">
        <f>VLOOKUP($B57,Shock_dev!$A$1:$CI$300,MATCH(DATE(L$1,1,1),Shock_dev!$A$1:$CI$1,0),FALSE)</f>
        <v>5.3681541000000266</v>
      </c>
      <c r="M57" s="52">
        <f>VLOOKUP($B57,Shock_dev!$A$1:$CI$300,MATCH(DATE(M$1,1,1),Shock_dev!$A$1:$CI$1,0),FALSE)</f>
        <v>5.4107243999999923</v>
      </c>
      <c r="N57" s="52">
        <f>VLOOKUP($B57,Shock_dev!$A$1:$CI$300,MATCH(DATE(N$1,1,1),Shock_dev!$A$1:$CI$1,0),FALSE)</f>
        <v>5.1789420000000064</v>
      </c>
      <c r="O57" s="52">
        <f>VLOOKUP($B57,Shock_dev!$A$1:$CI$300,MATCH(DATE(O$1,1,1),Shock_dev!$A$1:$CI$1,0),FALSE)</f>
        <v>4.7055655999999999</v>
      </c>
      <c r="P57" s="52">
        <f>VLOOKUP($B57,Shock_dev!$A$1:$CI$300,MATCH(DATE(P$1,1,1),Shock_dev!$A$1:$CI$1,0),FALSE)</f>
        <v>4.2130511000000297</v>
      </c>
      <c r="Q57" s="52">
        <f>VLOOKUP($B57,Shock_dev!$A$1:$CI$300,MATCH(DATE(Q$1,1,1),Shock_dev!$A$1:$CI$1,0),FALSE)</f>
        <v>3.9488994999999818</v>
      </c>
      <c r="R57" s="52">
        <f>VLOOKUP($B57,Shock_dev!$A$1:$CI$300,MATCH(DATE(R$1,1,1),Shock_dev!$A$1:$CI$1,0),FALSE)</f>
        <v>3.5133511999999882</v>
      </c>
      <c r="S57" s="52">
        <f>VLOOKUP($B57,Shock_dev!$A$1:$CI$300,MATCH(DATE(S$1,1,1),Shock_dev!$A$1:$CI$1,0),FALSE)</f>
        <v>3.2738420000000019</v>
      </c>
      <c r="T57" s="52">
        <f>VLOOKUP($B57,Shock_dev!$A$1:$CI$300,MATCH(DATE(T$1,1,1),Shock_dev!$A$1:$CI$1,0),FALSE)</f>
        <v>3.253164599999991</v>
      </c>
      <c r="U57" s="52">
        <f>VLOOKUP($B57,Shock_dev!$A$1:$CI$300,MATCH(DATE(U$1,1,1),Shock_dev!$A$1:$CI$1,0),FALSE)</f>
        <v>3.1594296000000099</v>
      </c>
      <c r="V57" s="52">
        <f>VLOOKUP($B57,Shock_dev!$A$1:$CI$300,MATCH(DATE(V$1,1,1),Shock_dev!$A$1:$CI$1,0),FALSE)</f>
        <v>3.3213936000000217</v>
      </c>
      <c r="W57" s="52">
        <f>VLOOKUP($B57,Shock_dev!$A$1:$CI$300,MATCH(DATE(W$1,1,1),Shock_dev!$A$1:$CI$1,0),FALSE)</f>
        <v>3.5029486000000247</v>
      </c>
      <c r="X57" s="52">
        <f>VLOOKUP($B57,Shock_dev!$A$1:$CI$300,MATCH(DATE(X$1,1,1),Shock_dev!$A$1:$CI$1,0),FALSE)</f>
        <v>3.6769051999999647</v>
      </c>
      <c r="Y57" s="52">
        <f>VLOOKUP($B57,Shock_dev!$A$1:$CI$300,MATCH(DATE(Y$1,1,1),Shock_dev!$A$1:$CI$1,0),FALSE)</f>
        <v>4.0982409000000075</v>
      </c>
      <c r="Z57" s="52">
        <f>VLOOKUP($B57,Shock_dev!$A$1:$CI$300,MATCH(DATE(Z$1,1,1),Shock_dev!$A$1:$CI$1,0),FALSE)</f>
        <v>4.328859599999987</v>
      </c>
      <c r="AA57" s="52">
        <f>VLOOKUP($B57,Shock_dev!$A$1:$CI$300,MATCH(DATE(AA$1,1,1),Shock_dev!$A$1:$CI$1,0),FALSE)</f>
        <v>4.5131660000000124</v>
      </c>
      <c r="AB57" s="52">
        <f>VLOOKUP($B57,Shock_dev!$A$1:$CI$300,MATCH(DATE(AB$1,1,1),Shock_dev!$A$1:$CI$1,0),FALSE)</f>
        <v>4.6706837999999493</v>
      </c>
      <c r="AC57" s="52">
        <f>VLOOKUP($B57,Shock_dev!$A$1:$CI$300,MATCH(DATE(AC$1,1,1),Shock_dev!$A$1:$CI$1,0),FALSE)</f>
        <v>4.80748269999998</v>
      </c>
      <c r="AD57" s="52">
        <f>VLOOKUP($B57,Shock_dev!$A$1:$CI$300,MATCH(DATE(AD$1,1,1),Shock_dev!$A$1:$CI$1,0),FALSE)</f>
        <v>4.9002747999999769</v>
      </c>
      <c r="AE57" s="52">
        <f>VLOOKUP($B57,Shock_dev!$A$1:$CI$300,MATCH(DATE(AE$1,1,1),Shock_dev!$A$1:$CI$1,0),FALSE)</f>
        <v>4.9864654999999516</v>
      </c>
      <c r="AF57" s="52">
        <f>VLOOKUP($B57,Shock_dev!$A$1:$CI$300,MATCH(DATE(AF$1,1,1),Shock_dev!$A$1:$CI$1,0),FALSE)</f>
        <v>4.9936656999999514</v>
      </c>
      <c r="AG57" s="52"/>
      <c r="AH57" s="65">
        <f t="shared" si="1"/>
        <v>5.991101020000019</v>
      </c>
      <c r="AI57" s="65">
        <f t="shared" si="2"/>
        <v>6.1223964000000137</v>
      </c>
      <c r="AJ57" s="65">
        <f t="shared" si="3"/>
        <v>4.6914365200000017</v>
      </c>
      <c r="AK57" s="65">
        <f t="shared" si="4"/>
        <v>3.3042362000000027</v>
      </c>
      <c r="AL57" s="65">
        <f t="shared" si="5"/>
        <v>4.0240240599999995</v>
      </c>
      <c r="AM57" s="65">
        <f t="shared" si="6"/>
        <v>4.8717144999999622</v>
      </c>
      <c r="AN57" s="66"/>
      <c r="AO57" s="65">
        <f t="shared" si="7"/>
        <v>6.0567487100000168</v>
      </c>
      <c r="AP57" s="65">
        <f t="shared" si="8"/>
        <v>3.9978363600000022</v>
      </c>
      <c r="AQ57" s="65">
        <f t="shared" si="9"/>
        <v>4.4478692799999813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1.7522959999998875</v>
      </c>
      <c r="D58" s="52">
        <f>VLOOKUP($B58,Shock_dev!$A$1:$CI$300,MATCH(DATE(D$1,1,1),Shock_dev!$A$1:$CI$1,0),FALSE)</f>
        <v>3.7794160000000829</v>
      </c>
      <c r="E58" s="52">
        <f>VLOOKUP($B58,Shock_dev!$A$1:$CI$300,MATCH(DATE(E$1,1,1),Shock_dev!$A$1:$CI$1,0),FALSE)</f>
        <v>5.4419570000000022</v>
      </c>
      <c r="F58" s="52">
        <f>VLOOKUP($B58,Shock_dev!$A$1:$CI$300,MATCH(DATE(F$1,1,1),Shock_dev!$A$1:$CI$1,0),FALSE)</f>
        <v>6.4516159999998308</v>
      </c>
      <c r="G58" s="52">
        <f>VLOOKUP($B58,Shock_dev!$A$1:$CI$300,MATCH(DATE(G$1,1,1),Shock_dev!$A$1:$CI$1,0),FALSE)</f>
        <v>6.6883000000000266</v>
      </c>
      <c r="H58" s="52">
        <f>VLOOKUP($B58,Shock_dev!$A$1:$CI$300,MATCH(DATE(H$1,1,1),Shock_dev!$A$1:$CI$1,0),FALSE)</f>
        <v>6.378011000000015</v>
      </c>
      <c r="I58" s="52">
        <f>VLOOKUP($B58,Shock_dev!$A$1:$CI$300,MATCH(DATE(I$1,1,1),Shock_dev!$A$1:$CI$1,0),FALSE)</f>
        <v>5.5831630000000132</v>
      </c>
      <c r="J58" s="52">
        <f>VLOOKUP($B58,Shock_dev!$A$1:$CI$300,MATCH(DATE(J$1,1,1),Shock_dev!$A$1:$CI$1,0),FALSE)</f>
        <v>4.6341350000000148</v>
      </c>
      <c r="K58" s="52">
        <f>VLOOKUP($B58,Shock_dev!$A$1:$CI$300,MATCH(DATE(K$1,1,1),Shock_dev!$A$1:$CI$1,0),FALSE)</f>
        <v>3.5063139999999748</v>
      </c>
      <c r="L58" s="52">
        <f>VLOOKUP($B58,Shock_dev!$A$1:$CI$300,MATCH(DATE(L$1,1,1),Shock_dev!$A$1:$CI$1,0),FALSE)</f>
        <v>2.4340199999999186</v>
      </c>
      <c r="M58" s="52">
        <f>VLOOKUP($B58,Shock_dev!$A$1:$CI$300,MATCH(DATE(M$1,1,1),Shock_dev!$A$1:$CI$1,0),FALSE)</f>
        <v>1.6282469999998739</v>
      </c>
      <c r="N58" s="52">
        <f>VLOOKUP($B58,Shock_dev!$A$1:$CI$300,MATCH(DATE(N$1,1,1),Shock_dev!$A$1:$CI$1,0),FALSE)</f>
        <v>0.84694899999999507</v>
      </c>
      <c r="O58" s="52">
        <f>VLOOKUP($B58,Shock_dev!$A$1:$CI$300,MATCH(DATE(O$1,1,1),Shock_dev!$A$1:$CI$1,0),FALSE)</f>
        <v>7.66099999987091E-3</v>
      </c>
      <c r="P58" s="52">
        <f>VLOOKUP($B58,Shock_dev!$A$1:$CI$300,MATCH(DATE(P$1,1,1),Shock_dev!$A$1:$CI$1,0),FALSE)</f>
        <v>-0.82886700000017299</v>
      </c>
      <c r="Q58" s="52">
        <f>VLOOKUP($B58,Shock_dev!$A$1:$CI$300,MATCH(DATE(Q$1,1,1),Shock_dev!$A$1:$CI$1,0),FALSE)</f>
        <v>-1.5056500000000597</v>
      </c>
      <c r="R58" s="52">
        <f>VLOOKUP($B58,Shock_dev!$A$1:$CI$300,MATCH(DATE(R$1,1,1),Shock_dev!$A$1:$CI$1,0),FALSE)</f>
        <v>-2.1720010000001366</v>
      </c>
      <c r="S58" s="52">
        <f>VLOOKUP($B58,Shock_dev!$A$1:$CI$300,MATCH(DATE(S$1,1,1),Shock_dev!$A$1:$CI$1,0),FALSE)</f>
        <v>-2.6742809999998371</v>
      </c>
      <c r="T58" s="52">
        <f>VLOOKUP($B58,Shock_dev!$A$1:$CI$300,MATCH(DATE(T$1,1,1),Shock_dev!$A$1:$CI$1,0),FALSE)</f>
        <v>-2.9461960000001</v>
      </c>
      <c r="U58" s="52">
        <f>VLOOKUP($B58,Shock_dev!$A$1:$CI$300,MATCH(DATE(U$1,1,1),Shock_dev!$A$1:$CI$1,0),FALSE)</f>
        <v>-3.1161309999999958</v>
      </c>
      <c r="V58" s="52">
        <f>VLOOKUP($B58,Shock_dev!$A$1:$CI$300,MATCH(DATE(V$1,1,1),Shock_dev!$A$1:$CI$1,0),FALSE)</f>
        <v>-3.0552790000001551</v>
      </c>
      <c r="W58" s="52">
        <f>VLOOKUP($B58,Shock_dev!$A$1:$CI$300,MATCH(DATE(W$1,1,1),Shock_dev!$A$1:$CI$1,0),FALSE)</f>
        <v>-2.8616959999999381</v>
      </c>
      <c r="X58" s="52">
        <f>VLOOKUP($B58,Shock_dev!$A$1:$CI$300,MATCH(DATE(X$1,1,1),Shock_dev!$A$1:$CI$1,0),FALSE)</f>
        <v>-2.5930069999999432</v>
      </c>
      <c r="Y58" s="52">
        <f>VLOOKUP($B58,Shock_dev!$A$1:$CI$300,MATCH(DATE(Y$1,1,1),Shock_dev!$A$1:$CI$1,0),FALSE)</f>
        <v>-2.1614690000001247</v>
      </c>
      <c r="Z58" s="52">
        <f>VLOOKUP($B58,Shock_dev!$A$1:$CI$300,MATCH(DATE(Z$1,1,1),Shock_dev!$A$1:$CI$1,0),FALSE)</f>
        <v>-1.7686710000000403</v>
      </c>
      <c r="AA58" s="52">
        <f>VLOOKUP($B58,Shock_dev!$A$1:$CI$300,MATCH(DATE(AA$1,1,1),Shock_dev!$A$1:$CI$1,0),FALSE)</f>
        <v>-1.4123890000000756</v>
      </c>
      <c r="AB58" s="52">
        <f>VLOOKUP($B58,Shock_dev!$A$1:$CI$300,MATCH(DATE(AB$1,1,1),Shock_dev!$A$1:$CI$1,0),FALSE)</f>
        <v>-1.0987649999999576</v>
      </c>
      <c r="AC58" s="52">
        <f>VLOOKUP($B58,Shock_dev!$A$1:$CI$300,MATCH(DATE(AC$1,1,1),Shock_dev!$A$1:$CI$1,0),FALSE)</f>
        <v>-0.82978600000001279</v>
      </c>
      <c r="AD58" s="52">
        <f>VLOOKUP($B58,Shock_dev!$A$1:$CI$300,MATCH(DATE(AD$1,1,1),Shock_dev!$A$1:$CI$1,0),FALSE)</f>
        <v>-0.61951099999987491</v>
      </c>
      <c r="AE58" s="52">
        <f>VLOOKUP($B58,Shock_dev!$A$1:$CI$300,MATCH(DATE(AE$1,1,1),Shock_dev!$A$1:$CI$1,0),FALSE)</f>
        <v>-0.45230500000002394</v>
      </c>
      <c r="AF58" s="52">
        <f>VLOOKUP($B58,Shock_dev!$A$1:$CI$300,MATCH(DATE(AF$1,1,1),Shock_dev!$A$1:$CI$1,0),FALSE)</f>
        <v>-0.36147800000003372</v>
      </c>
      <c r="AG58" s="52"/>
      <c r="AH58" s="65">
        <f t="shared" si="1"/>
        <v>4.8227169999999662</v>
      </c>
      <c r="AI58" s="65">
        <f t="shared" si="2"/>
        <v>4.5071285999999873</v>
      </c>
      <c r="AJ58" s="65">
        <f t="shared" si="3"/>
        <v>2.966799999990144E-2</v>
      </c>
      <c r="AK58" s="65">
        <f t="shared" si="4"/>
        <v>-2.7927776000000448</v>
      </c>
      <c r="AL58" s="65">
        <f t="shared" si="5"/>
        <v>-2.1594464000000242</v>
      </c>
      <c r="AM58" s="65">
        <f t="shared" si="6"/>
        <v>-0.67236899999998057</v>
      </c>
      <c r="AN58" s="66"/>
      <c r="AO58" s="65">
        <f t="shared" si="7"/>
        <v>4.6649227999999763</v>
      </c>
      <c r="AP58" s="65">
        <f t="shared" si="8"/>
        <v>-1.3815548000000717</v>
      </c>
      <c r="AQ58" s="65">
        <f t="shared" si="9"/>
        <v>-1.4159077000000024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2.121309999999994</v>
      </c>
      <c r="D59" s="52">
        <f>VLOOKUP($B59,Shock_dev!$A$1:$CI$300,MATCH(DATE(D$1,1,1),Shock_dev!$A$1:$CI$1,0),FALSE)</f>
        <v>4.7604979999998704</v>
      </c>
      <c r="E59" s="52">
        <f>VLOOKUP($B59,Shock_dev!$A$1:$CI$300,MATCH(DATE(E$1,1,1),Shock_dev!$A$1:$CI$1,0),FALSE)</f>
        <v>6.9165229999998701</v>
      </c>
      <c r="F59" s="52">
        <f>VLOOKUP($B59,Shock_dev!$A$1:$CI$300,MATCH(DATE(F$1,1,1),Shock_dev!$A$1:$CI$1,0),FALSE)</f>
        <v>8.2764369999999872</v>
      </c>
      <c r="G59" s="52">
        <f>VLOOKUP($B59,Shock_dev!$A$1:$CI$300,MATCH(DATE(G$1,1,1),Shock_dev!$A$1:$CI$1,0),FALSE)</f>
        <v>8.8231930000001739</v>
      </c>
      <c r="H59" s="52">
        <f>VLOOKUP($B59,Shock_dev!$A$1:$CI$300,MATCH(DATE(H$1,1,1),Shock_dev!$A$1:$CI$1,0),FALSE)</f>
        <v>8.9202319999999418</v>
      </c>
      <c r="I59" s="52">
        <f>VLOOKUP($B59,Shock_dev!$A$1:$CI$300,MATCH(DATE(I$1,1,1),Shock_dev!$A$1:$CI$1,0),FALSE)</f>
        <v>8.6930720000000292</v>
      </c>
      <c r="J59" s="52">
        <f>VLOOKUP($B59,Shock_dev!$A$1:$CI$300,MATCH(DATE(J$1,1,1),Shock_dev!$A$1:$CI$1,0),FALSE)</f>
        <v>8.4934120000000348</v>
      </c>
      <c r="K59" s="52">
        <f>VLOOKUP($B59,Shock_dev!$A$1:$CI$300,MATCH(DATE(K$1,1,1),Shock_dev!$A$1:$CI$1,0),FALSE)</f>
        <v>8.2434080000000449</v>
      </c>
      <c r="L59" s="52">
        <f>VLOOKUP($B59,Shock_dev!$A$1:$CI$300,MATCH(DATE(L$1,1,1),Shock_dev!$A$1:$CI$1,0),FALSE)</f>
        <v>8.1208780000001752</v>
      </c>
      <c r="M59" s="52">
        <f>VLOOKUP($B59,Shock_dev!$A$1:$CI$300,MATCH(DATE(M$1,1,1),Shock_dev!$A$1:$CI$1,0),FALSE)</f>
        <v>8.3215680000000702</v>
      </c>
      <c r="N59" s="52">
        <f>VLOOKUP($B59,Shock_dev!$A$1:$CI$300,MATCH(DATE(N$1,1,1),Shock_dev!$A$1:$CI$1,0),FALSE)</f>
        <v>8.5056729999998879</v>
      </c>
      <c r="O59" s="52">
        <f>VLOOKUP($B59,Shock_dev!$A$1:$CI$300,MATCH(DATE(O$1,1,1),Shock_dev!$A$1:$CI$1,0),FALSE)</f>
        <v>8.4929570000001604</v>
      </c>
      <c r="P59" s="52">
        <f>VLOOKUP($B59,Shock_dev!$A$1:$CI$300,MATCH(DATE(P$1,1,1),Shock_dev!$A$1:$CI$1,0),FALSE)</f>
        <v>8.3345620000000054</v>
      </c>
      <c r="Q59" s="52">
        <f>VLOOKUP($B59,Shock_dev!$A$1:$CI$300,MATCH(DATE(Q$1,1,1),Shock_dev!$A$1:$CI$1,0),FALSE)</f>
        <v>8.2276959999999235</v>
      </c>
      <c r="R59" s="52">
        <f>VLOOKUP($B59,Shock_dev!$A$1:$CI$300,MATCH(DATE(R$1,1,1),Shock_dev!$A$1:$CI$1,0),FALSE)</f>
        <v>8.0039600000000064</v>
      </c>
      <c r="S59" s="52">
        <f>VLOOKUP($B59,Shock_dev!$A$1:$CI$300,MATCH(DATE(S$1,1,1),Shock_dev!$A$1:$CI$1,0),FALSE)</f>
        <v>7.8192630000000918</v>
      </c>
      <c r="T59" s="52">
        <f>VLOOKUP($B59,Shock_dev!$A$1:$CI$300,MATCH(DATE(T$1,1,1),Shock_dev!$A$1:$CI$1,0),FALSE)</f>
        <v>7.7722420000000056</v>
      </c>
      <c r="U59" s="52">
        <f>VLOOKUP($B59,Shock_dev!$A$1:$CI$300,MATCH(DATE(U$1,1,1),Shock_dev!$A$1:$CI$1,0),FALSE)</f>
        <v>7.7119609999999739</v>
      </c>
      <c r="V59" s="52">
        <f>VLOOKUP($B59,Shock_dev!$A$1:$CI$300,MATCH(DATE(V$1,1,1),Shock_dev!$A$1:$CI$1,0),FALSE)</f>
        <v>7.7806679999998778</v>
      </c>
      <c r="W59" s="52">
        <f>VLOOKUP($B59,Shock_dev!$A$1:$CI$300,MATCH(DATE(W$1,1,1),Shock_dev!$A$1:$CI$1,0),FALSE)</f>
        <v>7.8951759999999922</v>
      </c>
      <c r="X59" s="52">
        <f>VLOOKUP($B59,Shock_dev!$A$1:$CI$300,MATCH(DATE(X$1,1,1),Shock_dev!$A$1:$CI$1,0),FALSE)</f>
        <v>7.994092000000137</v>
      </c>
      <c r="Y59" s="52">
        <f>VLOOKUP($B59,Shock_dev!$A$1:$CI$300,MATCH(DATE(Y$1,1,1),Shock_dev!$A$1:$CI$1,0),FALSE)</f>
        <v>8.2164119999999912</v>
      </c>
      <c r="Z59" s="52">
        <f>VLOOKUP($B59,Shock_dev!$A$1:$CI$300,MATCH(DATE(Z$1,1,1),Shock_dev!$A$1:$CI$1,0),FALSE)</f>
        <v>8.356899999999996</v>
      </c>
      <c r="AA59" s="52">
        <f>VLOOKUP($B59,Shock_dev!$A$1:$CI$300,MATCH(DATE(AA$1,1,1),Shock_dev!$A$1:$CI$1,0),FALSE)</f>
        <v>8.4143910000000233</v>
      </c>
      <c r="AB59" s="52">
        <f>VLOOKUP($B59,Shock_dev!$A$1:$CI$300,MATCH(DATE(AB$1,1,1),Shock_dev!$A$1:$CI$1,0),FALSE)</f>
        <v>8.4098229999999603</v>
      </c>
      <c r="AC59" s="52">
        <f>VLOOKUP($B59,Shock_dev!$A$1:$CI$300,MATCH(DATE(AC$1,1,1),Shock_dev!$A$1:$CI$1,0),FALSE)</f>
        <v>8.3624050000000807</v>
      </c>
      <c r="AD59" s="52">
        <f>VLOOKUP($B59,Shock_dev!$A$1:$CI$300,MATCH(DATE(AD$1,1,1),Shock_dev!$A$1:$CI$1,0),FALSE)</f>
        <v>8.2684529999999086</v>
      </c>
      <c r="AE59" s="52">
        <f>VLOOKUP($B59,Shock_dev!$A$1:$CI$300,MATCH(DATE(AE$1,1,1),Shock_dev!$A$1:$CI$1,0),FALSE)</f>
        <v>8.1526420000000144</v>
      </c>
      <c r="AF59" s="52">
        <f>VLOOKUP($B59,Shock_dev!$A$1:$CI$300,MATCH(DATE(AF$1,1,1),Shock_dev!$A$1:$CI$1,0),FALSE)</f>
        <v>7.9795039999999062</v>
      </c>
      <c r="AG59" s="52"/>
      <c r="AH59" s="65">
        <f t="shared" si="1"/>
        <v>6.1795921999999788</v>
      </c>
      <c r="AI59" s="65">
        <f t="shared" si="2"/>
        <v>8.4942004000000448</v>
      </c>
      <c r="AJ59" s="65">
        <f t="shared" si="3"/>
        <v>8.3764912000000091</v>
      </c>
      <c r="AK59" s="65">
        <f t="shared" si="4"/>
        <v>7.8176187999999911</v>
      </c>
      <c r="AL59" s="65">
        <f t="shared" si="5"/>
        <v>8.1753942000000279</v>
      </c>
      <c r="AM59" s="65">
        <f t="shared" si="6"/>
        <v>8.2345653999999744</v>
      </c>
      <c r="AN59" s="66"/>
      <c r="AO59" s="65">
        <f t="shared" si="7"/>
        <v>7.3368963000000118</v>
      </c>
      <c r="AP59" s="65">
        <f t="shared" si="8"/>
        <v>8.097055000000001</v>
      </c>
      <c r="AQ59" s="65">
        <f t="shared" si="9"/>
        <v>8.2049798000000003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24.977284100000006</v>
      </c>
      <c r="D60" s="52">
        <f>VLOOKUP($B60,Shock_dev!$A$1:$CI$300,MATCH(DATE(D$1,1,1),Shock_dev!$A$1:$CI$1,0),FALSE)</f>
        <v>40.065412300000006</v>
      </c>
      <c r="E60" s="52">
        <f>VLOOKUP($B60,Shock_dev!$A$1:$CI$300,MATCH(DATE(E$1,1,1),Shock_dev!$A$1:$CI$1,0),FALSE)</f>
        <v>47.433633499999999</v>
      </c>
      <c r="F60" s="52">
        <f>VLOOKUP($B60,Shock_dev!$A$1:$CI$300,MATCH(DATE(F$1,1,1),Shock_dev!$A$1:$CI$1,0),FALSE)</f>
        <v>50.110920599999986</v>
      </c>
      <c r="G60" s="52">
        <f>VLOOKUP($B60,Shock_dev!$A$1:$CI$300,MATCH(DATE(G$1,1,1),Shock_dev!$A$1:$CI$1,0),FALSE)</f>
        <v>46.516672899999989</v>
      </c>
      <c r="H60" s="52">
        <f>VLOOKUP($B60,Shock_dev!$A$1:$CI$300,MATCH(DATE(H$1,1,1),Shock_dev!$A$1:$CI$1,0),FALSE)</f>
        <v>45.335729600000008</v>
      </c>
      <c r="I60" s="52">
        <f>VLOOKUP($B60,Shock_dev!$A$1:$CI$300,MATCH(DATE(I$1,1,1),Shock_dev!$A$1:$CI$1,0),FALSE)</f>
        <v>44.202084100000008</v>
      </c>
      <c r="J60" s="52">
        <f>VLOOKUP($B60,Shock_dev!$A$1:$CI$300,MATCH(DATE(J$1,1,1),Shock_dev!$A$1:$CI$1,0),FALSE)</f>
        <v>43.268796100000003</v>
      </c>
      <c r="K60" s="52">
        <f>VLOOKUP($B60,Shock_dev!$A$1:$CI$300,MATCH(DATE(K$1,1,1),Shock_dev!$A$1:$CI$1,0),FALSE)</f>
        <v>42.571107500000011</v>
      </c>
      <c r="L60" s="52">
        <f>VLOOKUP($B60,Shock_dev!$A$1:$CI$300,MATCH(DATE(L$1,1,1),Shock_dev!$A$1:$CI$1,0),FALSE)</f>
        <v>41.771836600000015</v>
      </c>
      <c r="M60" s="52">
        <f>VLOOKUP($B60,Shock_dev!$A$1:$CI$300,MATCH(DATE(M$1,1,1),Shock_dev!$A$1:$CI$1,0),FALSE)</f>
        <v>38.389738899999998</v>
      </c>
      <c r="N60" s="52">
        <f>VLOOKUP($B60,Shock_dev!$A$1:$CI$300,MATCH(DATE(N$1,1,1),Shock_dev!$A$1:$CI$1,0),FALSE)</f>
        <v>36.727355399999993</v>
      </c>
      <c r="O60" s="52">
        <f>VLOOKUP($B60,Shock_dev!$A$1:$CI$300,MATCH(DATE(O$1,1,1),Shock_dev!$A$1:$CI$1,0),FALSE)</f>
        <v>36.0721566</v>
      </c>
      <c r="P60" s="52">
        <f>VLOOKUP($B60,Shock_dev!$A$1:$CI$300,MATCH(DATE(P$1,1,1),Shock_dev!$A$1:$CI$1,0),FALSE)</f>
        <v>35.966633400000006</v>
      </c>
      <c r="Q60" s="52">
        <f>VLOOKUP($B60,Shock_dev!$A$1:$CI$300,MATCH(DATE(Q$1,1,1),Shock_dev!$A$1:$CI$1,0),FALSE)</f>
        <v>35.513979599999999</v>
      </c>
      <c r="R60" s="52">
        <f>VLOOKUP($B60,Shock_dev!$A$1:$CI$300,MATCH(DATE(R$1,1,1),Shock_dev!$A$1:$CI$1,0),FALSE)</f>
        <v>34.268527199999994</v>
      </c>
      <c r="S60" s="52">
        <f>VLOOKUP($B60,Shock_dev!$A$1:$CI$300,MATCH(DATE(S$1,1,1),Shock_dev!$A$1:$CI$1,0),FALSE)</f>
        <v>33.822389799999982</v>
      </c>
      <c r="T60" s="52">
        <f>VLOOKUP($B60,Shock_dev!$A$1:$CI$300,MATCH(DATE(T$1,1,1),Shock_dev!$A$1:$CI$1,0),FALSE)</f>
        <v>33.800820700000017</v>
      </c>
      <c r="U60" s="52">
        <f>VLOOKUP($B60,Shock_dev!$A$1:$CI$300,MATCH(DATE(U$1,1,1),Shock_dev!$A$1:$CI$1,0),FALSE)</f>
        <v>33.952170699999996</v>
      </c>
      <c r="V60" s="52">
        <f>VLOOKUP($B60,Shock_dev!$A$1:$CI$300,MATCH(DATE(V$1,1,1),Shock_dev!$A$1:$CI$1,0),FALSE)</f>
        <v>35.127935400000013</v>
      </c>
      <c r="W60" s="52">
        <f>VLOOKUP($B60,Shock_dev!$A$1:$CI$300,MATCH(DATE(W$1,1,1),Shock_dev!$A$1:$CI$1,0),FALSE)</f>
        <v>34.734966899999989</v>
      </c>
      <c r="X60" s="52">
        <f>VLOOKUP($B60,Shock_dev!$A$1:$CI$300,MATCH(DATE(X$1,1,1),Shock_dev!$A$1:$CI$1,0),FALSE)</f>
        <v>34.509888799999999</v>
      </c>
      <c r="Y60" s="52">
        <f>VLOOKUP($B60,Shock_dev!$A$1:$CI$300,MATCH(DATE(Y$1,1,1),Shock_dev!$A$1:$CI$1,0),FALSE)</f>
        <v>34.376104300000009</v>
      </c>
      <c r="Z60" s="52">
        <f>VLOOKUP($B60,Shock_dev!$A$1:$CI$300,MATCH(DATE(Z$1,1,1),Shock_dev!$A$1:$CI$1,0),FALSE)</f>
        <v>34.256732999999997</v>
      </c>
      <c r="AA60" s="52">
        <f>VLOOKUP($B60,Shock_dev!$A$1:$CI$300,MATCH(DATE(AA$1,1,1),Shock_dev!$A$1:$CI$1,0),FALSE)</f>
        <v>34.118858000000017</v>
      </c>
      <c r="AB60" s="52">
        <f>VLOOKUP($B60,Shock_dev!$A$1:$CI$300,MATCH(DATE(AB$1,1,1),Shock_dev!$A$1:$CI$1,0),FALSE)</f>
        <v>33.950965499999995</v>
      </c>
      <c r="AC60" s="52">
        <f>VLOOKUP($B60,Shock_dev!$A$1:$CI$300,MATCH(DATE(AC$1,1,1),Shock_dev!$A$1:$CI$1,0),FALSE)</f>
        <v>33.751019000000014</v>
      </c>
      <c r="AD60" s="52">
        <f>VLOOKUP($B60,Shock_dev!$A$1:$CI$300,MATCH(DATE(AD$1,1,1),Shock_dev!$A$1:$CI$1,0),FALSE)</f>
        <v>33.522029000000003</v>
      </c>
      <c r="AE60" s="52">
        <f>VLOOKUP($B60,Shock_dev!$A$1:$CI$300,MATCH(DATE(AE$1,1,1),Shock_dev!$A$1:$CI$1,0),FALSE)</f>
        <v>33.270117800000008</v>
      </c>
      <c r="AF60" s="52">
        <f>VLOOKUP($B60,Shock_dev!$A$1:$CI$300,MATCH(DATE(AF$1,1,1),Shock_dev!$A$1:$CI$1,0),FALSE)</f>
        <v>32.997729399999997</v>
      </c>
      <c r="AG60" s="52"/>
      <c r="AH60" s="65">
        <f t="shared" si="1"/>
        <v>41.820784679999996</v>
      </c>
      <c r="AI60" s="65">
        <f t="shared" si="2"/>
        <v>43.429910780000014</v>
      </c>
      <c r="AJ60" s="65">
        <f t="shared" si="3"/>
        <v>36.533972779999999</v>
      </c>
      <c r="AK60" s="65">
        <f t="shared" si="4"/>
        <v>34.194368759999996</v>
      </c>
      <c r="AL60" s="65">
        <f t="shared" si="5"/>
        <v>34.399310200000002</v>
      </c>
      <c r="AM60" s="65">
        <f t="shared" si="6"/>
        <v>33.498372140000001</v>
      </c>
      <c r="AN60" s="66"/>
      <c r="AO60" s="65">
        <f t="shared" si="7"/>
        <v>42.625347730000001</v>
      </c>
      <c r="AP60" s="65">
        <f t="shared" si="8"/>
        <v>35.364170770000001</v>
      </c>
      <c r="AQ60" s="65">
        <f t="shared" si="9"/>
        <v>33.948841170000001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3.4470179100000005</v>
      </c>
      <c r="D61" s="52">
        <f>VLOOKUP($B61,Shock_dev!$A$1:$CI$300,MATCH(DATE(D$1,1,1),Shock_dev!$A$1:$CI$1,0),FALSE)</f>
        <v>6.2439391289999993</v>
      </c>
      <c r="E61" s="52">
        <f>VLOOKUP($B61,Shock_dev!$A$1:$CI$300,MATCH(DATE(E$1,1,1),Shock_dev!$A$1:$CI$1,0),FALSE)</f>
        <v>7.8290634159999994</v>
      </c>
      <c r="F61" s="52">
        <f>VLOOKUP($B61,Shock_dev!$A$1:$CI$300,MATCH(DATE(F$1,1,1),Shock_dev!$A$1:$CI$1,0),FALSE)</f>
        <v>8.442411517</v>
      </c>
      <c r="G61" s="52">
        <f>VLOOKUP($B61,Shock_dev!$A$1:$CI$300,MATCH(DATE(G$1,1,1),Shock_dev!$A$1:$CI$1,0),FALSE)</f>
        <v>8.5002558509999986</v>
      </c>
      <c r="H61" s="52">
        <f>VLOOKUP($B61,Shock_dev!$A$1:$CI$300,MATCH(DATE(H$1,1,1),Shock_dev!$A$1:$CI$1,0),FALSE)</f>
        <v>8.3108625000000007</v>
      </c>
      <c r="I61" s="52">
        <f>VLOOKUP($B61,Shock_dev!$A$1:$CI$300,MATCH(DATE(I$1,1,1),Shock_dev!$A$1:$CI$1,0),FALSE)</f>
        <v>7.4431552080000003</v>
      </c>
      <c r="J61" s="52">
        <f>VLOOKUP($B61,Shock_dev!$A$1:$CI$300,MATCH(DATE(J$1,1,1),Shock_dev!$A$1:$CI$1,0),FALSE)</f>
        <v>6.8973648069999998</v>
      </c>
      <c r="K61" s="52">
        <f>VLOOKUP($B61,Shock_dev!$A$1:$CI$300,MATCH(DATE(K$1,1,1),Shock_dev!$A$1:$CI$1,0),FALSE)</f>
        <v>5.7600775200000003</v>
      </c>
      <c r="L61" s="52">
        <f>VLOOKUP($B61,Shock_dev!$A$1:$CI$300,MATCH(DATE(L$1,1,1),Shock_dev!$A$1:$CI$1,0),FALSE)</f>
        <v>5.1733683150000003</v>
      </c>
      <c r="M61" s="52">
        <f>VLOOKUP($B61,Shock_dev!$A$1:$CI$300,MATCH(DATE(M$1,1,1),Shock_dev!$A$1:$CI$1,0),FALSE)</f>
        <v>10.692645975000001</v>
      </c>
      <c r="N61" s="52">
        <f>VLOOKUP($B61,Shock_dev!$A$1:$CI$300,MATCH(DATE(N$1,1,1),Shock_dev!$A$1:$CI$1,0),FALSE)</f>
        <v>13.50390659</v>
      </c>
      <c r="O61" s="52">
        <f>VLOOKUP($B61,Shock_dev!$A$1:$CI$300,MATCH(DATE(O$1,1,1),Shock_dev!$A$1:$CI$1,0),FALSE)</f>
        <v>14.862453763999998</v>
      </c>
      <c r="P61" s="52">
        <f>VLOOKUP($B61,Shock_dev!$A$1:$CI$300,MATCH(DATE(P$1,1,1),Shock_dev!$A$1:$CI$1,0),FALSE)</f>
        <v>15.288902425</v>
      </c>
      <c r="Q61" s="52">
        <f>VLOOKUP($B61,Shock_dev!$A$1:$CI$300,MATCH(DATE(Q$1,1,1),Shock_dev!$A$1:$CI$1,0),FALSE)</f>
        <v>15.232003661999999</v>
      </c>
      <c r="R61" s="52">
        <f>VLOOKUP($B61,Shock_dev!$A$1:$CI$300,MATCH(DATE(R$1,1,1),Shock_dev!$A$1:$CI$1,0),FALSE)</f>
        <v>14.970943074999999</v>
      </c>
      <c r="S61" s="52">
        <f>VLOOKUP($B61,Shock_dev!$A$1:$CI$300,MATCH(DATE(S$1,1,1),Shock_dev!$A$1:$CI$1,0),FALSE)</f>
        <v>15.421034065000001</v>
      </c>
      <c r="T61" s="52">
        <f>VLOOKUP($B61,Shock_dev!$A$1:$CI$300,MATCH(DATE(T$1,1,1),Shock_dev!$A$1:$CI$1,0),FALSE)</f>
        <v>15.510748431</v>
      </c>
      <c r="U61" s="52">
        <f>VLOOKUP($B61,Shock_dev!$A$1:$CI$300,MATCH(DATE(U$1,1,1),Shock_dev!$A$1:$CI$1,0),FALSE)</f>
        <v>15.406979904</v>
      </c>
      <c r="V61" s="52">
        <f>VLOOKUP($B61,Shock_dev!$A$1:$CI$300,MATCH(DATE(V$1,1,1),Shock_dev!$A$1:$CI$1,0),FALSE)</f>
        <v>15.219423024999999</v>
      </c>
      <c r="W61" s="52">
        <f>VLOOKUP($B61,Shock_dev!$A$1:$CI$300,MATCH(DATE(W$1,1,1),Shock_dev!$A$1:$CI$1,0),FALSE)</f>
        <v>15.006638486</v>
      </c>
      <c r="X61" s="52">
        <f>VLOOKUP($B61,Shock_dev!$A$1:$CI$300,MATCH(DATE(X$1,1,1),Shock_dev!$A$1:$CI$1,0),FALSE)</f>
        <v>15.546871154</v>
      </c>
      <c r="Y61" s="52">
        <f>VLOOKUP($B61,Shock_dev!$A$1:$CI$300,MATCH(DATE(Y$1,1,1),Shock_dev!$A$1:$CI$1,0),FALSE)</f>
        <v>15.744913251999998</v>
      </c>
      <c r="Z61" s="52">
        <f>VLOOKUP($B61,Shock_dev!$A$1:$CI$300,MATCH(DATE(Z$1,1,1),Shock_dev!$A$1:$CI$1,0),FALSE)</f>
        <v>15.737227141999998</v>
      </c>
      <c r="AA61" s="52">
        <f>VLOOKUP($B61,Shock_dev!$A$1:$CI$300,MATCH(DATE(AA$1,1,1),Shock_dev!$A$1:$CI$1,0),FALSE)</f>
        <v>15.623059735000002</v>
      </c>
      <c r="AB61" s="52">
        <f>VLOOKUP($B61,Shock_dev!$A$1:$CI$300,MATCH(DATE(AB$1,1,1),Shock_dev!$A$1:$CI$1,0),FALSE)</f>
        <v>15.461205402000001</v>
      </c>
      <c r="AC61" s="52">
        <f>VLOOKUP($B61,Shock_dev!$A$1:$CI$300,MATCH(DATE(AC$1,1,1),Shock_dev!$A$1:$CI$1,0),FALSE)</f>
        <v>15.282636905</v>
      </c>
      <c r="AD61" s="52">
        <f>VLOOKUP($B61,Shock_dev!$A$1:$CI$300,MATCH(DATE(AD$1,1,1),Shock_dev!$A$1:$CI$1,0),FALSE)</f>
        <v>15.102461874999999</v>
      </c>
      <c r="AE61" s="52">
        <f>VLOOKUP($B61,Shock_dev!$A$1:$CI$300,MATCH(DATE(AE$1,1,1),Shock_dev!$A$1:$CI$1,0),FALSE)</f>
        <v>14.927291858</v>
      </c>
      <c r="AF61" s="52">
        <f>VLOOKUP($B61,Shock_dev!$A$1:$CI$300,MATCH(DATE(AF$1,1,1),Shock_dev!$A$1:$CI$1,0),FALSE)</f>
        <v>14.758528995000001</v>
      </c>
      <c r="AG61" s="52"/>
      <c r="AH61" s="65">
        <f t="shared" si="1"/>
        <v>6.8925375645999996</v>
      </c>
      <c r="AI61" s="65">
        <f t="shared" si="2"/>
        <v>6.7169656700000004</v>
      </c>
      <c r="AJ61" s="65">
        <f t="shared" si="3"/>
        <v>13.915982483200001</v>
      </c>
      <c r="AK61" s="65">
        <f t="shared" si="4"/>
        <v>15.3058257</v>
      </c>
      <c r="AL61" s="65">
        <f t="shared" si="5"/>
        <v>15.531741953799999</v>
      </c>
      <c r="AM61" s="65">
        <f t="shared" si="6"/>
        <v>15.106425007000002</v>
      </c>
      <c r="AN61" s="66"/>
      <c r="AO61" s="65">
        <f t="shared" si="7"/>
        <v>6.8047516173</v>
      </c>
      <c r="AP61" s="65">
        <f t="shared" si="8"/>
        <v>14.6109040916</v>
      </c>
      <c r="AQ61" s="65">
        <f t="shared" si="9"/>
        <v>15.3190834804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4.6384567000000487E-2</v>
      </c>
      <c r="D62" s="52">
        <f>VLOOKUP($B62,Shock_dev!$A$1:$CI$300,MATCH(DATE(D$1,1,1),Shock_dev!$A$1:$CI$1,0),FALSE)</f>
        <v>7.7136341000000108E-2</v>
      </c>
      <c r="E62" s="52">
        <f>VLOOKUP($B62,Shock_dev!$A$1:$CI$300,MATCH(DATE(E$1,1,1),Shock_dev!$A$1:$CI$1,0),FALSE)</f>
        <v>9.4319997999999572E-2</v>
      </c>
      <c r="F62" s="52">
        <f>VLOOKUP($B62,Shock_dev!$A$1:$CI$300,MATCH(DATE(F$1,1,1),Shock_dev!$A$1:$CI$1,0),FALSE)</f>
        <v>0.10165759699999999</v>
      </c>
      <c r="G62" s="52">
        <f>VLOOKUP($B62,Shock_dev!$A$1:$CI$300,MATCH(DATE(G$1,1,1),Shock_dev!$A$1:$CI$1,0),FALSE)</f>
        <v>0.10229214000000031</v>
      </c>
      <c r="H62" s="52">
        <f>VLOOKUP($B62,Shock_dev!$A$1:$CI$300,MATCH(DATE(H$1,1,1),Shock_dev!$A$1:$CI$1,0),FALSE)</f>
        <v>9.9752984999999406E-2</v>
      </c>
      <c r="I62" s="52">
        <f>VLOOKUP($B62,Shock_dev!$A$1:$CI$300,MATCH(DATE(I$1,1,1),Shock_dev!$A$1:$CI$1,0),FALSE)</f>
        <v>9.5092447000000746E-2</v>
      </c>
      <c r="J62" s="52">
        <f>VLOOKUP($B62,Shock_dev!$A$1:$CI$300,MATCH(DATE(J$1,1,1),Shock_dev!$A$1:$CI$1,0),FALSE)</f>
        <v>9.0619194000000292E-2</v>
      </c>
      <c r="K62" s="52">
        <f>VLOOKUP($B62,Shock_dev!$A$1:$CI$300,MATCH(DATE(K$1,1,1),Shock_dev!$A$1:$CI$1,0),FALSE)</f>
        <v>8.6277951999999658E-2</v>
      </c>
      <c r="L62" s="52">
        <f>VLOOKUP($B62,Shock_dev!$A$1:$CI$300,MATCH(DATE(L$1,1,1),Shock_dev!$A$1:$CI$1,0),FALSE)</f>
        <v>8.2430643000000359E-2</v>
      </c>
      <c r="M62" s="52">
        <f>VLOOKUP($B62,Shock_dev!$A$1:$CI$300,MATCH(DATE(M$1,1,1),Shock_dev!$A$1:$CI$1,0),FALSE)</f>
        <v>8.0178232999999821E-2</v>
      </c>
      <c r="N62" s="52">
        <f>VLOOKUP($B62,Shock_dev!$A$1:$CI$300,MATCH(DATE(N$1,1,1),Shock_dev!$A$1:$CI$1,0),FALSE)</f>
        <v>7.7768269999999973E-2</v>
      </c>
      <c r="O62" s="52">
        <f>VLOOKUP($B62,Shock_dev!$A$1:$CI$300,MATCH(DATE(O$1,1,1),Shock_dev!$A$1:$CI$1,0),FALSE)</f>
        <v>7.4229021000000728E-2</v>
      </c>
      <c r="P62" s="52">
        <f>VLOOKUP($B62,Shock_dev!$A$1:$CI$300,MATCH(DATE(P$1,1,1),Shock_dev!$A$1:$CI$1,0),FALSE)</f>
        <v>6.9732131999998614E-2</v>
      </c>
      <c r="Q62" s="52">
        <f>VLOOKUP($B62,Shock_dev!$A$1:$CI$300,MATCH(DATE(Q$1,1,1),Shock_dev!$A$1:$CI$1,0),FALSE)</f>
        <v>6.5645810999999554E-2</v>
      </c>
      <c r="R62" s="52">
        <f>VLOOKUP($B62,Shock_dev!$A$1:$CI$300,MATCH(DATE(R$1,1,1),Shock_dev!$A$1:$CI$1,0),FALSE)</f>
        <v>6.0952574999999953E-2</v>
      </c>
      <c r="S62" s="52">
        <f>VLOOKUP($B62,Shock_dev!$A$1:$CI$300,MATCH(DATE(S$1,1,1),Shock_dev!$A$1:$CI$1,0),FALSE)</f>
        <v>5.6679723000000237E-2</v>
      </c>
      <c r="T62" s="52">
        <f>VLOOKUP($B62,Shock_dev!$A$1:$CI$300,MATCH(DATE(T$1,1,1),Shock_dev!$A$1:$CI$1,0),FALSE)</f>
        <v>5.3200129000000373E-2</v>
      </c>
      <c r="U62" s="52">
        <f>VLOOKUP($B62,Shock_dev!$A$1:$CI$300,MATCH(DATE(U$1,1,1),Shock_dev!$A$1:$CI$1,0),FALSE)</f>
        <v>4.9984906000000606E-2</v>
      </c>
      <c r="V62" s="52">
        <f>VLOOKUP($B62,Shock_dev!$A$1:$CI$300,MATCH(DATE(V$1,1,1),Shock_dev!$A$1:$CI$1,0),FALSE)</f>
        <v>4.7738932999999761E-2</v>
      </c>
      <c r="W62" s="52">
        <f>VLOOKUP($B62,Shock_dev!$A$1:$CI$300,MATCH(DATE(W$1,1,1),Shock_dev!$A$1:$CI$1,0),FALSE)</f>
        <v>4.5870608999999618E-2</v>
      </c>
      <c r="X62" s="52">
        <f>VLOOKUP($B62,Shock_dev!$A$1:$CI$300,MATCH(DATE(X$1,1,1),Shock_dev!$A$1:$CI$1,0),FALSE)</f>
        <v>4.4199609999999723E-2</v>
      </c>
      <c r="Y62" s="52">
        <f>VLOOKUP($B62,Shock_dev!$A$1:$CI$300,MATCH(DATE(Y$1,1,1),Shock_dev!$A$1:$CI$1,0),FALSE)</f>
        <v>4.3432599999999155E-2</v>
      </c>
      <c r="Z62" s="52">
        <f>VLOOKUP($B62,Shock_dev!$A$1:$CI$300,MATCH(DATE(Z$1,1,1),Shock_dev!$A$1:$CI$1,0),FALSE)</f>
        <v>4.2650445999999675E-2</v>
      </c>
      <c r="AA62" s="52">
        <f>VLOOKUP($B62,Shock_dev!$A$1:$CI$300,MATCH(DATE(AA$1,1,1),Shock_dev!$A$1:$CI$1,0),FALSE)</f>
        <v>4.1620425999999711E-2</v>
      </c>
      <c r="AB62" s="52">
        <f>VLOOKUP($B62,Shock_dev!$A$1:$CI$300,MATCH(DATE(AB$1,1,1),Shock_dev!$A$1:$CI$1,0),FALSE)</f>
        <v>4.0559081999999691E-2</v>
      </c>
      <c r="AC62" s="52">
        <f>VLOOKUP($B62,Shock_dev!$A$1:$CI$300,MATCH(DATE(AC$1,1,1),Shock_dev!$A$1:$CI$1,0),FALSE)</f>
        <v>3.9627283000001512E-2</v>
      </c>
      <c r="AD62" s="52">
        <f>VLOOKUP($B62,Shock_dev!$A$1:$CI$300,MATCH(DATE(AD$1,1,1),Shock_dev!$A$1:$CI$1,0),FALSE)</f>
        <v>3.8413094999999231E-2</v>
      </c>
      <c r="AE62" s="52">
        <f>VLOOKUP($B62,Shock_dev!$A$1:$CI$300,MATCH(DATE(AE$1,1,1),Shock_dev!$A$1:$CI$1,0),FALSE)</f>
        <v>3.7255506000001049E-2</v>
      </c>
      <c r="AF62" s="52">
        <f>VLOOKUP($B62,Shock_dev!$A$1:$CI$300,MATCH(DATE(AF$1,1,1),Shock_dev!$A$1:$CI$1,0),FALSE)</f>
        <v>3.5909693000000686E-2</v>
      </c>
      <c r="AG62" s="52"/>
      <c r="AH62" s="65">
        <f t="shared" si="1"/>
        <v>8.4358128600000096E-2</v>
      </c>
      <c r="AI62" s="65">
        <f t="shared" si="2"/>
        <v>9.0834644200000092E-2</v>
      </c>
      <c r="AJ62" s="65">
        <f t="shared" si="3"/>
        <v>7.3510693399999744E-2</v>
      </c>
      <c r="AK62" s="65">
        <f t="shared" si="4"/>
        <v>5.3711253200000184E-2</v>
      </c>
      <c r="AL62" s="65">
        <f t="shared" si="5"/>
        <v>4.3554738199999575E-2</v>
      </c>
      <c r="AM62" s="65">
        <f t="shared" si="6"/>
        <v>3.8352931800000434E-2</v>
      </c>
      <c r="AN62" s="66"/>
      <c r="AO62" s="65">
        <f t="shared" si="7"/>
        <v>8.7596386400000087E-2</v>
      </c>
      <c r="AP62" s="65">
        <f t="shared" si="8"/>
        <v>6.3610973299999957E-2</v>
      </c>
      <c r="AQ62" s="65">
        <f t="shared" si="9"/>
        <v>4.0953835000000008E-2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4.3835613680000005</v>
      </c>
      <c r="D63" s="52">
        <f>VLOOKUP($B63,Shock_dev!$A$1:$CI$300,MATCH(DATE(D$1,1,1),Shock_dev!$A$1:$CI$1,0),FALSE)</f>
        <v>7.6648302470000003</v>
      </c>
      <c r="E63" s="52">
        <f>VLOOKUP($B63,Shock_dev!$A$1:$CI$300,MATCH(DATE(E$1,1,1),Shock_dev!$A$1:$CI$1,0),FALSE)</f>
        <v>9.4195117310000018</v>
      </c>
      <c r="F63" s="52">
        <f>VLOOKUP($B63,Shock_dev!$A$1:$CI$300,MATCH(DATE(F$1,1,1),Shock_dev!$A$1:$CI$1,0),FALSE)</f>
        <v>10.036753946999998</v>
      </c>
      <c r="G63" s="52">
        <f>VLOOKUP($B63,Shock_dev!$A$1:$CI$300,MATCH(DATE(G$1,1,1),Shock_dev!$A$1:$CI$1,0),FALSE)</f>
        <v>10.498607215</v>
      </c>
      <c r="H63" s="52">
        <f>VLOOKUP($B63,Shock_dev!$A$1:$CI$300,MATCH(DATE(H$1,1,1),Shock_dev!$A$1:$CI$1,0),FALSE)</f>
        <v>10.436461505999999</v>
      </c>
      <c r="I63" s="52">
        <f>VLOOKUP($B63,Shock_dev!$A$1:$CI$300,MATCH(DATE(I$1,1,1),Shock_dev!$A$1:$CI$1,0),FALSE)</f>
        <v>10.082474502000002</v>
      </c>
      <c r="J63" s="52">
        <f>VLOOKUP($B63,Shock_dev!$A$1:$CI$300,MATCH(DATE(J$1,1,1),Shock_dev!$A$1:$CI$1,0),FALSE)</f>
        <v>9.6607044800000015</v>
      </c>
      <c r="K63" s="52">
        <f>VLOOKUP($B63,Shock_dev!$A$1:$CI$300,MATCH(DATE(K$1,1,1),Shock_dev!$A$1:$CI$1,0),FALSE)</f>
        <v>9.182305435</v>
      </c>
      <c r="L63" s="52">
        <f>VLOOKUP($B63,Shock_dev!$A$1:$CI$300,MATCH(DATE(L$1,1,1),Shock_dev!$A$1:$CI$1,0),FALSE)</f>
        <v>8.9278391160000012</v>
      </c>
      <c r="M63" s="52">
        <f>VLOOKUP($B63,Shock_dev!$A$1:$CI$300,MATCH(DATE(M$1,1,1),Shock_dev!$A$1:$CI$1,0),FALSE)</f>
        <v>10.271551954000001</v>
      </c>
      <c r="N63" s="52">
        <f>VLOOKUP($B63,Shock_dev!$A$1:$CI$300,MATCH(DATE(N$1,1,1),Shock_dev!$A$1:$CI$1,0),FALSE)</f>
        <v>10.731067553999999</v>
      </c>
      <c r="O63" s="52">
        <f>VLOOKUP($B63,Shock_dev!$A$1:$CI$300,MATCH(DATE(O$1,1,1),Shock_dev!$A$1:$CI$1,0),FALSE)</f>
        <v>10.721670389</v>
      </c>
      <c r="P63" s="52">
        <f>VLOOKUP($B63,Shock_dev!$A$1:$CI$300,MATCH(DATE(P$1,1,1),Shock_dev!$A$1:$CI$1,0),FALSE)</f>
        <v>10.459795962000001</v>
      </c>
      <c r="Q63" s="52">
        <f>VLOOKUP($B63,Shock_dev!$A$1:$CI$300,MATCH(DATE(Q$1,1,1),Shock_dev!$A$1:$CI$1,0),FALSE)</f>
        <v>10.084951188999998</v>
      </c>
      <c r="R63" s="52">
        <f>VLOOKUP($B63,Shock_dev!$A$1:$CI$300,MATCH(DATE(R$1,1,1),Shock_dev!$A$1:$CI$1,0),FALSE)</f>
        <v>9.6702105640000013</v>
      </c>
      <c r="S63" s="52">
        <f>VLOOKUP($B63,Shock_dev!$A$1:$CI$300,MATCH(DATE(S$1,1,1),Shock_dev!$A$1:$CI$1,0),FALSE)</f>
        <v>9.3154402209999994</v>
      </c>
      <c r="T63" s="52">
        <f>VLOOKUP($B63,Shock_dev!$A$1:$CI$300,MATCH(DATE(T$1,1,1),Shock_dev!$A$1:$CI$1,0),FALSE)</f>
        <v>8.9571610550000003</v>
      </c>
      <c r="U63" s="52">
        <f>VLOOKUP($B63,Shock_dev!$A$1:$CI$300,MATCH(DATE(U$1,1,1),Shock_dev!$A$1:$CI$1,0),FALSE)</f>
        <v>8.6169187269999981</v>
      </c>
      <c r="V63" s="52">
        <f>VLOOKUP($B63,Shock_dev!$A$1:$CI$300,MATCH(DATE(V$1,1,1),Shock_dev!$A$1:$CI$1,0),FALSE)</f>
        <v>8.5924170440000012</v>
      </c>
      <c r="W63" s="52">
        <f>VLOOKUP($B63,Shock_dev!$A$1:$CI$300,MATCH(DATE(W$1,1,1),Shock_dev!$A$1:$CI$1,0),FALSE)</f>
        <v>8.4646049510000001</v>
      </c>
      <c r="X63" s="52">
        <f>VLOOKUP($B63,Shock_dev!$A$1:$CI$300,MATCH(DATE(X$1,1,1),Shock_dev!$A$1:$CI$1,0),FALSE)</f>
        <v>8.3457032499999997</v>
      </c>
      <c r="Y63" s="52">
        <f>VLOOKUP($B63,Shock_dev!$A$1:$CI$300,MATCH(DATE(Y$1,1,1),Shock_dev!$A$1:$CI$1,0),FALSE)</f>
        <v>8.188487962</v>
      </c>
      <c r="Z63" s="52">
        <f>VLOOKUP($B63,Shock_dev!$A$1:$CI$300,MATCH(DATE(Z$1,1,1),Shock_dev!$A$1:$CI$1,0),FALSE)</f>
        <v>8.021996141999999</v>
      </c>
      <c r="AA63" s="52">
        <f>VLOOKUP($B63,Shock_dev!$A$1:$CI$300,MATCH(DATE(AA$1,1,1),Shock_dev!$A$1:$CI$1,0),FALSE)</f>
        <v>7.8619124339999988</v>
      </c>
      <c r="AB63" s="52">
        <f>VLOOKUP($B63,Shock_dev!$A$1:$CI$300,MATCH(DATE(AB$1,1,1),Shock_dev!$A$1:$CI$1,0),FALSE)</f>
        <v>7.7146332090000005</v>
      </c>
      <c r="AC63" s="52">
        <f>VLOOKUP($B63,Shock_dev!$A$1:$CI$300,MATCH(DATE(AC$1,1,1),Shock_dev!$A$1:$CI$1,0),FALSE)</f>
        <v>7.5821242389999997</v>
      </c>
      <c r="AD63" s="52">
        <f>VLOOKUP($B63,Shock_dev!$A$1:$CI$300,MATCH(DATE(AD$1,1,1),Shock_dev!$A$1:$CI$1,0),FALSE)</f>
        <v>7.4629467689999993</v>
      </c>
      <c r="AE63" s="52">
        <f>VLOOKUP($B63,Shock_dev!$A$1:$CI$300,MATCH(DATE(AE$1,1,1),Shock_dev!$A$1:$CI$1,0),FALSE)</f>
        <v>7.3555102229999996</v>
      </c>
      <c r="AF63" s="52">
        <f>VLOOKUP($B63,Shock_dev!$A$1:$CI$300,MATCH(DATE(AF$1,1,1),Shock_dev!$A$1:$CI$1,0),FALSE)</f>
        <v>7.257485569</v>
      </c>
      <c r="AG63" s="52"/>
      <c r="AH63" s="65">
        <f t="shared" si="1"/>
        <v>8.4006529016000009</v>
      </c>
      <c r="AI63" s="65">
        <f t="shared" si="2"/>
        <v>9.6579570078000021</v>
      </c>
      <c r="AJ63" s="65">
        <f t="shared" si="3"/>
        <v>10.4538074096</v>
      </c>
      <c r="AK63" s="65">
        <f t="shared" si="4"/>
        <v>9.0304295222000004</v>
      </c>
      <c r="AL63" s="65">
        <f t="shared" si="5"/>
        <v>8.1765409477999995</v>
      </c>
      <c r="AM63" s="65">
        <f t="shared" si="6"/>
        <v>7.4745400017999994</v>
      </c>
      <c r="AN63" s="66"/>
      <c r="AO63" s="65">
        <f t="shared" si="7"/>
        <v>9.0293049547000024</v>
      </c>
      <c r="AP63" s="65">
        <f t="shared" si="8"/>
        <v>9.7421184658999991</v>
      </c>
      <c r="AQ63" s="65">
        <f t="shared" si="9"/>
        <v>7.8255404747999995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7.727552130000003</v>
      </c>
      <c r="D64" s="52">
        <f>VLOOKUP($B64,Shock_dev!$A$1:$CI$300,MATCH(DATE(D$1,1,1),Shock_dev!$A$1:$CI$1,0),FALSE)</f>
        <v>12.678295959999996</v>
      </c>
      <c r="E64" s="52">
        <f>VLOOKUP($B64,Shock_dev!$A$1:$CI$300,MATCH(DATE(E$1,1,1),Shock_dev!$A$1:$CI$1,0),FALSE)</f>
        <v>15.2698866</v>
      </c>
      <c r="F64" s="52">
        <f>VLOOKUP($B64,Shock_dev!$A$1:$CI$300,MATCH(DATE(F$1,1,1),Shock_dev!$A$1:$CI$1,0),FALSE)</f>
        <v>16.350441630000002</v>
      </c>
      <c r="G64" s="52">
        <f>VLOOKUP($B64,Shock_dev!$A$1:$CI$300,MATCH(DATE(G$1,1,1),Shock_dev!$A$1:$CI$1,0),FALSE)</f>
        <v>17.184033159999998</v>
      </c>
      <c r="H64" s="52">
        <f>VLOOKUP($B64,Shock_dev!$A$1:$CI$300,MATCH(DATE(H$1,1,1),Shock_dev!$A$1:$CI$1,0),FALSE)</f>
        <v>17.518486939999999</v>
      </c>
      <c r="I64" s="52">
        <f>VLOOKUP($B64,Shock_dev!$A$1:$CI$300,MATCH(DATE(I$1,1,1),Shock_dev!$A$1:$CI$1,0),FALSE)</f>
        <v>17.535038290000003</v>
      </c>
      <c r="J64" s="52">
        <f>VLOOKUP($B64,Shock_dev!$A$1:$CI$300,MATCH(DATE(J$1,1,1),Shock_dev!$A$1:$CI$1,0),FALSE)</f>
        <v>17.41990367</v>
      </c>
      <c r="K64" s="52">
        <f>VLOOKUP($B64,Shock_dev!$A$1:$CI$300,MATCH(DATE(K$1,1,1),Shock_dev!$A$1:$CI$1,0),FALSE)</f>
        <v>16.878494429999996</v>
      </c>
      <c r="L64" s="52">
        <f>VLOOKUP($B64,Shock_dev!$A$1:$CI$300,MATCH(DATE(L$1,1,1),Shock_dev!$A$1:$CI$1,0),FALSE)</f>
        <v>17.838249450000003</v>
      </c>
      <c r="M64" s="52">
        <f>VLOOKUP($B64,Shock_dev!$A$1:$CI$300,MATCH(DATE(M$1,1,1),Shock_dev!$A$1:$CI$1,0),FALSE)</f>
        <v>13.207596050000003</v>
      </c>
      <c r="N64" s="52">
        <f>VLOOKUP($B64,Shock_dev!$A$1:$CI$300,MATCH(DATE(N$1,1,1),Shock_dev!$A$1:$CI$1,0),FALSE)</f>
        <v>10.712438819999999</v>
      </c>
      <c r="O64" s="52">
        <f>VLOOKUP($B64,Shock_dev!$A$1:$CI$300,MATCH(DATE(O$1,1,1),Shock_dev!$A$1:$CI$1,0),FALSE)</f>
        <v>9.3872210599999946</v>
      </c>
      <c r="P64" s="52">
        <f>VLOOKUP($B64,Shock_dev!$A$1:$CI$300,MATCH(DATE(P$1,1,1),Shock_dev!$A$1:$CI$1,0),FALSE)</f>
        <v>8.6659027399999999</v>
      </c>
      <c r="Q64" s="52">
        <f>VLOOKUP($B64,Shock_dev!$A$1:$CI$300,MATCH(DATE(Q$1,1,1),Shock_dev!$A$1:$CI$1,0),FALSE)</f>
        <v>9.6161426200000051</v>
      </c>
      <c r="R64" s="52">
        <f>VLOOKUP($B64,Shock_dev!$A$1:$CI$300,MATCH(DATE(R$1,1,1),Shock_dev!$A$1:$CI$1,0),FALSE)</f>
        <v>10.068551419999999</v>
      </c>
      <c r="S64" s="52">
        <f>VLOOKUP($B64,Shock_dev!$A$1:$CI$300,MATCH(DATE(S$1,1,1),Shock_dev!$A$1:$CI$1,0),FALSE)</f>
        <v>10.18864147</v>
      </c>
      <c r="T64" s="52">
        <f>VLOOKUP($B64,Shock_dev!$A$1:$CI$300,MATCH(DATE(T$1,1,1),Shock_dev!$A$1:$CI$1,0),FALSE)</f>
        <v>10.12252754</v>
      </c>
      <c r="U64" s="52">
        <f>VLOOKUP($B64,Shock_dev!$A$1:$CI$300,MATCH(DATE(U$1,1,1),Shock_dev!$A$1:$CI$1,0),FALSE)</f>
        <v>9.9660516000000001</v>
      </c>
      <c r="V64" s="52">
        <f>VLOOKUP($B64,Shock_dev!$A$1:$CI$300,MATCH(DATE(V$1,1,1),Shock_dev!$A$1:$CI$1,0),FALSE)</f>
        <v>11.46301957</v>
      </c>
      <c r="W64" s="52">
        <f>VLOOKUP($B64,Shock_dev!$A$1:$CI$300,MATCH(DATE(W$1,1,1),Shock_dev!$A$1:$CI$1,0),FALSE)</f>
        <v>11.940037670000002</v>
      </c>
      <c r="X64" s="52">
        <f>VLOOKUP($B64,Shock_dev!$A$1:$CI$300,MATCH(DATE(X$1,1,1),Shock_dev!$A$1:$CI$1,0),FALSE)</f>
        <v>12.054524009999994</v>
      </c>
      <c r="Y64" s="52">
        <f>VLOOKUP($B64,Shock_dev!$A$1:$CI$300,MATCH(DATE(Y$1,1,1),Shock_dev!$A$1:$CI$1,0),FALSE)</f>
        <v>11.997166659999998</v>
      </c>
      <c r="Z64" s="52">
        <f>VLOOKUP($B64,Shock_dev!$A$1:$CI$300,MATCH(DATE(Z$1,1,1),Shock_dev!$A$1:$CI$1,0),FALSE)</f>
        <v>11.870589380000006</v>
      </c>
      <c r="AA64" s="52">
        <f>VLOOKUP($B64,Shock_dev!$A$1:$CI$300,MATCH(DATE(AA$1,1,1),Shock_dev!$A$1:$CI$1,0),FALSE)</f>
        <v>11.73029056</v>
      </c>
      <c r="AB64" s="52">
        <f>VLOOKUP($B64,Shock_dev!$A$1:$CI$300,MATCH(DATE(AB$1,1,1),Shock_dev!$A$1:$CI$1,0),FALSE)</f>
        <v>11.601327099999999</v>
      </c>
      <c r="AC64" s="52">
        <f>VLOOKUP($B64,Shock_dev!$A$1:$CI$300,MATCH(DATE(AC$1,1,1),Shock_dev!$A$1:$CI$1,0),FALSE)</f>
        <v>11.49333292</v>
      </c>
      <c r="AD64" s="52">
        <f>VLOOKUP($B64,Shock_dev!$A$1:$CI$300,MATCH(DATE(AD$1,1,1),Shock_dev!$A$1:$CI$1,0),FALSE)</f>
        <v>11.40700459</v>
      </c>
      <c r="AE64" s="52">
        <f>VLOOKUP($B64,Shock_dev!$A$1:$CI$300,MATCH(DATE(AE$1,1,1),Shock_dev!$A$1:$CI$1,0),FALSE)</f>
        <v>11.339943569999996</v>
      </c>
      <c r="AF64" s="52">
        <f>VLOOKUP($B64,Shock_dev!$A$1:$CI$300,MATCH(DATE(AF$1,1,1),Shock_dev!$A$1:$CI$1,0),FALSE)</f>
        <v>11.288692230000002</v>
      </c>
      <c r="AG64" s="52"/>
      <c r="AH64" s="65">
        <f t="shared" si="1"/>
        <v>13.842041896000001</v>
      </c>
      <c r="AI64" s="65">
        <f t="shared" si="2"/>
        <v>17.438034556000002</v>
      </c>
      <c r="AJ64" s="65">
        <f t="shared" si="3"/>
        <v>10.317860258</v>
      </c>
      <c r="AK64" s="65">
        <f t="shared" si="4"/>
        <v>10.36175832</v>
      </c>
      <c r="AL64" s="65">
        <f t="shared" si="5"/>
        <v>11.918521655999999</v>
      </c>
      <c r="AM64" s="65">
        <f t="shared" si="6"/>
        <v>11.426060081999999</v>
      </c>
      <c r="AN64" s="66"/>
      <c r="AO64" s="65">
        <f t="shared" si="7"/>
        <v>15.640038226000001</v>
      </c>
      <c r="AP64" s="65">
        <f t="shared" si="8"/>
        <v>10.339809289</v>
      </c>
      <c r="AQ64" s="65">
        <f t="shared" si="9"/>
        <v>11.672290868999999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3.2575228400000036</v>
      </c>
      <c r="D65" s="52">
        <f>VLOOKUP($B65,Shock_dev!$A$1:$CI$300,MATCH(DATE(D$1,1,1),Shock_dev!$A$1:$CI$1,0),FALSE)</f>
        <v>5.3129028800000029</v>
      </c>
      <c r="E65" s="52">
        <f>VLOOKUP($B65,Shock_dev!$A$1:$CI$300,MATCH(DATE(E$1,1,1),Shock_dev!$A$1:$CI$1,0),FALSE)</f>
        <v>6.5166716900000026</v>
      </c>
      <c r="F65" s="52">
        <f>VLOOKUP($B65,Shock_dev!$A$1:$CI$300,MATCH(DATE(F$1,1,1),Shock_dev!$A$1:$CI$1,0),FALSE)</f>
        <v>7.0451984300000028</v>
      </c>
      <c r="G65" s="52">
        <f>VLOOKUP($B65,Shock_dev!$A$1:$CI$300,MATCH(DATE(G$1,1,1),Shock_dev!$A$1:$CI$1,0),FALSE)</f>
        <v>8.4862070500000009</v>
      </c>
      <c r="H65" s="52">
        <f>VLOOKUP($B65,Shock_dev!$A$1:$CI$300,MATCH(DATE(H$1,1,1),Shock_dev!$A$1:$CI$1,0),FALSE)</f>
        <v>9.2495860900000011</v>
      </c>
      <c r="I65" s="52">
        <f>VLOOKUP($B65,Shock_dev!$A$1:$CI$300,MATCH(DATE(I$1,1,1),Shock_dev!$A$1:$CI$1,0),FALSE)</f>
        <v>9.3901759200000008</v>
      </c>
      <c r="J65" s="52">
        <f>VLOOKUP($B65,Shock_dev!$A$1:$CI$300,MATCH(DATE(J$1,1,1),Shock_dev!$A$1:$CI$1,0),FALSE)</f>
        <v>9.3877372799999996</v>
      </c>
      <c r="K65" s="52">
        <f>VLOOKUP($B65,Shock_dev!$A$1:$CI$300,MATCH(DATE(K$1,1,1),Shock_dev!$A$1:$CI$1,0),FALSE)</f>
        <v>9.2699333199999998</v>
      </c>
      <c r="L65" s="52">
        <f>VLOOKUP($B65,Shock_dev!$A$1:$CI$300,MATCH(DATE(L$1,1,1),Shock_dev!$A$1:$CI$1,0),FALSE)</f>
        <v>8.7503685599999983</v>
      </c>
      <c r="M65" s="52">
        <f>VLOOKUP($B65,Shock_dev!$A$1:$CI$300,MATCH(DATE(M$1,1,1),Shock_dev!$A$1:$CI$1,0),FALSE)</f>
        <v>10.682548849999996</v>
      </c>
      <c r="N65" s="52">
        <f>VLOOKUP($B65,Shock_dev!$A$1:$CI$300,MATCH(DATE(N$1,1,1),Shock_dev!$A$1:$CI$1,0),FALSE)</f>
        <v>11.227715799999999</v>
      </c>
      <c r="O65" s="52">
        <f>VLOOKUP($B65,Shock_dev!$A$1:$CI$300,MATCH(DATE(O$1,1,1),Shock_dev!$A$1:$CI$1,0),FALSE)</f>
        <v>11.325191539999999</v>
      </c>
      <c r="P65" s="52">
        <f>VLOOKUP($B65,Shock_dev!$A$1:$CI$300,MATCH(DATE(P$1,1,1),Shock_dev!$A$1:$CI$1,0),FALSE)</f>
        <v>11.198126639999998</v>
      </c>
      <c r="Q65" s="52">
        <f>VLOOKUP($B65,Shock_dev!$A$1:$CI$300,MATCH(DATE(Q$1,1,1),Shock_dev!$A$1:$CI$1,0),FALSE)</f>
        <v>11.390106750000001</v>
      </c>
      <c r="R65" s="52">
        <f>VLOOKUP($B65,Shock_dev!$A$1:$CI$300,MATCH(DATE(R$1,1,1),Shock_dev!$A$1:$CI$1,0),FALSE)</f>
        <v>11.347716349999999</v>
      </c>
      <c r="S65" s="52">
        <f>VLOOKUP($B65,Shock_dev!$A$1:$CI$300,MATCH(DATE(S$1,1,1),Shock_dev!$A$1:$CI$1,0),FALSE)</f>
        <v>11.411574359999996</v>
      </c>
      <c r="T65" s="52">
        <f>VLOOKUP($B65,Shock_dev!$A$1:$CI$300,MATCH(DATE(T$1,1,1),Shock_dev!$A$1:$CI$1,0),FALSE)</f>
        <v>11.318569619999998</v>
      </c>
      <c r="U65" s="52">
        <f>VLOOKUP($B65,Shock_dev!$A$1:$CI$300,MATCH(DATE(U$1,1,1),Shock_dev!$A$1:$CI$1,0),FALSE)</f>
        <v>11.146597490000005</v>
      </c>
      <c r="V65" s="52">
        <f>VLOOKUP($B65,Shock_dev!$A$1:$CI$300,MATCH(DATE(V$1,1,1),Shock_dev!$A$1:$CI$1,0),FALSE)</f>
        <v>13.0216408</v>
      </c>
      <c r="W65" s="52">
        <f>VLOOKUP($B65,Shock_dev!$A$1:$CI$300,MATCH(DATE(W$1,1,1),Shock_dev!$A$1:$CI$1,0),FALSE)</f>
        <v>13.916692619999999</v>
      </c>
      <c r="X65" s="52">
        <f>VLOOKUP($B65,Shock_dev!$A$1:$CI$300,MATCH(DATE(X$1,1,1),Shock_dev!$A$1:$CI$1,0),FALSE)</f>
        <v>14.435054600000001</v>
      </c>
      <c r="Y65" s="52">
        <f>VLOOKUP($B65,Shock_dev!$A$1:$CI$300,MATCH(DATE(Y$1,1,1),Shock_dev!$A$1:$CI$1,0),FALSE)</f>
        <v>15.879581229999999</v>
      </c>
      <c r="Z65" s="52">
        <f>VLOOKUP($B65,Shock_dev!$A$1:$CI$300,MATCH(DATE(Z$1,1,1),Shock_dev!$A$1:$CI$1,0),FALSE)</f>
        <v>16.461389369999999</v>
      </c>
      <c r="AA65" s="52">
        <f>VLOOKUP($B65,Shock_dev!$A$1:$CI$300,MATCH(DATE(AA$1,1,1),Shock_dev!$A$1:$CI$1,0),FALSE)</f>
        <v>16.548214630000004</v>
      </c>
      <c r="AB65" s="52">
        <f>VLOOKUP($B65,Shock_dev!$A$1:$CI$300,MATCH(DATE(AB$1,1,1),Shock_dev!$A$1:$CI$1,0),FALSE)</f>
        <v>16.38813545</v>
      </c>
      <c r="AC65" s="52">
        <f>VLOOKUP($B65,Shock_dev!$A$1:$CI$300,MATCH(DATE(AC$1,1,1),Shock_dev!$A$1:$CI$1,0),FALSE)</f>
        <v>16.123544289999998</v>
      </c>
      <c r="AD65" s="52">
        <f>VLOOKUP($B65,Shock_dev!$A$1:$CI$300,MATCH(DATE(AD$1,1,1),Shock_dev!$A$1:$CI$1,0),FALSE)</f>
        <v>15.827386619999999</v>
      </c>
      <c r="AE65" s="52">
        <f>VLOOKUP($B65,Shock_dev!$A$1:$CI$300,MATCH(DATE(AE$1,1,1),Shock_dev!$A$1:$CI$1,0),FALSE)</f>
        <v>15.533876910000004</v>
      </c>
      <c r="AF65" s="52">
        <f>VLOOKUP($B65,Shock_dev!$A$1:$CI$300,MATCH(DATE(AF$1,1,1),Shock_dev!$A$1:$CI$1,0),FALSE)</f>
        <v>15.256217989999996</v>
      </c>
      <c r="AG65" s="52"/>
      <c r="AH65" s="65">
        <f t="shared" si="1"/>
        <v>6.1237005780000029</v>
      </c>
      <c r="AI65" s="65">
        <f t="shared" si="2"/>
        <v>9.2095602339999996</v>
      </c>
      <c r="AJ65" s="65">
        <f t="shared" si="3"/>
        <v>11.164737915999998</v>
      </c>
      <c r="AK65" s="65">
        <f t="shared" si="4"/>
        <v>11.649219724</v>
      </c>
      <c r="AL65" s="65">
        <f t="shared" si="5"/>
        <v>15.448186490000001</v>
      </c>
      <c r="AM65" s="65">
        <f t="shared" si="6"/>
        <v>15.825832251999998</v>
      </c>
      <c r="AN65" s="66"/>
      <c r="AO65" s="65">
        <f t="shared" si="7"/>
        <v>7.6666304060000012</v>
      </c>
      <c r="AP65" s="65">
        <f t="shared" si="8"/>
        <v>11.406978819999999</v>
      </c>
      <c r="AQ65" s="65">
        <f t="shared" si="9"/>
        <v>15.637009371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2.0795514400000013</v>
      </c>
      <c r="D66" s="52">
        <f>VLOOKUP($B66,Shock_dev!$A$1:$CI$300,MATCH(DATE(D$1,1,1),Shock_dev!$A$1:$CI$1,0),FALSE)</f>
        <v>3.3543149399999983</v>
      </c>
      <c r="E66" s="52">
        <f>VLOOKUP($B66,Shock_dev!$A$1:$CI$300,MATCH(DATE(E$1,1,1),Shock_dev!$A$1:$CI$1,0),FALSE)</f>
        <v>3.9976880399999999</v>
      </c>
      <c r="F66" s="52">
        <f>VLOOKUP($B66,Shock_dev!$A$1:$CI$300,MATCH(DATE(F$1,1,1),Shock_dev!$A$1:$CI$1,0),FALSE)</f>
        <v>4.2679289199999992</v>
      </c>
      <c r="G66" s="52">
        <f>VLOOKUP($B66,Shock_dev!$A$1:$CI$300,MATCH(DATE(G$1,1,1),Shock_dev!$A$1:$CI$1,0),FALSE)</f>
        <v>4.1558376699999986</v>
      </c>
      <c r="H66" s="52">
        <f>VLOOKUP($B66,Shock_dev!$A$1:$CI$300,MATCH(DATE(H$1,1,1),Shock_dev!$A$1:$CI$1,0),FALSE)</f>
        <v>4.0529534700000003</v>
      </c>
      <c r="I66" s="52">
        <f>VLOOKUP($B66,Shock_dev!$A$1:$CI$300,MATCH(DATE(I$1,1,1),Shock_dev!$A$1:$CI$1,0),FALSE)</f>
        <v>3.9668686900000001</v>
      </c>
      <c r="J66" s="52">
        <f>VLOOKUP($B66,Shock_dev!$A$1:$CI$300,MATCH(DATE(J$1,1,1),Shock_dev!$A$1:$CI$1,0),FALSE)</f>
        <v>3.8891807299999996</v>
      </c>
      <c r="K66" s="52">
        <f>VLOOKUP($B66,Shock_dev!$A$1:$CI$300,MATCH(DATE(K$1,1,1),Shock_dev!$A$1:$CI$1,0),FALSE)</f>
        <v>3.8192095599999991</v>
      </c>
      <c r="L66" s="52">
        <f>VLOOKUP($B66,Shock_dev!$A$1:$CI$300,MATCH(DATE(L$1,1,1),Shock_dev!$A$1:$CI$1,0),FALSE)</f>
        <v>4.0316125799999991</v>
      </c>
      <c r="M66" s="52">
        <f>VLOOKUP($B66,Shock_dev!$A$1:$CI$300,MATCH(DATE(M$1,1,1),Shock_dev!$A$1:$CI$1,0),FALSE)</f>
        <v>3.4699947600000005</v>
      </c>
      <c r="N66" s="52">
        <f>VLOOKUP($B66,Shock_dev!$A$1:$CI$300,MATCH(DATE(N$1,1,1),Shock_dev!$A$1:$CI$1,0),FALSE)</f>
        <v>3.1925016999999993</v>
      </c>
      <c r="O66" s="52">
        <f>VLOOKUP($B66,Shock_dev!$A$1:$CI$300,MATCH(DATE(O$1,1,1),Shock_dev!$A$1:$CI$1,0),FALSE)</f>
        <v>3.0472594099999988</v>
      </c>
      <c r="P66" s="52">
        <f>VLOOKUP($B66,Shock_dev!$A$1:$CI$300,MATCH(DATE(P$1,1,1),Shock_dev!$A$1:$CI$1,0),FALSE)</f>
        <v>2.9805236600000011</v>
      </c>
      <c r="Q66" s="52">
        <f>VLOOKUP($B66,Shock_dev!$A$1:$CI$300,MATCH(DATE(Q$1,1,1),Shock_dev!$A$1:$CI$1,0),FALSE)</f>
        <v>2.9877812200000005</v>
      </c>
      <c r="R66" s="52">
        <f>VLOOKUP($B66,Shock_dev!$A$1:$CI$300,MATCH(DATE(R$1,1,1),Shock_dev!$A$1:$CI$1,0),FALSE)</f>
        <v>3.0022768400000004</v>
      </c>
      <c r="S66" s="52">
        <f>VLOOKUP($B66,Shock_dev!$A$1:$CI$300,MATCH(DATE(S$1,1,1),Shock_dev!$A$1:$CI$1,0),FALSE)</f>
        <v>3.0264328000000003</v>
      </c>
      <c r="T66" s="52">
        <f>VLOOKUP($B66,Shock_dev!$A$1:$CI$300,MATCH(DATE(T$1,1,1),Shock_dev!$A$1:$CI$1,0),FALSE)</f>
        <v>3.0312494100000009</v>
      </c>
      <c r="U66" s="52">
        <f>VLOOKUP($B66,Shock_dev!$A$1:$CI$300,MATCH(DATE(U$1,1,1),Shock_dev!$A$1:$CI$1,0),FALSE)</f>
        <v>3.0185287700000014</v>
      </c>
      <c r="V66" s="52">
        <f>VLOOKUP($B66,Shock_dev!$A$1:$CI$300,MATCH(DATE(V$1,1,1),Shock_dev!$A$1:$CI$1,0),FALSE)</f>
        <v>2.8059217600000004</v>
      </c>
      <c r="W66" s="52">
        <f>VLOOKUP($B66,Shock_dev!$A$1:$CI$300,MATCH(DATE(W$1,1,1),Shock_dev!$A$1:$CI$1,0),FALSE)</f>
        <v>2.8146473200000006</v>
      </c>
      <c r="X66" s="52">
        <f>VLOOKUP($B66,Shock_dev!$A$1:$CI$300,MATCH(DATE(X$1,1,1),Shock_dev!$A$1:$CI$1,0),FALSE)</f>
        <v>2.8098676099999995</v>
      </c>
      <c r="Y66" s="52">
        <f>VLOOKUP($B66,Shock_dev!$A$1:$CI$300,MATCH(DATE(Y$1,1,1),Shock_dev!$A$1:$CI$1,0),FALSE)</f>
        <v>4.3475622600000019</v>
      </c>
      <c r="Z66" s="52">
        <f>VLOOKUP($B66,Shock_dev!$A$1:$CI$300,MATCH(DATE(Z$1,1,1),Shock_dev!$A$1:$CI$1,0),FALSE)</f>
        <v>5.2094220699999987</v>
      </c>
      <c r="AA66" s="52">
        <f>VLOOKUP($B66,Shock_dev!$A$1:$CI$300,MATCH(DATE(AA$1,1,1),Shock_dev!$A$1:$CI$1,0),FALSE)</f>
        <v>5.5983465899999985</v>
      </c>
      <c r="AB66" s="52">
        <f>VLOOKUP($B66,Shock_dev!$A$1:$CI$300,MATCH(DATE(AB$1,1,1),Shock_dev!$A$1:$CI$1,0),FALSE)</f>
        <v>5.714507639999999</v>
      </c>
      <c r="AC66" s="52">
        <f>VLOOKUP($B66,Shock_dev!$A$1:$CI$300,MATCH(DATE(AC$1,1,1),Shock_dev!$A$1:$CI$1,0),FALSE)</f>
        <v>5.6924610300000023</v>
      </c>
      <c r="AD66" s="52">
        <f>VLOOKUP($B66,Shock_dev!$A$1:$CI$300,MATCH(DATE(AD$1,1,1),Shock_dev!$A$1:$CI$1,0),FALSE)</f>
        <v>5.6100467500000004</v>
      </c>
      <c r="AE66" s="52">
        <f>VLOOKUP($B66,Shock_dev!$A$1:$CI$300,MATCH(DATE(AE$1,1,1),Shock_dev!$A$1:$CI$1,0),FALSE)</f>
        <v>5.512300650000002</v>
      </c>
      <c r="AF66" s="52">
        <f>VLOOKUP($B66,Shock_dev!$A$1:$CI$300,MATCH(DATE(AF$1,1,1),Shock_dev!$A$1:$CI$1,0),FALSE)</f>
        <v>5.41178457</v>
      </c>
      <c r="AG66" s="52"/>
      <c r="AH66" s="65">
        <f t="shared" si="1"/>
        <v>3.5710642019999996</v>
      </c>
      <c r="AI66" s="65">
        <f t="shared" si="2"/>
        <v>3.9519650059999996</v>
      </c>
      <c r="AJ66" s="65">
        <f t="shared" si="3"/>
        <v>3.13561215</v>
      </c>
      <c r="AK66" s="65">
        <f t="shared" si="4"/>
        <v>2.9768819160000008</v>
      </c>
      <c r="AL66" s="65">
        <f t="shared" si="5"/>
        <v>4.1559691700000005</v>
      </c>
      <c r="AM66" s="65">
        <f t="shared" si="6"/>
        <v>5.5882201280000006</v>
      </c>
      <c r="AN66" s="66"/>
      <c r="AO66" s="65">
        <f t="shared" si="7"/>
        <v>3.7615146039999994</v>
      </c>
      <c r="AP66" s="65">
        <f t="shared" si="8"/>
        <v>3.0562470330000004</v>
      </c>
      <c r="AQ66" s="65">
        <f t="shared" si="9"/>
        <v>4.872094649000001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7.6238642289999996</v>
      </c>
      <c r="D67" s="52">
        <f>VLOOKUP($B67,Shock_dev!$A$1:$CI$300,MATCH(DATE(D$1,1,1),Shock_dev!$A$1:$CI$1,0),FALSE)</f>
        <v>14.912030305999998</v>
      </c>
      <c r="E67" s="52">
        <f>VLOOKUP($B67,Shock_dev!$A$1:$CI$300,MATCH(DATE(E$1,1,1),Shock_dev!$A$1:$CI$1,0),FALSE)</f>
        <v>20.482543590999999</v>
      </c>
      <c r="F67" s="52">
        <f>VLOOKUP($B67,Shock_dev!$A$1:$CI$300,MATCH(DATE(F$1,1,1),Shock_dev!$A$1:$CI$1,0),FALSE)</f>
        <v>23.790567213000003</v>
      </c>
      <c r="G67" s="52">
        <f>VLOOKUP($B67,Shock_dev!$A$1:$CI$300,MATCH(DATE(G$1,1,1),Shock_dev!$A$1:$CI$1,0),FALSE)</f>
        <v>25.167582600999999</v>
      </c>
      <c r="H67" s="52">
        <f>VLOOKUP($B67,Shock_dev!$A$1:$CI$300,MATCH(DATE(H$1,1,1),Shock_dev!$A$1:$CI$1,0),FALSE)</f>
        <v>26.292892055999999</v>
      </c>
      <c r="I67" s="52">
        <f>VLOOKUP($B67,Shock_dev!$A$1:$CI$300,MATCH(DATE(I$1,1,1),Shock_dev!$A$1:$CI$1,0),FALSE)</f>
        <v>25.440237933999999</v>
      </c>
      <c r="J67" s="52">
        <f>VLOOKUP($B67,Shock_dev!$A$1:$CI$300,MATCH(DATE(J$1,1,1),Shock_dev!$A$1:$CI$1,0),FALSE)</f>
        <v>27.866604395</v>
      </c>
      <c r="K67" s="52">
        <f>VLOOKUP($B67,Shock_dev!$A$1:$CI$300,MATCH(DATE(K$1,1,1),Shock_dev!$A$1:$CI$1,0),FALSE)</f>
        <v>27.690492470000002</v>
      </c>
      <c r="L67" s="52">
        <f>VLOOKUP($B67,Shock_dev!$A$1:$CI$300,MATCH(DATE(L$1,1,1),Shock_dev!$A$1:$CI$1,0),FALSE)</f>
        <v>29.002875138</v>
      </c>
      <c r="M67" s="52">
        <f>VLOOKUP($B67,Shock_dev!$A$1:$CI$300,MATCH(DATE(M$1,1,1),Shock_dev!$A$1:$CI$1,0),FALSE)</f>
        <v>29.171400566999996</v>
      </c>
      <c r="N67" s="52">
        <f>VLOOKUP($B67,Shock_dev!$A$1:$CI$300,MATCH(DATE(N$1,1,1),Shock_dev!$A$1:$CI$1,0),FALSE)</f>
        <v>27.494599846</v>
      </c>
      <c r="O67" s="52">
        <f>VLOOKUP($B67,Shock_dev!$A$1:$CI$300,MATCH(DATE(O$1,1,1),Shock_dev!$A$1:$CI$1,0),FALSE)</f>
        <v>23.474926063000002</v>
      </c>
      <c r="P67" s="52">
        <f>VLOOKUP($B67,Shock_dev!$A$1:$CI$300,MATCH(DATE(P$1,1,1),Shock_dev!$A$1:$CI$1,0),FALSE)</f>
        <v>20.016007440000003</v>
      </c>
      <c r="Q67" s="52">
        <f>VLOOKUP($B67,Shock_dev!$A$1:$CI$300,MATCH(DATE(Q$1,1,1),Shock_dev!$A$1:$CI$1,0),FALSE)</f>
        <v>18.901972019999999</v>
      </c>
      <c r="R67" s="52">
        <f>VLOOKUP($B67,Shock_dev!$A$1:$CI$300,MATCH(DATE(R$1,1,1),Shock_dev!$A$1:$CI$1,0),FALSE)</f>
        <v>15.449179722</v>
      </c>
      <c r="S67" s="52">
        <f>VLOOKUP($B67,Shock_dev!$A$1:$CI$300,MATCH(DATE(S$1,1,1),Shock_dev!$A$1:$CI$1,0),FALSE)</f>
        <v>13.922660862000001</v>
      </c>
      <c r="T67" s="52">
        <f>VLOOKUP($B67,Shock_dev!$A$1:$CI$300,MATCH(DATE(T$1,1,1),Shock_dev!$A$1:$CI$1,0),FALSE)</f>
        <v>14.713101593999999</v>
      </c>
      <c r="U67" s="52">
        <f>VLOOKUP($B67,Shock_dev!$A$1:$CI$300,MATCH(DATE(U$1,1,1),Shock_dev!$A$1:$CI$1,0),FALSE)</f>
        <v>13.729133871000002</v>
      </c>
      <c r="V67" s="52">
        <f>VLOOKUP($B67,Shock_dev!$A$1:$CI$300,MATCH(DATE(V$1,1,1),Shock_dev!$A$1:$CI$1,0),FALSE)</f>
        <v>13.220404187</v>
      </c>
      <c r="W67" s="52">
        <f>VLOOKUP($B67,Shock_dev!$A$1:$CI$300,MATCH(DATE(W$1,1,1),Shock_dev!$A$1:$CI$1,0),FALSE)</f>
        <v>14.128601199</v>
      </c>
      <c r="X67" s="52">
        <f>VLOOKUP($B67,Shock_dev!$A$1:$CI$300,MATCH(DATE(X$1,1,1),Shock_dev!$A$1:$CI$1,0),FALSE)</f>
        <v>14.622949045999999</v>
      </c>
      <c r="Y67" s="52">
        <f>VLOOKUP($B67,Shock_dev!$A$1:$CI$300,MATCH(DATE(Y$1,1,1),Shock_dev!$A$1:$CI$1,0),FALSE)</f>
        <v>15.411603963000001</v>
      </c>
      <c r="Z67" s="52">
        <f>VLOOKUP($B67,Shock_dev!$A$1:$CI$300,MATCH(DATE(Z$1,1,1),Shock_dev!$A$1:$CI$1,0),FALSE)</f>
        <v>15.148105536999999</v>
      </c>
      <c r="AA67" s="52">
        <f>VLOOKUP($B67,Shock_dev!$A$1:$CI$300,MATCH(DATE(AA$1,1,1),Shock_dev!$A$1:$CI$1,0),FALSE)</f>
        <v>16.026163914999998</v>
      </c>
      <c r="AB67" s="52">
        <f>VLOOKUP($B67,Shock_dev!$A$1:$CI$300,MATCH(DATE(AB$1,1,1),Shock_dev!$A$1:$CI$1,0),FALSE)</f>
        <v>17.444695172999999</v>
      </c>
      <c r="AC67" s="52">
        <f>VLOOKUP($B67,Shock_dev!$A$1:$CI$300,MATCH(DATE(AC$1,1,1),Shock_dev!$A$1:$CI$1,0),FALSE)</f>
        <v>19.121235564999999</v>
      </c>
      <c r="AD67" s="52">
        <f>VLOOKUP($B67,Shock_dev!$A$1:$CI$300,MATCH(DATE(AD$1,1,1),Shock_dev!$A$1:$CI$1,0),FALSE)</f>
        <v>20.535281241</v>
      </c>
      <c r="AE67" s="52">
        <f>VLOOKUP($B67,Shock_dev!$A$1:$CI$300,MATCH(DATE(AE$1,1,1),Shock_dev!$A$1:$CI$1,0),FALSE)</f>
        <v>22.122784181</v>
      </c>
      <c r="AF67" s="52">
        <f>VLOOKUP($B67,Shock_dev!$A$1:$CI$300,MATCH(DATE(AF$1,1,1),Shock_dev!$A$1:$CI$1,0),FALSE)</f>
        <v>22.743954545999998</v>
      </c>
      <c r="AG67" s="52"/>
      <c r="AH67" s="65">
        <f t="shared" si="1"/>
        <v>18.395317588000001</v>
      </c>
      <c r="AI67" s="65">
        <f t="shared" si="2"/>
        <v>27.258620398599998</v>
      </c>
      <c r="AJ67" s="65">
        <f t="shared" si="3"/>
        <v>23.811781187199998</v>
      </c>
      <c r="AK67" s="65">
        <f t="shared" si="4"/>
        <v>14.206896047200001</v>
      </c>
      <c r="AL67" s="65">
        <f t="shared" si="5"/>
        <v>15.067484731999997</v>
      </c>
      <c r="AM67" s="65">
        <f t="shared" si="6"/>
        <v>20.393590141200001</v>
      </c>
      <c r="AN67" s="66"/>
      <c r="AO67" s="65">
        <f t="shared" si="7"/>
        <v>22.8269689933</v>
      </c>
      <c r="AP67" s="65">
        <f t="shared" si="8"/>
        <v>19.009338617200001</v>
      </c>
      <c r="AQ67" s="65">
        <f t="shared" si="9"/>
        <v>17.730537436599999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23.069108020000002</v>
      </c>
      <c r="D68" s="52">
        <f>VLOOKUP($B68,Shock_dev!$A$1:$CI$300,MATCH(DATE(D$1,1,1),Shock_dev!$A$1:$CI$1,0),FALSE)</f>
        <v>37.300407969999995</v>
      </c>
      <c r="E68" s="52">
        <f>VLOOKUP($B68,Shock_dev!$A$1:$CI$300,MATCH(DATE(E$1,1,1),Shock_dev!$A$1:$CI$1,0),FALSE)</f>
        <v>45.514216719999993</v>
      </c>
      <c r="F68" s="52">
        <f>VLOOKUP($B68,Shock_dev!$A$1:$CI$300,MATCH(DATE(F$1,1,1),Shock_dev!$A$1:$CI$1,0),FALSE)</f>
        <v>49.49933741000001</v>
      </c>
      <c r="G68" s="52">
        <f>VLOOKUP($B68,Shock_dev!$A$1:$CI$300,MATCH(DATE(G$1,1,1),Shock_dev!$A$1:$CI$1,0),FALSE)</f>
        <v>49.36961482000001</v>
      </c>
      <c r="H68" s="52">
        <f>VLOOKUP($B68,Shock_dev!$A$1:$CI$300,MATCH(DATE(H$1,1,1),Shock_dev!$A$1:$CI$1,0),FALSE)</f>
        <v>49.876061859999993</v>
      </c>
      <c r="I68" s="52">
        <f>VLOOKUP($B68,Shock_dev!$A$1:$CI$300,MATCH(DATE(I$1,1,1),Shock_dev!$A$1:$CI$1,0),FALSE)</f>
        <v>48.413879150000014</v>
      </c>
      <c r="J68" s="52">
        <f>VLOOKUP($B68,Shock_dev!$A$1:$CI$300,MATCH(DATE(J$1,1,1),Shock_dev!$A$1:$CI$1,0),FALSE)</f>
        <v>50.532043160000001</v>
      </c>
      <c r="K68" s="52">
        <f>VLOOKUP($B68,Shock_dev!$A$1:$CI$300,MATCH(DATE(K$1,1,1),Shock_dev!$A$1:$CI$1,0),FALSE)</f>
        <v>49.849944810000011</v>
      </c>
      <c r="L68" s="52">
        <f>VLOOKUP($B68,Shock_dev!$A$1:$CI$300,MATCH(DATE(L$1,1,1),Shock_dev!$A$1:$CI$1,0),FALSE)</f>
        <v>50.241164440000006</v>
      </c>
      <c r="M68" s="52">
        <f>VLOOKUP($B68,Shock_dev!$A$1:$CI$300,MATCH(DATE(M$1,1,1),Shock_dev!$A$1:$CI$1,0),FALSE)</f>
        <v>57.018742670000009</v>
      </c>
      <c r="N68" s="52">
        <f>VLOOKUP($B68,Shock_dev!$A$1:$CI$300,MATCH(DATE(N$1,1,1),Shock_dev!$A$1:$CI$1,0),FALSE)</f>
        <v>58.522480889999997</v>
      </c>
      <c r="O68" s="52">
        <f>VLOOKUP($B68,Shock_dev!$A$1:$CI$300,MATCH(DATE(O$1,1,1),Shock_dev!$A$1:$CI$1,0),FALSE)</f>
        <v>55.651029869999988</v>
      </c>
      <c r="P68" s="52">
        <f>VLOOKUP($B68,Shock_dev!$A$1:$CI$300,MATCH(DATE(P$1,1,1),Shock_dev!$A$1:$CI$1,0),FALSE)</f>
        <v>52.119013529999989</v>
      </c>
      <c r="Q68" s="52">
        <f>VLOOKUP($B68,Shock_dev!$A$1:$CI$300,MATCH(DATE(Q$1,1,1),Shock_dev!$A$1:$CI$1,0),FALSE)</f>
        <v>50.979074539999999</v>
      </c>
      <c r="R68" s="52">
        <f>VLOOKUP($B68,Shock_dev!$A$1:$CI$300,MATCH(DATE(R$1,1,1),Shock_dev!$A$1:$CI$1,0),FALSE)</f>
        <v>46.640452580000002</v>
      </c>
      <c r="S68" s="52">
        <f>VLOOKUP($B68,Shock_dev!$A$1:$CI$300,MATCH(DATE(S$1,1,1),Shock_dev!$A$1:$CI$1,0),FALSE)</f>
        <v>44.398602850000003</v>
      </c>
      <c r="T68" s="52">
        <f>VLOOKUP($B68,Shock_dev!$A$1:$CI$300,MATCH(DATE(T$1,1,1),Shock_dev!$A$1:$CI$1,0),FALSE)</f>
        <v>44.78911737</v>
      </c>
      <c r="U68" s="52">
        <f>VLOOKUP($B68,Shock_dev!$A$1:$CI$300,MATCH(DATE(U$1,1,1),Shock_dev!$A$1:$CI$1,0),FALSE)</f>
        <v>43.216200759999992</v>
      </c>
      <c r="V68" s="52">
        <f>VLOOKUP($B68,Shock_dev!$A$1:$CI$300,MATCH(DATE(V$1,1,1),Shock_dev!$A$1:$CI$1,0),FALSE)</f>
        <v>44.003091919999989</v>
      </c>
      <c r="W68" s="52">
        <f>VLOOKUP($B68,Shock_dev!$A$1:$CI$300,MATCH(DATE(W$1,1,1),Shock_dev!$A$1:$CI$1,0),FALSE)</f>
        <v>45.298147639999996</v>
      </c>
      <c r="X68" s="52">
        <f>VLOOKUP($B68,Shock_dev!$A$1:$CI$300,MATCH(DATE(X$1,1,1),Shock_dev!$A$1:$CI$1,0),FALSE)</f>
        <v>45.923343700000018</v>
      </c>
      <c r="Y68" s="52">
        <f>VLOOKUP($B68,Shock_dev!$A$1:$CI$300,MATCH(DATE(Y$1,1,1),Shock_dev!$A$1:$CI$1,0),FALSE)</f>
        <v>47.356811309999998</v>
      </c>
      <c r="Z68" s="52">
        <f>VLOOKUP($B68,Shock_dev!$A$1:$CI$300,MATCH(DATE(Z$1,1,1),Shock_dev!$A$1:$CI$1,0),FALSE)</f>
        <v>47.158797469999996</v>
      </c>
      <c r="AA68" s="52">
        <f>VLOOKUP($B68,Shock_dev!$A$1:$CI$300,MATCH(DATE(AA$1,1,1),Shock_dev!$A$1:$CI$1,0),FALSE)</f>
        <v>47.965511860000007</v>
      </c>
      <c r="AB68" s="52">
        <f>VLOOKUP($B68,Shock_dev!$A$1:$CI$300,MATCH(DATE(AB$1,1,1),Shock_dev!$A$1:$CI$1,0),FALSE)</f>
        <v>49.245126150000004</v>
      </c>
      <c r="AC68" s="52">
        <f>VLOOKUP($B68,Shock_dev!$A$1:$CI$300,MATCH(DATE(AC$1,1,1),Shock_dev!$A$1:$CI$1,0),FALSE)</f>
        <v>50.739807709999994</v>
      </c>
      <c r="AD68" s="52">
        <f>VLOOKUP($B68,Shock_dev!$A$1:$CI$300,MATCH(DATE(AD$1,1,1),Shock_dev!$A$1:$CI$1,0),FALSE)</f>
        <v>51.906597860000005</v>
      </c>
      <c r="AE68" s="52">
        <f>VLOOKUP($B68,Shock_dev!$A$1:$CI$300,MATCH(DATE(AE$1,1,1),Shock_dev!$A$1:$CI$1,0),FALSE)</f>
        <v>53.272497409999986</v>
      </c>
      <c r="AF68" s="52">
        <f>VLOOKUP($B68,Shock_dev!$A$1:$CI$300,MATCH(DATE(AF$1,1,1),Shock_dev!$A$1:$CI$1,0),FALSE)</f>
        <v>53.590053539999985</v>
      </c>
      <c r="AG68" s="52"/>
      <c r="AH68" s="65">
        <f t="shared" si="1"/>
        <v>40.950536988000003</v>
      </c>
      <c r="AI68" s="65">
        <f t="shared" si="2"/>
        <v>49.782618684000006</v>
      </c>
      <c r="AJ68" s="65">
        <f t="shared" si="3"/>
        <v>54.858068299999992</v>
      </c>
      <c r="AK68" s="65">
        <f t="shared" si="4"/>
        <v>44.609493095999994</v>
      </c>
      <c r="AL68" s="65">
        <f t="shared" si="5"/>
        <v>46.740522396000003</v>
      </c>
      <c r="AM68" s="65">
        <f t="shared" si="6"/>
        <v>51.750816533999988</v>
      </c>
      <c r="AN68" s="66"/>
      <c r="AO68" s="65">
        <f t="shared" si="7"/>
        <v>45.366577836000005</v>
      </c>
      <c r="AP68" s="65">
        <f t="shared" si="8"/>
        <v>49.73378069799999</v>
      </c>
      <c r="AQ68" s="65">
        <f t="shared" si="9"/>
        <v>49.245669464999992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1.5072919999999712E-2</v>
      </c>
      <c r="D69" s="52">
        <f>VLOOKUP($B69,Shock_dev!$A$1:$CI$300,MATCH(DATE(D$1,1,1),Shock_dev!$A$1:$CI$1,0),FALSE)</f>
        <v>2.5291651999999942E-2</v>
      </c>
      <c r="E69" s="52">
        <f>VLOOKUP($B69,Shock_dev!$A$1:$CI$300,MATCH(DATE(E$1,1,1),Shock_dev!$A$1:$CI$1,0),FALSE)</f>
        <v>3.129796099999993E-2</v>
      </c>
      <c r="F69" s="52">
        <f>VLOOKUP($B69,Shock_dev!$A$1:$CI$300,MATCH(DATE(F$1,1,1),Shock_dev!$A$1:$CI$1,0),FALSE)</f>
        <v>3.4166335999999742E-2</v>
      </c>
      <c r="G69" s="52">
        <f>VLOOKUP($B69,Shock_dev!$A$1:$CI$300,MATCH(DATE(G$1,1,1),Shock_dev!$A$1:$CI$1,0),FALSE)</f>
        <v>3.4834339000000103E-2</v>
      </c>
      <c r="H69" s="52">
        <f>VLOOKUP($B69,Shock_dev!$A$1:$CI$300,MATCH(DATE(H$1,1,1),Shock_dev!$A$1:$CI$1,0),FALSE)</f>
        <v>3.4407207000000106E-2</v>
      </c>
      <c r="I69" s="52">
        <f>VLOOKUP($B69,Shock_dev!$A$1:$CI$300,MATCH(DATE(I$1,1,1),Shock_dev!$A$1:$CI$1,0),FALSE)</f>
        <v>3.3386161000000136E-2</v>
      </c>
      <c r="J69" s="52">
        <f>VLOOKUP($B69,Shock_dev!$A$1:$CI$300,MATCH(DATE(J$1,1,1),Shock_dev!$A$1:$CI$1,0),FALSE)</f>
        <v>3.244628599999988E-2</v>
      </c>
      <c r="K69" s="52">
        <f>VLOOKUP($B69,Shock_dev!$A$1:$CI$300,MATCH(DATE(K$1,1,1),Shock_dev!$A$1:$CI$1,0),FALSE)</f>
        <v>3.1537938000000043E-2</v>
      </c>
      <c r="L69" s="52">
        <f>VLOOKUP($B69,Shock_dev!$A$1:$CI$300,MATCH(DATE(L$1,1,1),Shock_dev!$A$1:$CI$1,0),FALSE)</f>
        <v>3.0934393000000338E-2</v>
      </c>
      <c r="M69" s="52">
        <f>VLOOKUP($B69,Shock_dev!$A$1:$CI$300,MATCH(DATE(M$1,1,1),Shock_dev!$A$1:$CI$1,0),FALSE)</f>
        <v>0.1023296570000003</v>
      </c>
      <c r="N69" s="52">
        <f>VLOOKUP($B69,Shock_dev!$A$1:$CI$300,MATCH(DATE(N$1,1,1),Shock_dev!$A$1:$CI$1,0),FALSE)</f>
        <v>0.14046416600000011</v>
      </c>
      <c r="O69" s="52">
        <f>VLOOKUP($B69,Shock_dev!$A$1:$CI$300,MATCH(DATE(O$1,1,1),Shock_dev!$A$1:$CI$1,0),FALSE)</f>
        <v>0.15756592299999994</v>
      </c>
      <c r="P69" s="52">
        <f>VLOOKUP($B69,Shock_dev!$A$1:$CI$300,MATCH(DATE(P$1,1,1),Shock_dev!$A$1:$CI$1,0),FALSE)</f>
        <v>0.16306058499999976</v>
      </c>
      <c r="Q69" s="52">
        <f>VLOOKUP($B69,Shock_dev!$A$1:$CI$300,MATCH(DATE(Q$1,1,1),Shock_dev!$A$1:$CI$1,0),FALSE)</f>
        <v>0.16297835900000024</v>
      </c>
      <c r="R69" s="52">
        <f>VLOOKUP($B69,Shock_dev!$A$1:$CI$300,MATCH(DATE(R$1,1,1),Shock_dev!$A$1:$CI$1,0),FALSE)</f>
        <v>0.16027956199999993</v>
      </c>
      <c r="S69" s="52">
        <f>VLOOKUP($B69,Shock_dev!$A$1:$CI$300,MATCH(DATE(S$1,1,1),Shock_dev!$A$1:$CI$1,0),FALSE)</f>
        <v>0.1568573820000001</v>
      </c>
      <c r="T69" s="52">
        <f>VLOOKUP($B69,Shock_dev!$A$1:$CI$300,MATCH(DATE(T$1,1,1),Shock_dev!$A$1:$CI$1,0),FALSE)</f>
        <v>0.15364663200000006</v>
      </c>
      <c r="U69" s="52">
        <f>VLOOKUP($B69,Shock_dev!$A$1:$CI$300,MATCH(DATE(U$1,1,1),Shock_dev!$A$1:$CI$1,0),FALSE)</f>
        <v>0.15073192800000035</v>
      </c>
      <c r="V69" s="52">
        <f>VLOOKUP($B69,Shock_dev!$A$1:$CI$300,MATCH(DATE(V$1,1,1),Shock_dev!$A$1:$CI$1,0),FALSE)</f>
        <v>0.14839324999999981</v>
      </c>
      <c r="W69" s="52">
        <f>VLOOKUP($B69,Shock_dev!$A$1:$CI$300,MATCH(DATE(W$1,1,1),Shock_dev!$A$1:$CI$1,0),FALSE)</f>
        <v>9.9922438999999752E-2</v>
      </c>
      <c r="X69" s="52">
        <f>VLOOKUP($B69,Shock_dev!$A$1:$CI$300,MATCH(DATE(X$1,1,1),Shock_dev!$A$1:$CI$1,0),FALSE)</f>
        <v>7.4273649000000219E-2</v>
      </c>
      <c r="Y69" s="52">
        <f>VLOOKUP($B69,Shock_dev!$A$1:$CI$300,MATCH(DATE(Y$1,1,1),Shock_dev!$A$1:$CI$1,0),FALSE)</f>
        <v>6.232305699999996E-2</v>
      </c>
      <c r="Z69" s="52">
        <f>VLOOKUP($B69,Shock_dev!$A$1:$CI$300,MATCH(DATE(Z$1,1,1),Shock_dev!$A$1:$CI$1,0),FALSE)</f>
        <v>5.7502181000000263E-2</v>
      </c>
      <c r="AA69" s="52">
        <f>VLOOKUP($B69,Shock_dev!$A$1:$CI$300,MATCH(DATE(AA$1,1,1),Shock_dev!$A$1:$CI$1,0),FALSE)</f>
        <v>5.613671000000009E-2</v>
      </c>
      <c r="AB69" s="52">
        <f>VLOOKUP($B69,Shock_dev!$A$1:$CI$300,MATCH(DATE(AB$1,1,1),Shock_dev!$A$1:$CI$1,0),FALSE)</f>
        <v>5.6240303000000047E-2</v>
      </c>
      <c r="AC69" s="52">
        <f>VLOOKUP($B69,Shock_dev!$A$1:$CI$300,MATCH(DATE(AC$1,1,1),Shock_dev!$A$1:$CI$1,0),FALSE)</f>
        <v>5.679699100000013E-2</v>
      </c>
      <c r="AD69" s="52">
        <f>VLOOKUP($B69,Shock_dev!$A$1:$CI$300,MATCH(DATE(AD$1,1,1),Shock_dev!$A$1:$CI$1,0),FALSE)</f>
        <v>5.730488999999972E-2</v>
      </c>
      <c r="AE69" s="52">
        <f>VLOOKUP($B69,Shock_dev!$A$1:$CI$300,MATCH(DATE(AE$1,1,1),Shock_dev!$A$1:$CI$1,0),FALSE)</f>
        <v>5.759896100000006E-2</v>
      </c>
      <c r="AF69" s="52">
        <f>VLOOKUP($B69,Shock_dev!$A$1:$CI$300,MATCH(DATE(AF$1,1,1),Shock_dev!$A$1:$CI$1,0),FALSE)</f>
        <v>5.757433100000009E-2</v>
      </c>
      <c r="AG69" s="52"/>
      <c r="AH69" s="65">
        <f t="shared" si="1"/>
        <v>2.8132641599999886E-2</v>
      </c>
      <c r="AI69" s="65">
        <f t="shared" si="2"/>
        <v>3.2542397000000098E-2</v>
      </c>
      <c r="AJ69" s="65">
        <f t="shared" si="3"/>
        <v>0.14527973800000007</v>
      </c>
      <c r="AK69" s="65">
        <f t="shared" si="4"/>
        <v>0.15398175080000004</v>
      </c>
      <c r="AL69" s="65">
        <f t="shared" si="5"/>
        <v>7.0031607200000054E-2</v>
      </c>
      <c r="AM69" s="65">
        <f t="shared" si="6"/>
        <v>5.7103095200000009E-2</v>
      </c>
      <c r="AN69" s="66"/>
      <c r="AO69" s="65">
        <f t="shared" si="7"/>
        <v>3.033751929999999E-2</v>
      </c>
      <c r="AP69" s="65">
        <f t="shared" si="8"/>
        <v>0.14963074440000007</v>
      </c>
      <c r="AQ69" s="65">
        <f t="shared" si="9"/>
        <v>6.3567351200000038E-2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1.3502764999999499</v>
      </c>
      <c r="D70" s="52">
        <f>VLOOKUP($B70,Shock_dev!$A$1:$CI$300,MATCH(DATE(D$1,1,1),Shock_dev!$A$1:$CI$1,0),FALSE)</f>
        <v>2.8129298999999719</v>
      </c>
      <c r="E70" s="52">
        <f>VLOOKUP($B70,Shock_dev!$A$1:$CI$300,MATCH(DATE(E$1,1,1),Shock_dev!$A$1:$CI$1,0),FALSE)</f>
        <v>3.9543863999999758</v>
      </c>
      <c r="F70" s="52">
        <f>VLOOKUP($B70,Shock_dev!$A$1:$CI$300,MATCH(DATE(F$1,1,1),Shock_dev!$A$1:$CI$1,0),FALSE)</f>
        <v>4.621262999999999</v>
      </c>
      <c r="G70" s="52">
        <f>VLOOKUP($B70,Shock_dev!$A$1:$CI$300,MATCH(DATE(G$1,1,1),Shock_dev!$A$1:$CI$1,0),FALSE)</f>
        <v>4.7561988999999585</v>
      </c>
      <c r="H70" s="52">
        <f>VLOOKUP($B70,Shock_dev!$A$1:$CI$300,MATCH(DATE(H$1,1,1),Shock_dev!$A$1:$CI$1,0),FALSE)</f>
        <v>4.5419407000000547</v>
      </c>
      <c r="I70" s="52">
        <f>VLOOKUP($B70,Shock_dev!$A$1:$CI$300,MATCH(DATE(I$1,1,1),Shock_dev!$A$1:$CI$1,0),FALSE)</f>
        <v>4.0087872999999945</v>
      </c>
      <c r="J70" s="52">
        <f>VLOOKUP($B70,Shock_dev!$A$1:$CI$300,MATCH(DATE(J$1,1,1),Shock_dev!$A$1:$CI$1,0),FALSE)</f>
        <v>3.3945236000000705</v>
      </c>
      <c r="K70" s="52">
        <f>VLOOKUP($B70,Shock_dev!$A$1:$CI$300,MATCH(DATE(K$1,1,1),Shock_dev!$A$1:$CI$1,0),FALSE)</f>
        <v>2.6548090000000002</v>
      </c>
      <c r="L70" s="52">
        <f>VLOOKUP($B70,Shock_dev!$A$1:$CI$300,MATCH(DATE(L$1,1,1),Shock_dev!$A$1:$CI$1,0),FALSE)</f>
        <v>1.9618022999999312</v>
      </c>
      <c r="M70" s="52">
        <f>VLOOKUP($B70,Shock_dev!$A$1:$CI$300,MATCH(DATE(M$1,1,1),Shock_dev!$A$1:$CI$1,0),FALSE)</f>
        <v>1.4598075000000108</v>
      </c>
      <c r="N70" s="52">
        <f>VLOOKUP($B70,Shock_dev!$A$1:$CI$300,MATCH(DATE(N$1,1,1),Shock_dev!$A$1:$CI$1,0),FALSE)</f>
        <v>0.94968250000010812</v>
      </c>
      <c r="O70" s="52">
        <f>VLOOKUP($B70,Shock_dev!$A$1:$CI$300,MATCH(DATE(O$1,1,1),Shock_dev!$A$1:$CI$1,0),FALSE)</f>
        <v>0.38056269999992764</v>
      </c>
      <c r="P70" s="52">
        <f>VLOOKUP($B70,Shock_dev!$A$1:$CI$300,MATCH(DATE(P$1,1,1),Shock_dev!$A$1:$CI$1,0),FALSE)</f>
        <v>-0.19014579999998205</v>
      </c>
      <c r="Q70" s="52">
        <f>VLOOKUP($B70,Shock_dev!$A$1:$CI$300,MATCH(DATE(Q$1,1,1),Shock_dev!$A$1:$CI$1,0),FALSE)</f>
        <v>-0.64279720000001817</v>
      </c>
      <c r="R70" s="52">
        <f>VLOOKUP($B70,Shock_dev!$A$1:$CI$300,MATCH(DATE(R$1,1,1),Shock_dev!$A$1:$CI$1,0),FALSE)</f>
        <v>-1.1015080000000808</v>
      </c>
      <c r="S70" s="52">
        <f>VLOOKUP($B70,Shock_dev!$A$1:$CI$300,MATCH(DATE(S$1,1,1),Shock_dev!$A$1:$CI$1,0),FALSE)</f>
        <v>-1.4433029000000488</v>
      </c>
      <c r="T70" s="52">
        <f>VLOOKUP($B70,Shock_dev!$A$1:$CI$300,MATCH(DATE(T$1,1,1),Shock_dev!$A$1:$CI$1,0),FALSE)</f>
        <v>-1.62318479999999</v>
      </c>
      <c r="U70" s="52">
        <f>VLOOKUP($B70,Shock_dev!$A$1:$CI$300,MATCH(DATE(U$1,1,1),Shock_dev!$A$1:$CI$1,0),FALSE)</f>
        <v>-1.7450643000000809</v>
      </c>
      <c r="V70" s="52">
        <f>VLOOKUP($B70,Shock_dev!$A$1:$CI$300,MATCH(DATE(V$1,1,1),Shock_dev!$A$1:$CI$1,0),FALSE)</f>
        <v>-1.7038526000000047</v>
      </c>
      <c r="W70" s="52">
        <f>VLOOKUP($B70,Shock_dev!$A$1:$CI$300,MATCH(DATE(W$1,1,1),Shock_dev!$A$1:$CI$1,0),FALSE)</f>
        <v>-1.577580399999988</v>
      </c>
      <c r="X70" s="52">
        <f>VLOOKUP($B70,Shock_dev!$A$1:$CI$300,MATCH(DATE(X$1,1,1),Shock_dev!$A$1:$CI$1,0),FALSE)</f>
        <v>-1.405789000000027</v>
      </c>
      <c r="Y70" s="52">
        <f>VLOOKUP($B70,Shock_dev!$A$1:$CI$300,MATCH(DATE(Y$1,1,1),Shock_dev!$A$1:$CI$1,0),FALSE)</f>
        <v>-1.1122854000000189</v>
      </c>
      <c r="Z70" s="52">
        <f>VLOOKUP($B70,Shock_dev!$A$1:$CI$300,MATCH(DATE(Z$1,1,1),Shock_dev!$A$1:$CI$1,0),FALSE)</f>
        <v>-0.85673259999998663</v>
      </c>
      <c r="AA70" s="52">
        <f>VLOOKUP($B70,Shock_dev!$A$1:$CI$300,MATCH(DATE(AA$1,1,1),Shock_dev!$A$1:$CI$1,0),FALSE)</f>
        <v>-0.62811729999998533</v>
      </c>
      <c r="AB70" s="52">
        <f>VLOOKUP($B70,Shock_dev!$A$1:$CI$300,MATCH(DATE(AB$1,1,1),Shock_dev!$A$1:$CI$1,0),FALSE)</f>
        <v>-0.42775050000000192</v>
      </c>
      <c r="AC70" s="52">
        <f>VLOOKUP($B70,Shock_dev!$A$1:$CI$300,MATCH(DATE(AC$1,1,1),Shock_dev!$A$1:$CI$1,0),FALSE)</f>
        <v>-0.25611600000001999</v>
      </c>
      <c r="AD70" s="52">
        <f>VLOOKUP($B70,Shock_dev!$A$1:$CI$300,MATCH(DATE(AD$1,1,1),Shock_dev!$A$1:$CI$1,0),FALSE)</f>
        <v>-0.12382559999991827</v>
      </c>
      <c r="AE70" s="52">
        <f>VLOOKUP($B70,Shock_dev!$A$1:$CI$300,MATCH(DATE(AE$1,1,1),Shock_dev!$A$1:$CI$1,0),FALSE)</f>
        <v>-1.8249699999955737E-2</v>
      </c>
      <c r="AF70" s="52">
        <f>VLOOKUP($B70,Shock_dev!$A$1:$CI$300,MATCH(DATE(AF$1,1,1),Shock_dev!$A$1:$CI$1,0),FALSE)</f>
        <v>3.4155000000055225E-2</v>
      </c>
      <c r="AG70" s="52"/>
      <c r="AH70" s="65">
        <f t="shared" si="1"/>
        <v>3.4990109399999709</v>
      </c>
      <c r="AI70" s="65">
        <f t="shared" si="2"/>
        <v>3.3123725800000101</v>
      </c>
      <c r="AJ70" s="65">
        <f t="shared" si="3"/>
        <v>0.39142194000000929</v>
      </c>
      <c r="AK70" s="65">
        <f t="shared" si="4"/>
        <v>-1.523382520000041</v>
      </c>
      <c r="AL70" s="65">
        <f t="shared" si="5"/>
        <v>-1.1161009400000013</v>
      </c>
      <c r="AM70" s="65">
        <f t="shared" si="6"/>
        <v>-0.15835735999996814</v>
      </c>
      <c r="AN70" s="66"/>
      <c r="AO70" s="65">
        <f t="shared" si="7"/>
        <v>3.4056917599999905</v>
      </c>
      <c r="AP70" s="65">
        <f t="shared" si="8"/>
        <v>-0.56598029000001593</v>
      </c>
      <c r="AQ70" s="65">
        <f t="shared" si="9"/>
        <v>-0.6372291499999847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48.718720000000758</v>
      </c>
      <c r="D71" s="52">
        <f>VLOOKUP($B71,Shock_dev!$A$1:$CI$300,MATCH(DATE(D$1,1,1),Shock_dev!$A$1:$CI$1,0),FALSE)</f>
        <v>99.361480000003212</v>
      </c>
      <c r="E71" s="52">
        <f>VLOOKUP($B71,Shock_dev!$A$1:$CI$300,MATCH(DATE(E$1,1,1),Shock_dev!$A$1:$CI$1,0),FALSE)</f>
        <v>140.42503000000215</v>
      </c>
      <c r="F71" s="52">
        <f>VLOOKUP($B71,Shock_dev!$A$1:$CI$300,MATCH(DATE(F$1,1,1),Shock_dev!$A$1:$CI$1,0),FALSE)</f>
        <v>168.87860999999975</v>
      </c>
      <c r="G71" s="52">
        <f>VLOOKUP($B71,Shock_dev!$A$1:$CI$300,MATCH(DATE(G$1,1,1),Shock_dev!$A$1:$CI$1,0),FALSE)</f>
        <v>183.13670999999886</v>
      </c>
      <c r="H71" s="52">
        <f>VLOOKUP($B71,Shock_dev!$A$1:$CI$300,MATCH(DATE(H$1,1,1),Shock_dev!$A$1:$CI$1,0),FALSE)</f>
        <v>188.99565000000075</v>
      </c>
      <c r="I71" s="52">
        <f>VLOOKUP($B71,Shock_dev!$A$1:$CI$300,MATCH(DATE(I$1,1,1),Shock_dev!$A$1:$CI$1,0),FALSE)</f>
        <v>185.83165000000008</v>
      </c>
      <c r="J71" s="52">
        <f>VLOOKUP($B71,Shock_dev!$A$1:$CI$300,MATCH(DATE(J$1,1,1),Shock_dev!$A$1:$CI$1,0),FALSE)</f>
        <v>180.79192999999941</v>
      </c>
      <c r="K71" s="52">
        <f>VLOOKUP($B71,Shock_dev!$A$1:$CI$300,MATCH(DATE(K$1,1,1),Shock_dev!$A$1:$CI$1,0),FALSE)</f>
        <v>170.75580999999875</v>
      </c>
      <c r="L71" s="52">
        <f>VLOOKUP($B71,Shock_dev!$A$1:$CI$300,MATCH(DATE(L$1,1,1),Shock_dev!$A$1:$CI$1,0),FALSE)</f>
        <v>161.29493999999977</v>
      </c>
      <c r="M71" s="52">
        <f>VLOOKUP($B71,Shock_dev!$A$1:$CI$300,MATCH(DATE(M$1,1,1),Shock_dev!$A$1:$CI$1,0),FALSE)</f>
        <v>156.83123999999953</v>
      </c>
      <c r="N71" s="52">
        <f>VLOOKUP($B71,Shock_dev!$A$1:$CI$300,MATCH(DATE(N$1,1,1),Shock_dev!$A$1:$CI$1,0),FALSE)</f>
        <v>149.76638000000094</v>
      </c>
      <c r="O71" s="52">
        <f>VLOOKUP($B71,Shock_dev!$A$1:$CI$300,MATCH(DATE(O$1,1,1),Shock_dev!$A$1:$CI$1,0),FALSE)</f>
        <v>138.81199000000197</v>
      </c>
      <c r="P71" s="52">
        <f>VLOOKUP($B71,Shock_dev!$A$1:$CI$300,MATCH(DATE(P$1,1,1),Shock_dev!$A$1:$CI$1,0),FALSE)</f>
        <v>126.25106999999844</v>
      </c>
      <c r="Q71" s="52">
        <f>VLOOKUP($B71,Shock_dev!$A$1:$CI$300,MATCH(DATE(Q$1,1,1),Shock_dev!$A$1:$CI$1,0),FALSE)</f>
        <v>116.2327400000031</v>
      </c>
      <c r="R71" s="52">
        <f>VLOOKUP($B71,Shock_dev!$A$1:$CI$300,MATCH(DATE(R$1,1,1),Shock_dev!$A$1:$CI$1,0),FALSE)</f>
        <v>104.01095999999961</v>
      </c>
      <c r="S71" s="52">
        <f>VLOOKUP($B71,Shock_dev!$A$1:$CI$300,MATCH(DATE(S$1,1,1),Shock_dev!$A$1:$CI$1,0),FALSE)</f>
        <v>94.322140000000218</v>
      </c>
      <c r="T71" s="52">
        <f>VLOOKUP($B71,Shock_dev!$A$1:$CI$300,MATCH(DATE(T$1,1,1),Shock_dev!$A$1:$CI$1,0),FALSE)</f>
        <v>88.67222000000038</v>
      </c>
      <c r="U71" s="52">
        <f>VLOOKUP($B71,Shock_dev!$A$1:$CI$300,MATCH(DATE(U$1,1,1),Shock_dev!$A$1:$CI$1,0),FALSE)</f>
        <v>83.435919999999896</v>
      </c>
      <c r="V71" s="52">
        <f>VLOOKUP($B71,Shock_dev!$A$1:$CI$300,MATCH(DATE(V$1,1,1),Shock_dev!$A$1:$CI$1,0),FALSE)</f>
        <v>82.909289999999601</v>
      </c>
      <c r="W71" s="52">
        <f>VLOOKUP($B71,Shock_dev!$A$1:$CI$300,MATCH(DATE(W$1,1,1),Shock_dev!$A$1:$CI$1,0),FALSE)</f>
        <v>84.434810000002471</v>
      </c>
      <c r="X71" s="52">
        <f>VLOOKUP($B71,Shock_dev!$A$1:$CI$300,MATCH(DATE(X$1,1,1),Shock_dev!$A$1:$CI$1,0),FALSE)</f>
        <v>87.097410000002128</v>
      </c>
      <c r="Y71" s="52">
        <f>VLOOKUP($B71,Shock_dev!$A$1:$CI$300,MATCH(DATE(Y$1,1,1),Shock_dev!$A$1:$CI$1,0),FALSE)</f>
        <v>94.108889999999519</v>
      </c>
      <c r="Z71" s="52">
        <f>VLOOKUP($B71,Shock_dev!$A$1:$CI$300,MATCH(DATE(Z$1,1,1),Shock_dev!$A$1:$CI$1,0),FALSE)</f>
        <v>99.747340000001714</v>
      </c>
      <c r="AA71" s="52">
        <f>VLOOKUP($B71,Shock_dev!$A$1:$CI$300,MATCH(DATE(AA$1,1,1),Shock_dev!$A$1:$CI$1,0),FALSE)</f>
        <v>104.90409</v>
      </c>
      <c r="AB71" s="52">
        <f>VLOOKUP($B71,Shock_dev!$A$1:$CI$300,MATCH(DATE(AB$1,1,1),Shock_dev!$A$1:$CI$1,0),FALSE)</f>
        <v>109.63408999999956</v>
      </c>
      <c r="AC71" s="52">
        <f>VLOOKUP($B71,Shock_dev!$A$1:$CI$300,MATCH(DATE(AC$1,1,1),Shock_dev!$A$1:$CI$1,0),FALSE)</f>
        <v>113.93660999999702</v>
      </c>
      <c r="AD71" s="52">
        <f>VLOOKUP($B71,Shock_dev!$A$1:$CI$300,MATCH(DATE(AD$1,1,1),Shock_dev!$A$1:$CI$1,0),FALSE)</f>
        <v>117.40360000000146</v>
      </c>
      <c r="AE71" s="52">
        <f>VLOOKUP($B71,Shock_dev!$A$1:$CI$300,MATCH(DATE(AE$1,1,1),Shock_dev!$A$1:$CI$1,0),FALSE)</f>
        <v>120.45983999999953</v>
      </c>
      <c r="AF71" s="52">
        <f>VLOOKUP($B71,Shock_dev!$A$1:$CI$300,MATCH(DATE(AF$1,1,1),Shock_dev!$A$1:$CI$1,0),FALSE)</f>
        <v>122.05652000000191</v>
      </c>
      <c r="AG71" s="52"/>
      <c r="AH71" s="65">
        <f t="shared" si="1"/>
        <v>128.10411000000096</v>
      </c>
      <c r="AI71" s="65">
        <f t="shared" si="2"/>
        <v>177.53399599999975</v>
      </c>
      <c r="AJ71" s="65">
        <f t="shared" si="3"/>
        <v>137.57868400000081</v>
      </c>
      <c r="AK71" s="65">
        <f t="shared" si="4"/>
        <v>90.670105999999947</v>
      </c>
      <c r="AL71" s="65">
        <f t="shared" si="5"/>
        <v>94.058508000001169</v>
      </c>
      <c r="AM71" s="65">
        <f t="shared" si="6"/>
        <v>116.6981319999999</v>
      </c>
      <c r="AN71" s="66"/>
      <c r="AO71" s="65">
        <f t="shared" si="7"/>
        <v>152.81905300000034</v>
      </c>
      <c r="AP71" s="65">
        <f t="shared" si="8"/>
        <v>114.12439500000038</v>
      </c>
      <c r="AQ71" s="65">
        <f t="shared" si="9"/>
        <v>105.37832000000054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0.38519349999998553</v>
      </c>
      <c r="D72" s="52">
        <f>VLOOKUP($B72,Shock_dev!$A$1:$CI$300,MATCH(DATE(D$1,1,1),Shock_dev!$A$1:$CI$1,0),FALSE)</f>
        <v>0.80119950000002405</v>
      </c>
      <c r="E72" s="52">
        <f>VLOOKUP($B72,Shock_dev!$A$1:$CI$300,MATCH(DATE(E$1,1,1),Shock_dev!$A$1:$CI$1,0),FALSE)</f>
        <v>1.1365499999999997</v>
      </c>
      <c r="F72" s="52">
        <f>VLOOKUP($B72,Shock_dev!$A$1:$CI$300,MATCH(DATE(F$1,1,1),Shock_dev!$A$1:$CI$1,0),FALSE)</f>
        <v>1.360207800000012</v>
      </c>
      <c r="G72" s="52">
        <f>VLOOKUP($B72,Shock_dev!$A$1:$CI$300,MATCH(DATE(G$1,1,1),Shock_dev!$A$1:$CI$1,0),FALSE)</f>
        <v>1.4614157000000034</v>
      </c>
      <c r="H72" s="52">
        <f>VLOOKUP($B72,Shock_dev!$A$1:$CI$300,MATCH(DATE(H$1,1,1),Shock_dev!$A$1:$CI$1,0),FALSE)</f>
        <v>1.4920867999999814</v>
      </c>
      <c r="I72" s="52">
        <f>VLOOKUP($B72,Shock_dev!$A$1:$CI$300,MATCH(DATE(I$1,1,1),Shock_dev!$A$1:$CI$1,0),FALSE)</f>
        <v>1.4524809000000118</v>
      </c>
      <c r="J72" s="52">
        <f>VLOOKUP($B72,Shock_dev!$A$1:$CI$300,MATCH(DATE(J$1,1,1),Shock_dev!$A$1:$CI$1,0),FALSE)</f>
        <v>1.4051040999999884</v>
      </c>
      <c r="K72" s="52">
        <f>VLOOKUP($B72,Shock_dev!$A$1:$CI$300,MATCH(DATE(K$1,1,1),Shock_dev!$A$1:$CI$1,0),FALSE)</f>
        <v>1.3225489999999809</v>
      </c>
      <c r="L72" s="52">
        <f>VLOOKUP($B72,Shock_dev!$A$1:$CI$300,MATCH(DATE(L$1,1,1),Shock_dev!$A$1:$CI$1,0),FALSE)</f>
        <v>1.2476132999999834</v>
      </c>
      <c r="M72" s="52">
        <f>VLOOKUP($B72,Shock_dev!$A$1:$CI$300,MATCH(DATE(M$1,1,1),Shock_dev!$A$1:$CI$1,0),FALSE)</f>
        <v>1.2194326999999987</v>
      </c>
      <c r="N72" s="52">
        <f>VLOOKUP($B72,Shock_dev!$A$1:$CI$300,MATCH(DATE(N$1,1,1),Shock_dev!$A$1:$CI$1,0),FALSE)</f>
        <v>1.1715583999999808</v>
      </c>
      <c r="O72" s="52">
        <f>VLOOKUP($B72,Shock_dev!$A$1:$CI$300,MATCH(DATE(O$1,1,1),Shock_dev!$A$1:$CI$1,0),FALSE)</f>
        <v>1.0871828999999877</v>
      </c>
      <c r="P72" s="52">
        <f>VLOOKUP($B72,Shock_dev!$A$1:$CI$300,MATCH(DATE(P$1,1,1),Shock_dev!$A$1:$CI$1,0),FALSE)</f>
        <v>0.98621210000001724</v>
      </c>
      <c r="Q72" s="52">
        <f>VLOOKUP($B72,Shock_dev!$A$1:$CI$300,MATCH(DATE(Q$1,1,1),Shock_dev!$A$1:$CI$1,0),FALSE)</f>
        <v>0.90559709999999427</v>
      </c>
      <c r="R72" s="52">
        <f>VLOOKUP($B72,Shock_dev!$A$1:$CI$300,MATCH(DATE(R$1,1,1),Shock_dev!$A$1:$CI$1,0),FALSE)</f>
        <v>0.80527380000000903</v>
      </c>
      <c r="S72" s="52">
        <f>VLOOKUP($B72,Shock_dev!$A$1:$CI$300,MATCH(DATE(S$1,1,1),Shock_dev!$A$1:$CI$1,0),FALSE)</f>
        <v>0.7239133999999865</v>
      </c>
      <c r="T72" s="52">
        <f>VLOOKUP($B72,Shock_dev!$A$1:$CI$300,MATCH(DATE(T$1,1,1),Shock_dev!$A$1:$CI$1,0),FALSE)</f>
        <v>0.67729129999997895</v>
      </c>
      <c r="U72" s="52">
        <f>VLOOKUP($B72,Shock_dev!$A$1:$CI$300,MATCH(DATE(U$1,1,1),Shock_dev!$A$1:$CI$1,0),FALSE)</f>
        <v>0.63252679999999373</v>
      </c>
      <c r="V72" s="52">
        <f>VLOOKUP($B72,Shock_dev!$A$1:$CI$300,MATCH(DATE(V$1,1,1),Shock_dev!$A$1:$CI$1,0),FALSE)</f>
        <v>0.62403450000002181</v>
      </c>
      <c r="W72" s="52">
        <f>VLOOKUP($B72,Shock_dev!$A$1:$CI$300,MATCH(DATE(W$1,1,1),Shock_dev!$A$1:$CI$1,0),FALSE)</f>
        <v>0.63333950000000527</v>
      </c>
      <c r="X72" s="52">
        <f>VLOOKUP($B72,Shock_dev!$A$1:$CI$300,MATCH(DATE(X$1,1,1),Shock_dev!$A$1:$CI$1,0),FALSE)</f>
        <v>0.64958690000000274</v>
      </c>
      <c r="Y72" s="52">
        <f>VLOOKUP($B72,Shock_dev!$A$1:$CI$300,MATCH(DATE(Y$1,1,1),Shock_dev!$A$1:$CI$1,0),FALSE)</f>
        <v>0.69681630000002315</v>
      </c>
      <c r="Z72" s="52">
        <f>VLOOKUP($B72,Shock_dev!$A$1:$CI$300,MATCH(DATE(Z$1,1,1),Shock_dev!$A$1:$CI$1,0),FALSE)</f>
        <v>0.73342859999999632</v>
      </c>
      <c r="AA72" s="52">
        <f>VLOOKUP($B72,Shock_dev!$A$1:$CI$300,MATCH(DATE(AA$1,1,1),Shock_dev!$A$1:$CI$1,0),FALSE)</f>
        <v>0.767173200000002</v>
      </c>
      <c r="AB72" s="52">
        <f>VLOOKUP($B72,Shock_dev!$A$1:$CI$300,MATCH(DATE(AB$1,1,1),Shock_dev!$A$1:$CI$1,0),FALSE)</f>
        <v>0.79855649999998946</v>
      </c>
      <c r="AC72" s="52">
        <f>VLOOKUP($B72,Shock_dev!$A$1:$CI$300,MATCH(DATE(AC$1,1,1),Shock_dev!$A$1:$CI$1,0),FALSE)</f>
        <v>0.82749969999997575</v>
      </c>
      <c r="AD72" s="52">
        <f>VLOOKUP($B72,Shock_dev!$A$1:$CI$300,MATCH(DATE(AD$1,1,1),Shock_dev!$A$1:$CI$1,0),FALSE)</f>
        <v>0.85033310000000029</v>
      </c>
      <c r="AE72" s="52">
        <f>VLOOKUP($B72,Shock_dev!$A$1:$CI$300,MATCH(DATE(AE$1,1,1),Shock_dev!$A$1:$CI$1,0),FALSE)</f>
        <v>0.87085410000000252</v>
      </c>
      <c r="AF72" s="52">
        <f>VLOOKUP($B72,Shock_dev!$A$1:$CI$300,MATCH(DATE(AF$1,1,1),Shock_dev!$A$1:$CI$1,0),FALSE)</f>
        <v>0.87977060000000051</v>
      </c>
      <c r="AG72" s="52"/>
      <c r="AH72" s="65">
        <f t="shared" si="1"/>
        <v>1.028913300000005</v>
      </c>
      <c r="AI72" s="65">
        <f t="shared" si="2"/>
        <v>1.3839668199999893</v>
      </c>
      <c r="AJ72" s="65">
        <f t="shared" si="3"/>
        <v>1.0739966399999958</v>
      </c>
      <c r="AK72" s="65">
        <f t="shared" si="4"/>
        <v>0.69260795999999802</v>
      </c>
      <c r="AL72" s="65">
        <f t="shared" si="5"/>
        <v>0.69606890000000587</v>
      </c>
      <c r="AM72" s="65">
        <f t="shared" si="6"/>
        <v>0.84540279999999368</v>
      </c>
      <c r="AN72" s="66"/>
      <c r="AO72" s="65">
        <f t="shared" si="7"/>
        <v>1.2064400599999971</v>
      </c>
      <c r="AP72" s="65">
        <f t="shared" si="8"/>
        <v>0.88330229999999688</v>
      </c>
      <c r="AQ72" s="65">
        <f t="shared" si="9"/>
        <v>0.77073584999999978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76.626919524000016</v>
      </c>
      <c r="D77" s="52">
        <f t="shared" ref="D77:AF77" si="11">SUM(D60:D69)</f>
        <v>127.634561725</v>
      </c>
      <c r="E77" s="52">
        <f t="shared" si="11"/>
        <v>156.588833247</v>
      </c>
      <c r="F77" s="52">
        <f t="shared" si="11"/>
        <v>169.67938359999999</v>
      </c>
      <c r="G77" s="52">
        <f t="shared" si="11"/>
        <v>170.01593774600002</v>
      </c>
      <c r="H77" s="52">
        <f t="shared" si="11"/>
        <v>171.207194214</v>
      </c>
      <c r="I77" s="52">
        <f t="shared" si="11"/>
        <v>166.60239240200002</v>
      </c>
      <c r="J77" s="52">
        <f t="shared" si="11"/>
        <v>169.045400102</v>
      </c>
      <c r="K77" s="52">
        <f t="shared" si="11"/>
        <v>165.13938093500005</v>
      </c>
      <c r="L77" s="52">
        <f t="shared" si="11"/>
        <v>165.85067923500003</v>
      </c>
      <c r="M77" s="52">
        <f t="shared" si="11"/>
        <v>173.08672761600005</v>
      </c>
      <c r="N77" s="52">
        <f t="shared" si="11"/>
        <v>172.33029903599996</v>
      </c>
      <c r="O77" s="52">
        <f t="shared" si="11"/>
        <v>164.77370363999995</v>
      </c>
      <c r="P77" s="52">
        <f t="shared" si="11"/>
        <v>156.92769851400001</v>
      </c>
      <c r="Q77" s="52">
        <f t="shared" si="11"/>
        <v>154.93463577099999</v>
      </c>
      <c r="R77" s="52">
        <f t="shared" si="11"/>
        <v>145.63908988799997</v>
      </c>
      <c r="S77" s="52">
        <f t="shared" si="11"/>
        <v>141.720313533</v>
      </c>
      <c r="T77" s="52">
        <f t="shared" si="11"/>
        <v>142.45014248100003</v>
      </c>
      <c r="U77" s="52">
        <f t="shared" si="11"/>
        <v>139.253298656</v>
      </c>
      <c r="V77" s="52">
        <f t="shared" si="11"/>
        <v>143.64998588900002</v>
      </c>
      <c r="W77" s="52">
        <f t="shared" si="11"/>
        <v>146.45012983399999</v>
      </c>
      <c r="X77" s="52">
        <f t="shared" si="11"/>
        <v>148.36667542900003</v>
      </c>
      <c r="Y77" s="52">
        <f t="shared" si="11"/>
        <v>153.40798659399999</v>
      </c>
      <c r="Z77" s="52">
        <f t="shared" si="11"/>
        <v>153.96441273799999</v>
      </c>
      <c r="AA77" s="52">
        <f t="shared" si="11"/>
        <v>155.57011486000002</v>
      </c>
      <c r="AB77" s="52">
        <f t="shared" si="11"/>
        <v>157.61739500899998</v>
      </c>
      <c r="AC77" s="52">
        <f t="shared" si="11"/>
        <v>159.88258593300003</v>
      </c>
      <c r="AD77" s="52">
        <f t="shared" si="11"/>
        <v>161.46947269</v>
      </c>
      <c r="AE77" s="52">
        <f t="shared" si="11"/>
        <v>163.42917706899999</v>
      </c>
      <c r="AF77" s="52">
        <f t="shared" si="11"/>
        <v>163.39793086399999</v>
      </c>
      <c r="AG77" s="67"/>
      <c r="AH77" s="65">
        <f>AVERAGE(C77:G77)</f>
        <v>140.10912716839999</v>
      </c>
      <c r="AI77" s="65">
        <f>AVERAGE(H77:L77)</f>
        <v>167.56900937760003</v>
      </c>
      <c r="AJ77" s="65">
        <f>AVERAGE(M77:Q77)</f>
        <v>164.41061291540001</v>
      </c>
      <c r="AK77" s="65">
        <f>AVERAGE(R77:V77)</f>
        <v>142.5425660894</v>
      </c>
      <c r="AL77" s="65">
        <f>AVERAGE(W77:AA77)</f>
        <v>151.55186389099998</v>
      </c>
      <c r="AM77" s="65">
        <f>AVERAGE(AB77:AF77)</f>
        <v>161.15931231300002</v>
      </c>
      <c r="AN77" s="66"/>
      <c r="AO77" s="65">
        <f>AVERAGE(AH77:AI77)</f>
        <v>153.83906827300001</v>
      </c>
      <c r="AP77" s="65">
        <f>AVERAGE(AJ77:AK77)</f>
        <v>153.4765895024</v>
      </c>
      <c r="AQ77" s="65">
        <f>AVERAGE(AL77:AM77)</f>
        <v>156.35558810200001</v>
      </c>
    </row>
    <row r="78" spans="1:43" s="9" customFormat="1" x14ac:dyDescent="0.25">
      <c r="A78" s="13" t="s">
        <v>399</v>
      </c>
      <c r="B78" s="13"/>
      <c r="C78" s="52">
        <f>SUM(C70:C71)</f>
        <v>50.068996500000708</v>
      </c>
      <c r="D78" s="52">
        <f t="shared" ref="D78:AF78" si="12">SUM(D70:D71)</f>
        <v>102.17440990000318</v>
      </c>
      <c r="E78" s="52">
        <f t="shared" si="12"/>
        <v>144.37941640000213</v>
      </c>
      <c r="F78" s="52">
        <f t="shared" si="12"/>
        <v>173.49987299999975</v>
      </c>
      <c r="G78" s="52">
        <f t="shared" si="12"/>
        <v>187.89290889999882</v>
      </c>
      <c r="H78" s="52">
        <f t="shared" si="12"/>
        <v>193.53759070000081</v>
      </c>
      <c r="I78" s="52">
        <f t="shared" si="12"/>
        <v>189.84043730000008</v>
      </c>
      <c r="J78" s="52">
        <f t="shared" si="12"/>
        <v>184.18645359999948</v>
      </c>
      <c r="K78" s="52">
        <f t="shared" si="12"/>
        <v>173.41061899999875</v>
      </c>
      <c r="L78" s="52">
        <f t="shared" si="12"/>
        <v>163.2567422999997</v>
      </c>
      <c r="M78" s="52">
        <f t="shared" si="12"/>
        <v>158.29104749999954</v>
      </c>
      <c r="N78" s="52">
        <f t="shared" si="12"/>
        <v>150.71606250000104</v>
      </c>
      <c r="O78" s="52">
        <f t="shared" si="12"/>
        <v>139.1925527000019</v>
      </c>
      <c r="P78" s="52">
        <f t="shared" si="12"/>
        <v>126.06092419999845</v>
      </c>
      <c r="Q78" s="52">
        <f t="shared" si="12"/>
        <v>115.58994280000309</v>
      </c>
      <c r="R78" s="52">
        <f t="shared" si="12"/>
        <v>102.90945199999953</v>
      </c>
      <c r="S78" s="52">
        <f t="shared" si="12"/>
        <v>92.878837100000169</v>
      </c>
      <c r="T78" s="52">
        <f t="shared" si="12"/>
        <v>87.04903520000039</v>
      </c>
      <c r="U78" s="52">
        <f t="shared" si="12"/>
        <v>81.690855699999815</v>
      </c>
      <c r="V78" s="52">
        <f t="shared" si="12"/>
        <v>81.205437399999596</v>
      </c>
      <c r="W78" s="52">
        <f t="shared" si="12"/>
        <v>82.857229600002483</v>
      </c>
      <c r="X78" s="52">
        <f t="shared" si="12"/>
        <v>85.691621000002101</v>
      </c>
      <c r="Y78" s="52">
        <f t="shared" si="12"/>
        <v>92.9966045999995</v>
      </c>
      <c r="Z78" s="52">
        <f t="shared" si="12"/>
        <v>98.890607400001727</v>
      </c>
      <c r="AA78" s="52">
        <f t="shared" si="12"/>
        <v>104.27597270000001</v>
      </c>
      <c r="AB78" s="52">
        <f t="shared" si="12"/>
        <v>109.20633949999956</v>
      </c>
      <c r="AC78" s="52">
        <f t="shared" si="12"/>
        <v>113.680493999997</v>
      </c>
      <c r="AD78" s="52">
        <f t="shared" si="12"/>
        <v>117.27977440000154</v>
      </c>
      <c r="AE78" s="52">
        <f t="shared" si="12"/>
        <v>120.44159029999958</v>
      </c>
      <c r="AF78" s="52">
        <f t="shared" si="12"/>
        <v>122.09067500000197</v>
      </c>
      <c r="AG78" s="67"/>
      <c r="AH78" s="65">
        <f>AVERAGE(C78:G78)</f>
        <v>131.60312094000091</v>
      </c>
      <c r="AI78" s="65">
        <f>AVERAGE(H78:L78)</f>
        <v>180.84636857999976</v>
      </c>
      <c r="AJ78" s="65">
        <f>AVERAGE(M78:Q78)</f>
        <v>137.97010594000079</v>
      </c>
      <c r="AK78" s="65">
        <f>AVERAGE(R78:V78)</f>
        <v>89.146723479999906</v>
      </c>
      <c r="AL78" s="65">
        <f>AVERAGE(W78:AA78)</f>
        <v>92.942407060001159</v>
      </c>
      <c r="AM78" s="65">
        <f>AVERAGE(AB78:AF78)</f>
        <v>116.53977463999993</v>
      </c>
      <c r="AN78" s="66"/>
      <c r="AO78" s="65">
        <f>AVERAGE(AH78:AI78)</f>
        <v>156.22474476000033</v>
      </c>
      <c r="AP78" s="65">
        <f>AVERAGE(AJ78:AK78)</f>
        <v>113.55841471000035</v>
      </c>
      <c r="AQ78" s="65">
        <f>AVERAGE(AL78:AM78)</f>
        <v>104.74109085000055</v>
      </c>
    </row>
    <row r="79" spans="1:43" s="9" customFormat="1" x14ac:dyDescent="0.25">
      <c r="A79" s="13" t="s">
        <v>421</v>
      </c>
      <c r="B79" s="13"/>
      <c r="C79" s="52">
        <f>SUM(C53:C58)</f>
        <v>8.1698153299999134</v>
      </c>
      <c r="D79" s="52">
        <f t="shared" ref="D79:AF79" si="13">SUM(D53:D58)</f>
        <v>14.890943830000111</v>
      </c>
      <c r="E79" s="52">
        <f t="shared" si="13"/>
        <v>19.150853560000023</v>
      </c>
      <c r="F79" s="52">
        <f t="shared" si="13"/>
        <v>21.228431839999807</v>
      </c>
      <c r="G79" s="52">
        <f t="shared" si="13"/>
        <v>21.290752560000001</v>
      </c>
      <c r="H79" s="52">
        <f t="shared" si="13"/>
        <v>20.54039324000005</v>
      </c>
      <c r="I79" s="52">
        <f t="shared" si="13"/>
        <v>18.774631730000038</v>
      </c>
      <c r="J79" s="52">
        <f t="shared" si="13"/>
        <v>17.184478099999986</v>
      </c>
      <c r="K79" s="52">
        <f t="shared" si="13"/>
        <v>15.025970319999985</v>
      </c>
      <c r="L79" s="52">
        <f t="shared" si="13"/>
        <v>13.273897399999974</v>
      </c>
      <c r="M79" s="52">
        <f t="shared" si="13"/>
        <v>12.497873719999859</v>
      </c>
      <c r="N79" s="52">
        <f t="shared" si="13"/>
        <v>11.208384189999975</v>
      </c>
      <c r="O79" s="52">
        <f t="shared" si="13"/>
        <v>9.3840339399998669</v>
      </c>
      <c r="P79" s="52">
        <f t="shared" si="13"/>
        <v>7.5253740599998551</v>
      </c>
      <c r="Q79" s="52">
        <f t="shared" si="13"/>
        <v>6.284843949999896</v>
      </c>
      <c r="R79" s="52">
        <f t="shared" si="13"/>
        <v>4.7164721699998253</v>
      </c>
      <c r="S79" s="52">
        <f t="shared" si="13"/>
        <v>3.7088109300001406</v>
      </c>
      <c r="T79" s="52">
        <f t="shared" si="13"/>
        <v>3.3761661199998869</v>
      </c>
      <c r="U79" s="52">
        <f t="shared" si="13"/>
        <v>3.0086368000000121</v>
      </c>
      <c r="V79" s="52">
        <f t="shared" si="13"/>
        <v>3.3915751699998751</v>
      </c>
      <c r="W79" s="52">
        <f t="shared" si="13"/>
        <v>3.9551051100000691</v>
      </c>
      <c r="X79" s="52">
        <f t="shared" si="13"/>
        <v>4.585431710000023</v>
      </c>
      <c r="Y79" s="52">
        <f t="shared" si="13"/>
        <v>5.8768115499998999</v>
      </c>
      <c r="Z79" s="52">
        <f t="shared" si="13"/>
        <v>6.7520353999999685</v>
      </c>
      <c r="AA79" s="52">
        <f t="shared" si="13"/>
        <v>7.4985984899999352</v>
      </c>
      <c r="AB79" s="52">
        <f t="shared" si="13"/>
        <v>8.1469494899999972</v>
      </c>
      <c r="AC79" s="52">
        <f t="shared" si="13"/>
        <v>8.7064572399999349</v>
      </c>
      <c r="AD79" s="52">
        <f t="shared" si="13"/>
        <v>9.1162724900000853</v>
      </c>
      <c r="AE79" s="52">
        <f t="shared" si="13"/>
        <v>9.4667129099999414</v>
      </c>
      <c r="AF79" s="52">
        <f t="shared" si="13"/>
        <v>9.5798183799998924</v>
      </c>
      <c r="AG79" s="67"/>
      <c r="AH79" s="65">
        <f t="shared" si="1"/>
        <v>16.946159423999973</v>
      </c>
      <c r="AI79" s="65">
        <f t="shared" si="2"/>
        <v>16.959874158000009</v>
      </c>
      <c r="AJ79" s="65">
        <f t="shared" si="3"/>
        <v>9.3801019719998902</v>
      </c>
      <c r="AK79" s="65">
        <f t="shared" si="4"/>
        <v>3.6403322379999481</v>
      </c>
      <c r="AL79" s="65">
        <f t="shared" si="5"/>
        <v>5.7335964519999791</v>
      </c>
      <c r="AM79" s="65">
        <f t="shared" si="6"/>
        <v>9.0032421019999695</v>
      </c>
      <c r="AN79" s="66"/>
      <c r="AO79" s="65">
        <f t="shared" si="7"/>
        <v>16.953016790999989</v>
      </c>
      <c r="AP79" s="65">
        <f t="shared" si="8"/>
        <v>6.5102171049999189</v>
      </c>
      <c r="AQ79" s="65">
        <f t="shared" si="9"/>
        <v>7.3684192769999743</v>
      </c>
    </row>
    <row r="80" spans="1:43" s="9" customFormat="1" x14ac:dyDescent="0.25">
      <c r="A80" s="13" t="s">
        <v>423</v>
      </c>
      <c r="B80" s="13"/>
      <c r="C80" s="52">
        <f>C59</f>
        <v>2.121309999999994</v>
      </c>
      <c r="D80" s="52">
        <f t="shared" ref="D80:AF80" si="14">D59</f>
        <v>4.7604979999998704</v>
      </c>
      <c r="E80" s="52">
        <f t="shared" si="14"/>
        <v>6.9165229999998701</v>
      </c>
      <c r="F80" s="52">
        <f t="shared" si="14"/>
        <v>8.2764369999999872</v>
      </c>
      <c r="G80" s="52">
        <f t="shared" si="14"/>
        <v>8.8231930000001739</v>
      </c>
      <c r="H80" s="52">
        <f t="shared" si="14"/>
        <v>8.9202319999999418</v>
      </c>
      <c r="I80" s="52">
        <f t="shared" si="14"/>
        <v>8.6930720000000292</v>
      </c>
      <c r="J80" s="52">
        <f t="shared" si="14"/>
        <v>8.4934120000000348</v>
      </c>
      <c r="K80" s="52">
        <f t="shared" si="14"/>
        <v>8.2434080000000449</v>
      </c>
      <c r="L80" s="52">
        <f t="shared" si="14"/>
        <v>8.1208780000001752</v>
      </c>
      <c r="M80" s="52">
        <f t="shared" si="14"/>
        <v>8.3215680000000702</v>
      </c>
      <c r="N80" s="52">
        <f t="shared" si="14"/>
        <v>8.5056729999998879</v>
      </c>
      <c r="O80" s="52">
        <f t="shared" si="14"/>
        <v>8.4929570000001604</v>
      </c>
      <c r="P80" s="52">
        <f t="shared" si="14"/>
        <v>8.3345620000000054</v>
      </c>
      <c r="Q80" s="52">
        <f t="shared" si="14"/>
        <v>8.2276959999999235</v>
      </c>
      <c r="R80" s="52">
        <f t="shared" si="14"/>
        <v>8.0039600000000064</v>
      </c>
      <c r="S80" s="52">
        <f t="shared" si="14"/>
        <v>7.8192630000000918</v>
      </c>
      <c r="T80" s="52">
        <f t="shared" si="14"/>
        <v>7.7722420000000056</v>
      </c>
      <c r="U80" s="52">
        <f t="shared" si="14"/>
        <v>7.7119609999999739</v>
      </c>
      <c r="V80" s="52">
        <f t="shared" si="14"/>
        <v>7.7806679999998778</v>
      </c>
      <c r="W80" s="52">
        <f t="shared" si="14"/>
        <v>7.8951759999999922</v>
      </c>
      <c r="X80" s="52">
        <f t="shared" si="14"/>
        <v>7.994092000000137</v>
      </c>
      <c r="Y80" s="52">
        <f t="shared" si="14"/>
        <v>8.2164119999999912</v>
      </c>
      <c r="Z80" s="52">
        <f t="shared" si="14"/>
        <v>8.356899999999996</v>
      </c>
      <c r="AA80" s="52">
        <f t="shared" si="14"/>
        <v>8.4143910000000233</v>
      </c>
      <c r="AB80" s="52">
        <f t="shared" si="14"/>
        <v>8.4098229999999603</v>
      </c>
      <c r="AC80" s="52">
        <f t="shared" si="14"/>
        <v>8.3624050000000807</v>
      </c>
      <c r="AD80" s="52">
        <f t="shared" si="14"/>
        <v>8.2684529999999086</v>
      </c>
      <c r="AE80" s="52">
        <f t="shared" si="14"/>
        <v>8.1526420000000144</v>
      </c>
      <c r="AF80" s="52">
        <f t="shared" si="14"/>
        <v>7.9795039999999062</v>
      </c>
      <c r="AG80" s="67"/>
      <c r="AH80" s="65">
        <f t="shared" si="1"/>
        <v>6.1795921999999788</v>
      </c>
      <c r="AI80" s="65">
        <f t="shared" si="2"/>
        <v>8.4942004000000448</v>
      </c>
      <c r="AJ80" s="65">
        <f t="shared" si="3"/>
        <v>8.3764912000000091</v>
      </c>
      <c r="AK80" s="65">
        <f t="shared" si="4"/>
        <v>7.8176187999999911</v>
      </c>
      <c r="AL80" s="65">
        <f t="shared" si="5"/>
        <v>8.1753942000000279</v>
      </c>
      <c r="AM80" s="65">
        <f t="shared" si="6"/>
        <v>8.2345653999999744</v>
      </c>
      <c r="AN80" s="66"/>
      <c r="AO80" s="65">
        <f t="shared" si="7"/>
        <v>7.3368963000000118</v>
      </c>
      <c r="AP80" s="65">
        <f t="shared" si="8"/>
        <v>8.097055000000001</v>
      </c>
      <c r="AQ80" s="65">
        <f t="shared" si="9"/>
        <v>8.2049798000000003</v>
      </c>
    </row>
    <row r="81" spans="1:43" s="9" customFormat="1" x14ac:dyDescent="0.25">
      <c r="A81" s="13" t="s">
        <v>426</v>
      </c>
      <c r="B81" s="13"/>
      <c r="C81" s="52">
        <f>C72</f>
        <v>0.38519349999998553</v>
      </c>
      <c r="D81" s="52">
        <f t="shared" ref="D81:AF81" si="15">D72</f>
        <v>0.80119950000002405</v>
      </c>
      <c r="E81" s="52">
        <f t="shared" si="15"/>
        <v>1.1365499999999997</v>
      </c>
      <c r="F81" s="52">
        <f t="shared" si="15"/>
        <v>1.360207800000012</v>
      </c>
      <c r="G81" s="52">
        <f t="shared" si="15"/>
        <v>1.4614157000000034</v>
      </c>
      <c r="H81" s="52">
        <f t="shared" si="15"/>
        <v>1.4920867999999814</v>
      </c>
      <c r="I81" s="52">
        <f t="shared" si="15"/>
        <v>1.4524809000000118</v>
      </c>
      <c r="J81" s="52">
        <f t="shared" si="15"/>
        <v>1.4051040999999884</v>
      </c>
      <c r="K81" s="52">
        <f t="shared" si="15"/>
        <v>1.3225489999999809</v>
      </c>
      <c r="L81" s="52">
        <f t="shared" si="15"/>
        <v>1.2476132999999834</v>
      </c>
      <c r="M81" s="52">
        <f t="shared" si="15"/>
        <v>1.2194326999999987</v>
      </c>
      <c r="N81" s="52">
        <f t="shared" si="15"/>
        <v>1.1715583999999808</v>
      </c>
      <c r="O81" s="52">
        <f t="shared" si="15"/>
        <v>1.0871828999999877</v>
      </c>
      <c r="P81" s="52">
        <f t="shared" si="15"/>
        <v>0.98621210000001724</v>
      </c>
      <c r="Q81" s="52">
        <f t="shared" si="15"/>
        <v>0.90559709999999427</v>
      </c>
      <c r="R81" s="52">
        <f t="shared" si="15"/>
        <v>0.80527380000000903</v>
      </c>
      <c r="S81" s="52">
        <f t="shared" si="15"/>
        <v>0.7239133999999865</v>
      </c>
      <c r="T81" s="52">
        <f t="shared" si="15"/>
        <v>0.67729129999997895</v>
      </c>
      <c r="U81" s="52">
        <f t="shared" si="15"/>
        <v>0.63252679999999373</v>
      </c>
      <c r="V81" s="52">
        <f t="shared" si="15"/>
        <v>0.62403450000002181</v>
      </c>
      <c r="W81" s="52">
        <f t="shared" si="15"/>
        <v>0.63333950000000527</v>
      </c>
      <c r="X81" s="52">
        <f t="shared" si="15"/>
        <v>0.64958690000000274</v>
      </c>
      <c r="Y81" s="52">
        <f t="shared" si="15"/>
        <v>0.69681630000002315</v>
      </c>
      <c r="Z81" s="52">
        <f t="shared" si="15"/>
        <v>0.73342859999999632</v>
      </c>
      <c r="AA81" s="52">
        <f t="shared" si="15"/>
        <v>0.767173200000002</v>
      </c>
      <c r="AB81" s="52">
        <f t="shared" si="15"/>
        <v>0.79855649999998946</v>
      </c>
      <c r="AC81" s="52">
        <f t="shared" si="15"/>
        <v>0.82749969999997575</v>
      </c>
      <c r="AD81" s="52">
        <f t="shared" si="15"/>
        <v>0.85033310000000029</v>
      </c>
      <c r="AE81" s="52">
        <f t="shared" si="15"/>
        <v>0.87085410000000252</v>
      </c>
      <c r="AF81" s="52">
        <f t="shared" si="15"/>
        <v>0.87977060000000051</v>
      </c>
      <c r="AG81" s="67"/>
      <c r="AH81" s="65">
        <f>AVERAGE(C81:G81)</f>
        <v>1.028913300000005</v>
      </c>
      <c r="AI81" s="65">
        <f>AVERAGE(H81:L81)</f>
        <v>1.3839668199999893</v>
      </c>
      <c r="AJ81" s="65">
        <f>AVERAGE(M81:Q81)</f>
        <v>1.0739966399999958</v>
      </c>
      <c r="AK81" s="65">
        <f>AVERAGE(R81:V81)</f>
        <v>0.69260795999999802</v>
      </c>
      <c r="AL81" s="65">
        <f>AVERAGE(W81:AA81)</f>
        <v>0.69606890000000587</v>
      </c>
      <c r="AM81" s="65">
        <f>AVERAGE(AB81:AF81)</f>
        <v>0.84540279999999368</v>
      </c>
      <c r="AN81" s="66"/>
      <c r="AO81" s="65">
        <f>AVERAGE(AH81:AI81)</f>
        <v>1.2064400599999971</v>
      </c>
      <c r="AP81" s="65">
        <f>AVERAGE(AJ81:AK81)</f>
        <v>0.88330229999999688</v>
      </c>
      <c r="AQ81" s="65">
        <f>AVERAGE(AL81:AM81)</f>
        <v>0.77073584999999978</v>
      </c>
    </row>
    <row r="82" spans="1:43" s="9" customFormat="1" x14ac:dyDescent="0.25">
      <c r="A82" s="13" t="s">
        <v>425</v>
      </c>
      <c r="B82" s="13"/>
      <c r="C82" s="52">
        <f>SUM(C51:C52)</f>
        <v>1.9179288400001155</v>
      </c>
      <c r="D82" s="52">
        <f t="shared" ref="D82:AF82" si="16">SUM(D51:D52)</f>
        <v>3.8888200900000101</v>
      </c>
      <c r="E82" s="52">
        <f t="shared" si="16"/>
        <v>5.4480466599999886</v>
      </c>
      <c r="F82" s="52">
        <f t="shared" si="16"/>
        <v>6.4528418300000112</v>
      </c>
      <c r="G82" s="52">
        <f t="shared" si="16"/>
        <v>6.8223019700000691</v>
      </c>
      <c r="H82" s="52">
        <f t="shared" si="16"/>
        <v>6.7836383900000783</v>
      </c>
      <c r="I82" s="52">
        <f t="shared" si="16"/>
        <v>6.3262671999999469</v>
      </c>
      <c r="J82" s="52">
        <f t="shared" si="16"/>
        <v>5.7566575900000601</v>
      </c>
      <c r="K82" s="52">
        <f t="shared" si="16"/>
        <v>4.9788566799999217</v>
      </c>
      <c r="L82" s="52">
        <f t="shared" si="16"/>
        <v>4.236712410000024</v>
      </c>
      <c r="M82" s="52">
        <f t="shared" si="16"/>
        <v>3.7216064799999913</v>
      </c>
      <c r="N82" s="52">
        <f t="shared" si="16"/>
        <v>3.1440807700000164</v>
      </c>
      <c r="O82" s="52">
        <f t="shared" si="16"/>
        <v>2.4594017099999661</v>
      </c>
      <c r="P82" s="52">
        <f t="shared" si="16"/>
        <v>1.7580709400000387</v>
      </c>
      <c r="Q82" s="52">
        <f t="shared" si="16"/>
        <v>1.2022556600000343</v>
      </c>
      <c r="R82" s="52">
        <f t="shared" si="16"/>
        <v>0.60540036000003283</v>
      </c>
      <c r="S82" s="52">
        <f t="shared" si="16"/>
        <v>0.15398244999998667</v>
      </c>
      <c r="T82" s="52">
        <f t="shared" si="16"/>
        <v>-9.5659419999947204E-2</v>
      </c>
      <c r="U82" s="52">
        <f t="shared" si="16"/>
        <v>-0.28916658000007089</v>
      </c>
      <c r="V82" s="52">
        <f t="shared" si="16"/>
        <v>-0.26272520000001975</v>
      </c>
      <c r="W82" s="52">
        <f t="shared" si="16"/>
        <v>-0.12918827000001443</v>
      </c>
      <c r="X82" s="52">
        <f t="shared" si="16"/>
        <v>6.7779050000083885E-2</v>
      </c>
      <c r="Y82" s="52">
        <f t="shared" si="16"/>
        <v>0.44566961000003857</v>
      </c>
      <c r="Z82" s="52">
        <f t="shared" si="16"/>
        <v>0.77036205000001701</v>
      </c>
      <c r="AA82" s="52">
        <f t="shared" si="16"/>
        <v>1.0709332899999993</v>
      </c>
      <c r="AB82" s="52">
        <f t="shared" si="16"/>
        <v>1.3447324999999495</v>
      </c>
      <c r="AC82" s="52">
        <f t="shared" si="16"/>
        <v>1.5890706500000391</v>
      </c>
      <c r="AD82" s="52">
        <f t="shared" si="16"/>
        <v>1.7870181200000133</v>
      </c>
      <c r="AE82" s="52">
        <f t="shared" si="16"/>
        <v>1.955504520000062</v>
      </c>
      <c r="AF82" s="52">
        <f t="shared" si="16"/>
        <v>2.0542815399999483</v>
      </c>
      <c r="AG82" s="67"/>
      <c r="AH82" s="65">
        <f>AVERAGE(C82:G82)</f>
        <v>4.9059878780000385</v>
      </c>
      <c r="AI82" s="65">
        <f>AVERAGE(H82:L82)</f>
        <v>5.6164264540000062</v>
      </c>
      <c r="AJ82" s="65">
        <f>AVERAGE(M82:Q82)</f>
        <v>2.4570831120000092</v>
      </c>
      <c r="AK82" s="65">
        <f>AVERAGE(R82:V82)</f>
        <v>2.236632199999633E-2</v>
      </c>
      <c r="AL82" s="65">
        <f>AVERAGE(W82:AA82)</f>
        <v>0.44511114600002488</v>
      </c>
      <c r="AM82" s="65">
        <f>AVERAGE(AB82:AF82)</f>
        <v>1.7461214660000024</v>
      </c>
      <c r="AN82" s="66"/>
      <c r="AO82" s="65">
        <f>AVERAGE(AH82:AI82)</f>
        <v>5.2612071660000224</v>
      </c>
      <c r="AP82" s="65">
        <f>AVERAGE(AJ82:AK82)</f>
        <v>1.2397247170000028</v>
      </c>
      <c r="AQ82" s="65">
        <f>AVERAGE(AL82:AM82)</f>
        <v>1.0956163060000137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24.977284100000006</v>
      </c>
      <c r="D87" s="52">
        <f t="shared" ref="D87:AF92" si="21">D60</f>
        <v>40.065412300000006</v>
      </c>
      <c r="E87" s="52">
        <f t="shared" si="21"/>
        <v>47.433633499999999</v>
      </c>
      <c r="F87" s="52">
        <f t="shared" si="21"/>
        <v>50.110920599999986</v>
      </c>
      <c r="G87" s="52">
        <f t="shared" si="21"/>
        <v>46.516672899999989</v>
      </c>
      <c r="H87" s="52">
        <f t="shared" si="21"/>
        <v>45.335729600000008</v>
      </c>
      <c r="I87" s="52">
        <f t="shared" si="21"/>
        <v>44.202084100000008</v>
      </c>
      <c r="J87" s="52">
        <f t="shared" si="21"/>
        <v>43.268796100000003</v>
      </c>
      <c r="K87" s="52">
        <f t="shared" si="21"/>
        <v>42.571107500000011</v>
      </c>
      <c r="L87" s="52">
        <f t="shared" si="21"/>
        <v>41.771836600000015</v>
      </c>
      <c r="M87" s="52">
        <f t="shared" si="21"/>
        <v>38.389738899999998</v>
      </c>
      <c r="N87" s="52">
        <f t="shared" si="21"/>
        <v>36.727355399999993</v>
      </c>
      <c r="O87" s="52">
        <f t="shared" si="21"/>
        <v>36.0721566</v>
      </c>
      <c r="P87" s="52">
        <f t="shared" si="21"/>
        <v>35.966633400000006</v>
      </c>
      <c r="Q87" s="52">
        <f t="shared" si="21"/>
        <v>35.513979599999999</v>
      </c>
      <c r="R87" s="52">
        <f t="shared" si="21"/>
        <v>34.268527199999994</v>
      </c>
      <c r="S87" s="52">
        <f t="shared" si="21"/>
        <v>33.822389799999982</v>
      </c>
      <c r="T87" s="52">
        <f t="shared" si="21"/>
        <v>33.800820700000017</v>
      </c>
      <c r="U87" s="52">
        <f t="shared" si="21"/>
        <v>33.952170699999996</v>
      </c>
      <c r="V87" s="52">
        <f t="shared" si="21"/>
        <v>35.127935400000013</v>
      </c>
      <c r="W87" s="52">
        <f t="shared" si="21"/>
        <v>34.734966899999989</v>
      </c>
      <c r="X87" s="52">
        <f t="shared" si="21"/>
        <v>34.509888799999999</v>
      </c>
      <c r="Y87" s="52">
        <f t="shared" si="21"/>
        <v>34.376104300000009</v>
      </c>
      <c r="Z87" s="52">
        <f t="shared" si="21"/>
        <v>34.256732999999997</v>
      </c>
      <c r="AA87" s="52">
        <f t="shared" si="21"/>
        <v>34.118858000000017</v>
      </c>
      <c r="AB87" s="52">
        <f t="shared" si="21"/>
        <v>33.950965499999995</v>
      </c>
      <c r="AC87" s="52">
        <f t="shared" si="21"/>
        <v>33.751019000000014</v>
      </c>
      <c r="AD87" s="52">
        <f t="shared" si="21"/>
        <v>33.522029000000003</v>
      </c>
      <c r="AE87" s="52">
        <f t="shared" si="21"/>
        <v>33.270117800000008</v>
      </c>
      <c r="AF87" s="52">
        <f t="shared" si="21"/>
        <v>32.997729399999997</v>
      </c>
      <c r="AH87" s="65">
        <f t="shared" ref="AH87:AH93" si="22">AVERAGE(C87:G87)</f>
        <v>41.820784679999996</v>
      </c>
      <c r="AI87" s="65">
        <f t="shared" ref="AI87:AI93" si="23">AVERAGE(H87:L87)</f>
        <v>43.429910780000014</v>
      </c>
      <c r="AJ87" s="65">
        <f t="shared" ref="AJ87:AJ93" si="24">AVERAGE(M87:Q87)</f>
        <v>36.533972779999999</v>
      </c>
      <c r="AK87" s="65">
        <f t="shared" ref="AK87:AK93" si="25">AVERAGE(R87:V87)</f>
        <v>34.194368759999996</v>
      </c>
      <c r="AL87" s="65">
        <f t="shared" ref="AL87:AL93" si="26">AVERAGE(W87:AA87)</f>
        <v>34.399310200000002</v>
      </c>
      <c r="AM87" s="65">
        <f t="shared" ref="AM87:AM93" si="27">AVERAGE(AB87:AF87)</f>
        <v>33.498372140000001</v>
      </c>
      <c r="AN87" s="66"/>
      <c r="AO87" s="65">
        <f t="shared" ref="AO87:AO93" si="28">AVERAGE(AH87:AI87)</f>
        <v>42.625347730000001</v>
      </c>
      <c r="AP87" s="65">
        <f t="shared" ref="AP87:AP93" si="29">AVERAGE(AJ87:AK87)</f>
        <v>35.364170770000001</v>
      </c>
      <c r="AQ87" s="65">
        <f t="shared" ref="AQ87:AQ93" si="30">AVERAGE(AL87:AM87)</f>
        <v>33.948841170000001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3.4470179100000005</v>
      </c>
      <c r="D88" s="52">
        <f t="shared" ref="D88:R88" si="31">D61</f>
        <v>6.2439391289999993</v>
      </c>
      <c r="E88" s="52">
        <f t="shared" si="31"/>
        <v>7.8290634159999994</v>
      </c>
      <c r="F88" s="52">
        <f t="shared" si="31"/>
        <v>8.442411517</v>
      </c>
      <c r="G88" s="52">
        <f t="shared" si="31"/>
        <v>8.5002558509999986</v>
      </c>
      <c r="H88" s="52">
        <f t="shared" si="31"/>
        <v>8.3108625000000007</v>
      </c>
      <c r="I88" s="52">
        <f t="shared" si="31"/>
        <v>7.4431552080000003</v>
      </c>
      <c r="J88" s="52">
        <f t="shared" si="31"/>
        <v>6.8973648069999998</v>
      </c>
      <c r="K88" s="52">
        <f t="shared" si="31"/>
        <v>5.7600775200000003</v>
      </c>
      <c r="L88" s="52">
        <f t="shared" si="31"/>
        <v>5.1733683150000003</v>
      </c>
      <c r="M88" s="52">
        <f t="shared" si="31"/>
        <v>10.692645975000001</v>
      </c>
      <c r="N88" s="52">
        <f t="shared" si="31"/>
        <v>13.50390659</v>
      </c>
      <c r="O88" s="52">
        <f t="shared" si="31"/>
        <v>14.862453763999998</v>
      </c>
      <c r="P88" s="52">
        <f t="shared" si="31"/>
        <v>15.288902425</v>
      </c>
      <c r="Q88" s="52">
        <f t="shared" si="31"/>
        <v>15.232003661999999</v>
      </c>
      <c r="R88" s="52">
        <f t="shared" si="31"/>
        <v>14.970943074999999</v>
      </c>
      <c r="S88" s="52">
        <f t="shared" si="21"/>
        <v>15.421034065000001</v>
      </c>
      <c r="T88" s="52">
        <f t="shared" si="21"/>
        <v>15.510748431</v>
      </c>
      <c r="U88" s="52">
        <f t="shared" si="21"/>
        <v>15.406979904</v>
      </c>
      <c r="V88" s="52">
        <f t="shared" si="21"/>
        <v>15.219423024999999</v>
      </c>
      <c r="W88" s="52">
        <f t="shared" si="21"/>
        <v>15.006638486</v>
      </c>
      <c r="X88" s="52">
        <f t="shared" si="21"/>
        <v>15.546871154</v>
      </c>
      <c r="Y88" s="52">
        <f t="shared" si="21"/>
        <v>15.744913251999998</v>
      </c>
      <c r="Z88" s="52">
        <f t="shared" si="21"/>
        <v>15.737227141999998</v>
      </c>
      <c r="AA88" s="52">
        <f t="shared" si="21"/>
        <v>15.623059735000002</v>
      </c>
      <c r="AB88" s="52">
        <f t="shared" si="21"/>
        <v>15.461205402000001</v>
      </c>
      <c r="AC88" s="52">
        <f t="shared" si="21"/>
        <v>15.282636905</v>
      </c>
      <c r="AD88" s="52">
        <f t="shared" si="21"/>
        <v>15.102461874999999</v>
      </c>
      <c r="AE88" s="52">
        <f t="shared" si="21"/>
        <v>14.927291858</v>
      </c>
      <c r="AF88" s="52">
        <f t="shared" si="21"/>
        <v>14.758528995000001</v>
      </c>
      <c r="AH88" s="65">
        <f t="shared" si="22"/>
        <v>6.8925375645999996</v>
      </c>
      <c r="AI88" s="65">
        <f t="shared" si="23"/>
        <v>6.7169656700000004</v>
      </c>
      <c r="AJ88" s="65">
        <f t="shared" si="24"/>
        <v>13.915982483200001</v>
      </c>
      <c r="AK88" s="65">
        <f t="shared" si="25"/>
        <v>15.3058257</v>
      </c>
      <c r="AL88" s="65">
        <f t="shared" si="26"/>
        <v>15.531741953799999</v>
      </c>
      <c r="AM88" s="65">
        <f t="shared" si="27"/>
        <v>15.106425007000002</v>
      </c>
      <c r="AN88" s="66"/>
      <c r="AO88" s="65">
        <f t="shared" si="28"/>
        <v>6.8047516173</v>
      </c>
      <c r="AP88" s="65">
        <f t="shared" si="29"/>
        <v>14.6109040916</v>
      </c>
      <c r="AQ88" s="65">
        <f t="shared" si="30"/>
        <v>15.3190834804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4.6384567000000487E-2</v>
      </c>
      <c r="D89" s="52">
        <f t="shared" si="21"/>
        <v>7.7136341000000108E-2</v>
      </c>
      <c r="E89" s="52">
        <f t="shared" si="21"/>
        <v>9.4319997999999572E-2</v>
      </c>
      <c r="F89" s="52">
        <f t="shared" si="21"/>
        <v>0.10165759699999999</v>
      </c>
      <c r="G89" s="52">
        <f t="shared" si="21"/>
        <v>0.10229214000000031</v>
      </c>
      <c r="H89" s="52">
        <f t="shared" si="21"/>
        <v>9.9752984999999406E-2</v>
      </c>
      <c r="I89" s="52">
        <f t="shared" si="21"/>
        <v>9.5092447000000746E-2</v>
      </c>
      <c r="J89" s="52">
        <f t="shared" si="21"/>
        <v>9.0619194000000292E-2</v>
      </c>
      <c r="K89" s="52">
        <f t="shared" si="21"/>
        <v>8.6277951999999658E-2</v>
      </c>
      <c r="L89" s="52">
        <f t="shared" si="21"/>
        <v>8.2430643000000359E-2</v>
      </c>
      <c r="M89" s="52">
        <f t="shared" si="21"/>
        <v>8.0178232999999821E-2</v>
      </c>
      <c r="N89" s="52">
        <f t="shared" si="21"/>
        <v>7.7768269999999973E-2</v>
      </c>
      <c r="O89" s="52">
        <f t="shared" si="21"/>
        <v>7.4229021000000728E-2</v>
      </c>
      <c r="P89" s="52">
        <f t="shared" si="21"/>
        <v>6.9732131999998614E-2</v>
      </c>
      <c r="Q89" s="52">
        <f t="shared" si="21"/>
        <v>6.5645810999999554E-2</v>
      </c>
      <c r="R89" s="52">
        <f t="shared" si="21"/>
        <v>6.0952574999999953E-2</v>
      </c>
      <c r="S89" s="52">
        <f t="shared" si="21"/>
        <v>5.6679723000000237E-2</v>
      </c>
      <c r="T89" s="52">
        <f t="shared" si="21"/>
        <v>5.3200129000000373E-2</v>
      </c>
      <c r="U89" s="52">
        <f t="shared" si="21"/>
        <v>4.9984906000000606E-2</v>
      </c>
      <c r="V89" s="52">
        <f t="shared" si="21"/>
        <v>4.7738932999999761E-2</v>
      </c>
      <c r="W89" s="52">
        <f t="shared" si="21"/>
        <v>4.5870608999999618E-2</v>
      </c>
      <c r="X89" s="52">
        <f t="shared" si="21"/>
        <v>4.4199609999999723E-2</v>
      </c>
      <c r="Y89" s="52">
        <f t="shared" si="21"/>
        <v>4.3432599999999155E-2</v>
      </c>
      <c r="Z89" s="52">
        <f t="shared" si="21"/>
        <v>4.2650445999999675E-2</v>
      </c>
      <c r="AA89" s="52">
        <f t="shared" si="21"/>
        <v>4.1620425999999711E-2</v>
      </c>
      <c r="AB89" s="52">
        <f t="shared" si="21"/>
        <v>4.0559081999999691E-2</v>
      </c>
      <c r="AC89" s="52">
        <f t="shared" si="21"/>
        <v>3.9627283000001512E-2</v>
      </c>
      <c r="AD89" s="52">
        <f t="shared" si="21"/>
        <v>3.8413094999999231E-2</v>
      </c>
      <c r="AE89" s="52">
        <f t="shared" si="21"/>
        <v>3.7255506000001049E-2</v>
      </c>
      <c r="AF89" s="52">
        <f t="shared" si="21"/>
        <v>3.5909693000000686E-2</v>
      </c>
      <c r="AH89" s="65">
        <f t="shared" si="22"/>
        <v>8.4358128600000096E-2</v>
      </c>
      <c r="AI89" s="65">
        <f t="shared" si="23"/>
        <v>9.0834644200000092E-2</v>
      </c>
      <c r="AJ89" s="65">
        <f t="shared" si="24"/>
        <v>7.3510693399999744E-2</v>
      </c>
      <c r="AK89" s="65">
        <f t="shared" si="25"/>
        <v>5.3711253200000184E-2</v>
      </c>
      <c r="AL89" s="65">
        <f t="shared" si="26"/>
        <v>4.3554738199999575E-2</v>
      </c>
      <c r="AM89" s="65">
        <f t="shared" si="27"/>
        <v>3.8352931800000434E-2</v>
      </c>
      <c r="AN89" s="66"/>
      <c r="AO89" s="65">
        <f t="shared" si="28"/>
        <v>8.7596386400000087E-2</v>
      </c>
      <c r="AP89" s="65">
        <f t="shared" si="29"/>
        <v>6.3610973299999957E-2</v>
      </c>
      <c r="AQ89" s="65">
        <f t="shared" si="30"/>
        <v>4.0953835000000008E-2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4.3835613680000005</v>
      </c>
      <c r="D90" s="52">
        <f t="shared" si="21"/>
        <v>7.6648302470000003</v>
      </c>
      <c r="E90" s="52">
        <f t="shared" si="21"/>
        <v>9.4195117310000018</v>
      </c>
      <c r="F90" s="52">
        <f t="shared" si="21"/>
        <v>10.036753946999998</v>
      </c>
      <c r="G90" s="52">
        <f t="shared" si="21"/>
        <v>10.498607215</v>
      </c>
      <c r="H90" s="52">
        <f t="shared" si="21"/>
        <v>10.436461505999999</v>
      </c>
      <c r="I90" s="52">
        <f t="shared" si="21"/>
        <v>10.082474502000002</v>
      </c>
      <c r="J90" s="52">
        <f t="shared" si="21"/>
        <v>9.6607044800000015</v>
      </c>
      <c r="K90" s="52">
        <f t="shared" si="21"/>
        <v>9.182305435</v>
      </c>
      <c r="L90" s="52">
        <f t="shared" si="21"/>
        <v>8.9278391160000012</v>
      </c>
      <c r="M90" s="52">
        <f t="shared" si="21"/>
        <v>10.271551954000001</v>
      </c>
      <c r="N90" s="52">
        <f t="shared" si="21"/>
        <v>10.731067553999999</v>
      </c>
      <c r="O90" s="52">
        <f t="shared" si="21"/>
        <v>10.721670389</v>
      </c>
      <c r="P90" s="52">
        <f t="shared" si="21"/>
        <v>10.459795962000001</v>
      </c>
      <c r="Q90" s="52">
        <f t="shared" si="21"/>
        <v>10.084951188999998</v>
      </c>
      <c r="R90" s="52">
        <f t="shared" si="21"/>
        <v>9.6702105640000013</v>
      </c>
      <c r="S90" s="52">
        <f t="shared" si="21"/>
        <v>9.3154402209999994</v>
      </c>
      <c r="T90" s="52">
        <f t="shared" si="21"/>
        <v>8.9571610550000003</v>
      </c>
      <c r="U90" s="52">
        <f t="shared" si="21"/>
        <v>8.6169187269999981</v>
      </c>
      <c r="V90" s="52">
        <f t="shared" si="21"/>
        <v>8.5924170440000012</v>
      </c>
      <c r="W90" s="52">
        <f t="shared" si="21"/>
        <v>8.4646049510000001</v>
      </c>
      <c r="X90" s="52">
        <f t="shared" si="21"/>
        <v>8.3457032499999997</v>
      </c>
      <c r="Y90" s="52">
        <f t="shared" si="21"/>
        <v>8.188487962</v>
      </c>
      <c r="Z90" s="52">
        <f t="shared" si="21"/>
        <v>8.021996141999999</v>
      </c>
      <c r="AA90" s="52">
        <f t="shared" si="21"/>
        <v>7.8619124339999988</v>
      </c>
      <c r="AB90" s="52">
        <f t="shared" si="21"/>
        <v>7.7146332090000005</v>
      </c>
      <c r="AC90" s="52">
        <f t="shared" si="21"/>
        <v>7.5821242389999997</v>
      </c>
      <c r="AD90" s="52">
        <f t="shared" si="21"/>
        <v>7.4629467689999993</v>
      </c>
      <c r="AE90" s="52">
        <f t="shared" si="21"/>
        <v>7.3555102229999996</v>
      </c>
      <c r="AF90" s="52">
        <f t="shared" si="21"/>
        <v>7.257485569</v>
      </c>
      <c r="AH90" s="65">
        <f t="shared" si="22"/>
        <v>8.4006529016000009</v>
      </c>
      <c r="AI90" s="65">
        <f t="shared" si="23"/>
        <v>9.6579570078000021</v>
      </c>
      <c r="AJ90" s="65">
        <f t="shared" si="24"/>
        <v>10.4538074096</v>
      </c>
      <c r="AK90" s="65">
        <f t="shared" si="25"/>
        <v>9.0304295222000004</v>
      </c>
      <c r="AL90" s="65">
        <f t="shared" si="26"/>
        <v>8.1765409477999995</v>
      </c>
      <c r="AM90" s="65">
        <f t="shared" si="27"/>
        <v>7.4745400017999994</v>
      </c>
      <c r="AN90" s="66"/>
      <c r="AO90" s="65">
        <f t="shared" si="28"/>
        <v>9.0293049547000024</v>
      </c>
      <c r="AP90" s="65">
        <f t="shared" si="29"/>
        <v>9.7421184658999991</v>
      </c>
      <c r="AQ90" s="65">
        <f t="shared" si="30"/>
        <v>7.8255404747999995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7.727552130000003</v>
      </c>
      <c r="D91" s="52">
        <f t="shared" si="21"/>
        <v>12.678295959999996</v>
      </c>
      <c r="E91" s="52">
        <f t="shared" si="21"/>
        <v>15.2698866</v>
      </c>
      <c r="F91" s="52">
        <f t="shared" si="21"/>
        <v>16.350441630000002</v>
      </c>
      <c r="G91" s="52">
        <f t="shared" si="21"/>
        <v>17.184033159999998</v>
      </c>
      <c r="H91" s="52">
        <f t="shared" si="21"/>
        <v>17.518486939999999</v>
      </c>
      <c r="I91" s="52">
        <f t="shared" si="21"/>
        <v>17.535038290000003</v>
      </c>
      <c r="J91" s="52">
        <f t="shared" si="21"/>
        <v>17.41990367</v>
      </c>
      <c r="K91" s="52">
        <f t="shared" si="21"/>
        <v>16.878494429999996</v>
      </c>
      <c r="L91" s="52">
        <f t="shared" si="21"/>
        <v>17.838249450000003</v>
      </c>
      <c r="M91" s="52">
        <f t="shared" si="21"/>
        <v>13.207596050000003</v>
      </c>
      <c r="N91" s="52">
        <f t="shared" si="21"/>
        <v>10.712438819999999</v>
      </c>
      <c r="O91" s="52">
        <f t="shared" si="21"/>
        <v>9.3872210599999946</v>
      </c>
      <c r="P91" s="52">
        <f t="shared" si="21"/>
        <v>8.6659027399999999</v>
      </c>
      <c r="Q91" s="52">
        <f t="shared" si="21"/>
        <v>9.6161426200000051</v>
      </c>
      <c r="R91" s="52">
        <f t="shared" si="21"/>
        <v>10.068551419999999</v>
      </c>
      <c r="S91" s="52">
        <f t="shared" si="21"/>
        <v>10.18864147</v>
      </c>
      <c r="T91" s="52">
        <f t="shared" si="21"/>
        <v>10.12252754</v>
      </c>
      <c r="U91" s="52">
        <f t="shared" si="21"/>
        <v>9.9660516000000001</v>
      </c>
      <c r="V91" s="52">
        <f t="shared" si="21"/>
        <v>11.46301957</v>
      </c>
      <c r="W91" s="52">
        <f t="shared" si="21"/>
        <v>11.940037670000002</v>
      </c>
      <c r="X91" s="52">
        <f t="shared" si="21"/>
        <v>12.054524009999994</v>
      </c>
      <c r="Y91" s="52">
        <f t="shared" si="21"/>
        <v>11.997166659999998</v>
      </c>
      <c r="Z91" s="52">
        <f t="shared" si="21"/>
        <v>11.870589380000006</v>
      </c>
      <c r="AA91" s="52">
        <f t="shared" si="21"/>
        <v>11.73029056</v>
      </c>
      <c r="AB91" s="52">
        <f t="shared" si="21"/>
        <v>11.601327099999999</v>
      </c>
      <c r="AC91" s="52">
        <f t="shared" si="21"/>
        <v>11.49333292</v>
      </c>
      <c r="AD91" s="52">
        <f t="shared" si="21"/>
        <v>11.40700459</v>
      </c>
      <c r="AE91" s="52">
        <f t="shared" si="21"/>
        <v>11.339943569999996</v>
      </c>
      <c r="AF91" s="52">
        <f t="shared" si="21"/>
        <v>11.288692230000002</v>
      </c>
      <c r="AH91" s="65">
        <f t="shared" si="22"/>
        <v>13.842041896000001</v>
      </c>
      <c r="AI91" s="65">
        <f t="shared" si="23"/>
        <v>17.438034556000002</v>
      </c>
      <c r="AJ91" s="65">
        <f t="shared" si="24"/>
        <v>10.317860258</v>
      </c>
      <c r="AK91" s="65">
        <f t="shared" si="25"/>
        <v>10.36175832</v>
      </c>
      <c r="AL91" s="65">
        <f t="shared" si="26"/>
        <v>11.918521655999999</v>
      </c>
      <c r="AM91" s="65">
        <f t="shared" si="27"/>
        <v>11.426060081999999</v>
      </c>
      <c r="AN91" s="66"/>
      <c r="AO91" s="65">
        <f t="shared" si="28"/>
        <v>15.640038226000001</v>
      </c>
      <c r="AP91" s="65">
        <f t="shared" si="29"/>
        <v>10.339809289</v>
      </c>
      <c r="AQ91" s="65">
        <f t="shared" si="30"/>
        <v>11.672290868999999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3.2575228400000036</v>
      </c>
      <c r="D92" s="52">
        <f t="shared" si="21"/>
        <v>5.3129028800000029</v>
      </c>
      <c r="E92" s="52">
        <f t="shared" si="21"/>
        <v>6.5166716900000026</v>
      </c>
      <c r="F92" s="52">
        <f t="shared" si="21"/>
        <v>7.0451984300000028</v>
      </c>
      <c r="G92" s="52">
        <f t="shared" si="21"/>
        <v>8.4862070500000009</v>
      </c>
      <c r="H92" s="52">
        <f t="shared" si="21"/>
        <v>9.2495860900000011</v>
      </c>
      <c r="I92" s="52">
        <f t="shared" si="21"/>
        <v>9.3901759200000008</v>
      </c>
      <c r="J92" s="52">
        <f t="shared" si="21"/>
        <v>9.3877372799999996</v>
      </c>
      <c r="K92" s="52">
        <f t="shared" si="21"/>
        <v>9.2699333199999998</v>
      </c>
      <c r="L92" s="52">
        <f t="shared" si="21"/>
        <v>8.7503685599999983</v>
      </c>
      <c r="M92" s="52">
        <f t="shared" si="21"/>
        <v>10.682548849999996</v>
      </c>
      <c r="N92" s="52">
        <f t="shared" si="21"/>
        <v>11.227715799999999</v>
      </c>
      <c r="O92" s="52">
        <f t="shared" si="21"/>
        <v>11.325191539999999</v>
      </c>
      <c r="P92" s="52">
        <f t="shared" si="21"/>
        <v>11.198126639999998</v>
      </c>
      <c r="Q92" s="52">
        <f t="shared" si="21"/>
        <v>11.390106750000001</v>
      </c>
      <c r="R92" s="52">
        <f t="shared" si="21"/>
        <v>11.347716349999999</v>
      </c>
      <c r="S92" s="52">
        <f t="shared" si="21"/>
        <v>11.411574359999996</v>
      </c>
      <c r="T92" s="52">
        <f t="shared" si="21"/>
        <v>11.318569619999998</v>
      </c>
      <c r="U92" s="52">
        <f t="shared" si="21"/>
        <v>11.146597490000005</v>
      </c>
      <c r="V92" s="52">
        <f t="shared" si="21"/>
        <v>13.0216408</v>
      </c>
      <c r="W92" s="52">
        <f t="shared" si="21"/>
        <v>13.916692619999999</v>
      </c>
      <c r="X92" s="52">
        <f t="shared" si="21"/>
        <v>14.435054600000001</v>
      </c>
      <c r="Y92" s="52">
        <f t="shared" si="21"/>
        <v>15.879581229999999</v>
      </c>
      <c r="Z92" s="52">
        <f t="shared" si="21"/>
        <v>16.461389369999999</v>
      </c>
      <c r="AA92" s="52">
        <f t="shared" si="21"/>
        <v>16.548214630000004</v>
      </c>
      <c r="AB92" s="52">
        <f t="shared" si="21"/>
        <v>16.38813545</v>
      </c>
      <c r="AC92" s="52">
        <f t="shared" si="21"/>
        <v>16.123544289999998</v>
      </c>
      <c r="AD92" s="52">
        <f t="shared" si="21"/>
        <v>15.827386619999999</v>
      </c>
      <c r="AE92" s="52">
        <f t="shared" si="21"/>
        <v>15.533876910000004</v>
      </c>
      <c r="AF92" s="52">
        <f t="shared" si="21"/>
        <v>15.256217989999996</v>
      </c>
      <c r="AH92" s="65">
        <f t="shared" si="22"/>
        <v>6.1237005780000029</v>
      </c>
      <c r="AI92" s="65">
        <f t="shared" si="23"/>
        <v>9.2095602339999996</v>
      </c>
      <c r="AJ92" s="65">
        <f t="shared" si="24"/>
        <v>11.164737915999998</v>
      </c>
      <c r="AK92" s="65">
        <f t="shared" si="25"/>
        <v>11.649219724</v>
      </c>
      <c r="AL92" s="65">
        <f t="shared" si="26"/>
        <v>15.448186490000001</v>
      </c>
      <c r="AM92" s="65">
        <f t="shared" si="27"/>
        <v>15.825832251999998</v>
      </c>
      <c r="AN92" s="66"/>
      <c r="AO92" s="65">
        <f t="shared" si="28"/>
        <v>7.6666304060000012</v>
      </c>
      <c r="AP92" s="65">
        <f t="shared" si="29"/>
        <v>11.406978819999999</v>
      </c>
      <c r="AQ92" s="65">
        <f t="shared" si="30"/>
        <v>15.637009371</v>
      </c>
    </row>
    <row r="93" spans="1:43" s="9" customFormat="1" x14ac:dyDescent="0.25">
      <c r="A93" s="71" t="s">
        <v>442</v>
      </c>
      <c r="B93" s="13"/>
      <c r="C93" s="52">
        <f>SUM(C66:C69)</f>
        <v>32.787596609000005</v>
      </c>
      <c r="D93" s="52">
        <f t="shared" ref="D93:AF93" si="32">SUM(D66:D69)</f>
        <v>55.592044867999995</v>
      </c>
      <c r="E93" s="52">
        <f t="shared" si="32"/>
        <v>70.025746311999995</v>
      </c>
      <c r="F93" s="52">
        <f t="shared" si="32"/>
        <v>77.591999879000014</v>
      </c>
      <c r="G93" s="52">
        <f t="shared" si="32"/>
        <v>78.727869430000013</v>
      </c>
      <c r="H93" s="52">
        <f t="shared" si="32"/>
        <v>80.256314592999999</v>
      </c>
      <c r="I93" s="52">
        <f t="shared" si="32"/>
        <v>77.854371935000003</v>
      </c>
      <c r="J93" s="52">
        <f t="shared" si="32"/>
        <v>82.320274570999999</v>
      </c>
      <c r="K93" s="52">
        <f t="shared" si="32"/>
        <v>81.39118477800001</v>
      </c>
      <c r="L93" s="52">
        <f t="shared" si="32"/>
        <v>83.306586551000009</v>
      </c>
      <c r="M93" s="52">
        <f t="shared" si="32"/>
        <v>89.762467654000005</v>
      </c>
      <c r="N93" s="52">
        <f t="shared" si="32"/>
        <v>89.350046602000006</v>
      </c>
      <c r="O93" s="52">
        <f t="shared" si="32"/>
        <v>82.330781265999974</v>
      </c>
      <c r="P93" s="52">
        <f t="shared" si="32"/>
        <v>75.278605214999985</v>
      </c>
      <c r="Q93" s="52">
        <f t="shared" si="32"/>
        <v>73.031806138999997</v>
      </c>
      <c r="R93" s="52">
        <f t="shared" si="32"/>
        <v>65.252188704000005</v>
      </c>
      <c r="S93" s="52">
        <f t="shared" si="32"/>
        <v>61.504553894000004</v>
      </c>
      <c r="T93" s="52">
        <f t="shared" si="32"/>
        <v>62.687115005999999</v>
      </c>
      <c r="U93" s="52">
        <f t="shared" si="32"/>
        <v>60.114595328999997</v>
      </c>
      <c r="V93" s="52">
        <f t="shared" si="32"/>
        <v>60.17781111699999</v>
      </c>
      <c r="W93" s="52">
        <f t="shared" si="32"/>
        <v>62.341318597999994</v>
      </c>
      <c r="X93" s="52">
        <f t="shared" si="32"/>
        <v>63.430434005000016</v>
      </c>
      <c r="Y93" s="52">
        <f t="shared" si="32"/>
        <v>67.178300590000006</v>
      </c>
      <c r="Z93" s="52">
        <f t="shared" si="32"/>
        <v>67.573827257999994</v>
      </c>
      <c r="AA93" s="52">
        <f t="shared" si="32"/>
        <v>69.646159075000014</v>
      </c>
      <c r="AB93" s="52">
        <f t="shared" si="32"/>
        <v>72.460569266000007</v>
      </c>
      <c r="AC93" s="52">
        <f t="shared" si="32"/>
        <v>75.610301295999989</v>
      </c>
      <c r="AD93" s="52">
        <f t="shared" si="32"/>
        <v>78.109230741000005</v>
      </c>
      <c r="AE93" s="52">
        <f t="shared" si="32"/>
        <v>80.965181201999982</v>
      </c>
      <c r="AF93" s="52">
        <f t="shared" si="32"/>
        <v>81.80336698699999</v>
      </c>
      <c r="AH93" s="65">
        <f t="shared" si="22"/>
        <v>62.945051419600006</v>
      </c>
      <c r="AI93" s="65">
        <f t="shared" si="23"/>
        <v>81.02574648560001</v>
      </c>
      <c r="AJ93" s="65">
        <f t="shared" si="24"/>
        <v>81.950741375199982</v>
      </c>
      <c r="AK93" s="65">
        <f t="shared" si="25"/>
        <v>61.947252809999995</v>
      </c>
      <c r="AL93" s="65">
        <f t="shared" si="26"/>
        <v>66.034007905200014</v>
      </c>
      <c r="AM93" s="65">
        <f t="shared" si="27"/>
        <v>77.789729898399997</v>
      </c>
      <c r="AN93" s="66"/>
      <c r="AO93" s="65">
        <f t="shared" si="28"/>
        <v>71.985398952600008</v>
      </c>
      <c r="AP93" s="65">
        <f t="shared" si="29"/>
        <v>71.948997092599996</v>
      </c>
      <c r="AQ93" s="65">
        <f t="shared" si="30"/>
        <v>71.911868901800005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38143.128000000026</v>
      </c>
      <c r="D50" s="52">
        <f>VLOOKUP($B50,Shock_dev!$A$1:$CI$300,MATCH(DATE(D$1,1,1),Shock_dev!$A$1:$CI$1,0),FALSE)</f>
        <v>45854.983000000007</v>
      </c>
      <c r="E50" s="52">
        <f>VLOOKUP($B50,Shock_dev!$A$1:$CI$300,MATCH(DATE(E$1,1,1),Shock_dev!$A$1:$CI$1,0),FALSE)</f>
        <v>50402.930999999866</v>
      </c>
      <c r="F50" s="52">
        <f>VLOOKUP($B50,Shock_dev!$A$1:$CI$300,MATCH(DATE(F$1,1,1),Shock_dev!$A$1:$CI$1,0),FALSE)</f>
        <v>52640.703000000678</v>
      </c>
      <c r="G50" s="52">
        <f>VLOOKUP($B50,Shock_dev!$A$1:$CI$300,MATCH(DATE(G$1,1,1),Shock_dev!$A$1:$CI$1,0),FALSE)</f>
        <v>51939.903000000864</v>
      </c>
      <c r="H50" s="52">
        <f>VLOOKUP($B50,Shock_dev!$A$1:$CI$300,MATCH(DATE(H$1,1,1),Shock_dev!$A$1:$CI$1,0),FALSE)</f>
        <v>53117.472000000067</v>
      </c>
      <c r="I50" s="52">
        <f>VLOOKUP($B50,Shock_dev!$A$1:$CI$300,MATCH(DATE(I$1,1,1),Shock_dev!$A$1:$CI$1,0),FALSE)</f>
        <v>51384.299999999814</v>
      </c>
      <c r="J50" s="52">
        <f>VLOOKUP($B50,Shock_dev!$A$1:$CI$300,MATCH(DATE(J$1,1,1),Shock_dev!$A$1:$CI$1,0),FALSE)</f>
        <v>53168.186999999918</v>
      </c>
      <c r="K50" s="52">
        <f>VLOOKUP($B50,Shock_dev!$A$1:$CI$300,MATCH(DATE(K$1,1,1),Shock_dev!$A$1:$CI$1,0),FALSE)</f>
        <v>50956.481000000611</v>
      </c>
      <c r="L50" s="52">
        <f>VLOOKUP($B50,Shock_dev!$A$1:$CI$300,MATCH(DATE(L$1,1,1),Shock_dev!$A$1:$CI$1,0),FALSE)</f>
        <v>52007.696999999695</v>
      </c>
      <c r="M50" s="52">
        <f>VLOOKUP($B50,Shock_dev!$A$1:$CI$300,MATCH(DATE(M$1,1,1),Shock_dev!$A$1:$CI$1,0),FALSE)</f>
        <v>56307.245000000112</v>
      </c>
      <c r="N50" s="52">
        <f>VLOOKUP($B50,Shock_dev!$A$1:$CI$300,MATCH(DATE(N$1,1,1),Shock_dev!$A$1:$CI$1,0),FALSE)</f>
        <v>54207.172000000253</v>
      </c>
      <c r="O50" s="52">
        <f>VLOOKUP($B50,Shock_dev!$A$1:$CI$300,MATCH(DATE(O$1,1,1),Shock_dev!$A$1:$CI$1,0),FALSE)</f>
        <v>50942.031999999657</v>
      </c>
      <c r="P50" s="52">
        <f>VLOOKUP($B50,Shock_dev!$A$1:$CI$300,MATCH(DATE(P$1,1,1),Shock_dev!$A$1:$CI$1,0),FALSE)</f>
        <v>48520.484000000171</v>
      </c>
      <c r="Q50" s="52">
        <f>VLOOKUP($B50,Shock_dev!$A$1:$CI$300,MATCH(DATE(Q$1,1,1),Shock_dev!$A$1:$CI$1,0),FALSE)</f>
        <v>48749.296999999322</v>
      </c>
      <c r="R50" s="52">
        <f>VLOOKUP($B50,Shock_dev!$A$1:$CI$300,MATCH(DATE(R$1,1,1),Shock_dev!$A$1:$CI$1,0),FALSE)</f>
        <v>44721.208000000566</v>
      </c>
      <c r="S50" s="52">
        <f>VLOOKUP($B50,Shock_dev!$A$1:$CI$300,MATCH(DATE(S$1,1,1),Shock_dev!$A$1:$CI$1,0),FALSE)</f>
        <v>44412.18499999959</v>
      </c>
      <c r="T50" s="52">
        <f>VLOOKUP($B50,Shock_dev!$A$1:$CI$300,MATCH(DATE(T$1,1,1),Shock_dev!$A$1:$CI$1,0),FALSE)</f>
        <v>45392.107000000775</v>
      </c>
      <c r="U50" s="52">
        <f>VLOOKUP($B50,Shock_dev!$A$1:$CI$300,MATCH(DATE(U$1,1,1),Shock_dev!$A$1:$CI$1,0),FALSE)</f>
        <v>43762.253999999724</v>
      </c>
      <c r="V50" s="52">
        <f>VLOOKUP($B50,Shock_dev!$A$1:$CI$300,MATCH(DATE(V$1,1,1),Shock_dev!$A$1:$CI$1,0),FALSE)</f>
        <v>46372.412999999709</v>
      </c>
      <c r="W50" s="52">
        <f>VLOOKUP($B50,Shock_dev!$A$1:$CI$300,MATCH(DATE(W$1,1,1),Shock_dev!$A$1:$CI$1,0),FALSE)</f>
        <v>47288.637999999337</v>
      </c>
      <c r="X50" s="52">
        <f>VLOOKUP($B50,Shock_dev!$A$1:$CI$300,MATCH(DATE(X$1,1,1),Shock_dev!$A$1:$CI$1,0),FALSE)</f>
        <v>48206.707999999635</v>
      </c>
      <c r="Y50" s="52">
        <f>VLOOKUP($B50,Shock_dev!$A$1:$CI$300,MATCH(DATE(Y$1,1,1),Shock_dev!$A$1:$CI$1,0),FALSE)</f>
        <v>52546.220999999903</v>
      </c>
      <c r="Z50" s="52">
        <f>VLOOKUP($B50,Shock_dev!$A$1:$CI$300,MATCH(DATE(Z$1,1,1),Shock_dev!$A$1:$CI$1,0),FALSE)</f>
        <v>52672.658999999985</v>
      </c>
      <c r="AA50" s="52">
        <f>VLOOKUP($B50,Shock_dev!$A$1:$CI$300,MATCH(DATE(AA$1,1,1),Shock_dev!$A$1:$CI$1,0),FALSE)</f>
        <v>53979.400999999605</v>
      </c>
      <c r="AB50" s="52">
        <f>VLOOKUP($B50,Shock_dev!$A$1:$CI$300,MATCH(DATE(AB$1,1,1),Shock_dev!$A$1:$CI$1,0),FALSE)</f>
        <v>55251.530999999493</v>
      </c>
      <c r="AC50" s="52">
        <f>VLOOKUP($B50,Shock_dev!$A$1:$CI$300,MATCH(DATE(AC$1,1,1),Shock_dev!$A$1:$CI$1,0),FALSE)</f>
        <v>56505.593000000343</v>
      </c>
      <c r="AD50" s="52">
        <f>VLOOKUP($B50,Shock_dev!$A$1:$CI$300,MATCH(DATE(AD$1,1,1),Shock_dev!$A$1:$CI$1,0),FALSE)</f>
        <v>57339.617999999784</v>
      </c>
      <c r="AE50" s="52">
        <f>VLOOKUP($B50,Shock_dev!$A$1:$CI$300,MATCH(DATE(AE$1,1,1),Shock_dev!$A$1:$CI$1,0),FALSE)</f>
        <v>58488.786000000313</v>
      </c>
      <c r="AF50" s="52">
        <f>VLOOKUP($B50,Shock_dev!$A$1:$CI$300,MATCH(DATE(AF$1,1,1),Shock_dev!$A$1:$CI$1,0),FALSE)</f>
        <v>58506.870999999344</v>
      </c>
      <c r="AG50" s="52"/>
      <c r="AH50" s="65">
        <f>AVERAGE(C50:G50)</f>
        <v>47796.329600000288</v>
      </c>
      <c r="AI50" s="65">
        <f>AVERAGE(H50:L50)</f>
        <v>52126.827400000024</v>
      </c>
      <c r="AJ50" s="65">
        <f>AVERAGE(M50:Q50)</f>
        <v>51745.245999999905</v>
      </c>
      <c r="AK50" s="65">
        <f>AVERAGE(R50:V50)</f>
        <v>44932.033400000073</v>
      </c>
      <c r="AL50" s="65">
        <f>AVERAGE(W50:AA50)</f>
        <v>50938.72539999969</v>
      </c>
      <c r="AM50" s="65">
        <f>AVERAGE(AB50:AF50)</f>
        <v>57218.479799999855</v>
      </c>
      <c r="AN50" s="66"/>
      <c r="AO50" s="65">
        <f>AVERAGE(AH50:AI50)</f>
        <v>49961.578500000156</v>
      </c>
      <c r="AP50" s="65">
        <f>AVERAGE(AJ50:AK50)</f>
        <v>48338.639699999985</v>
      </c>
      <c r="AQ50" s="65">
        <f>AVERAGE(AL50:AM50)</f>
        <v>54078.602599999773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145.34772000000521</v>
      </c>
      <c r="D51" s="52">
        <f>VLOOKUP($B51,Shock_dev!$A$1:$CI$300,MATCH(DATE(D$1,1,1),Shock_dev!$A$1:$CI$1,0),FALSE)</f>
        <v>255.53614999999991</v>
      </c>
      <c r="E51" s="52">
        <f>VLOOKUP($B51,Shock_dev!$A$1:$CI$300,MATCH(DATE(E$1,1,1),Shock_dev!$A$1:$CI$1,0),FALSE)</f>
        <v>320.38874000000942</v>
      </c>
      <c r="F51" s="52">
        <f>VLOOKUP($B51,Shock_dev!$A$1:$CI$300,MATCH(DATE(F$1,1,1),Shock_dev!$A$1:$CI$1,0),FALSE)</f>
        <v>342.97543999999471</v>
      </c>
      <c r="G51" s="52">
        <f>VLOOKUP($B51,Shock_dev!$A$1:$CI$300,MATCH(DATE(G$1,1,1),Shock_dev!$A$1:$CI$1,0),FALSE)</f>
        <v>327.48565000000235</v>
      </c>
      <c r="H51" s="52">
        <f>VLOOKUP($B51,Shock_dev!$A$1:$CI$300,MATCH(DATE(H$1,1,1),Shock_dev!$A$1:$CI$1,0),FALSE)</f>
        <v>299.12075000000186</v>
      </c>
      <c r="I51" s="52">
        <f>VLOOKUP($B51,Shock_dev!$A$1:$CI$300,MATCH(DATE(I$1,1,1),Shock_dev!$A$1:$CI$1,0),FALSE)</f>
        <v>254.49377999998978</v>
      </c>
      <c r="J51" s="52">
        <f>VLOOKUP($B51,Shock_dev!$A$1:$CI$300,MATCH(DATE(J$1,1,1),Shock_dev!$A$1:$CI$1,0),FALSE)</f>
        <v>217.5144500000024</v>
      </c>
      <c r="K51" s="52">
        <f>VLOOKUP($B51,Shock_dev!$A$1:$CI$300,MATCH(DATE(K$1,1,1),Shock_dev!$A$1:$CI$1,0),FALSE)</f>
        <v>171.62748000001011</v>
      </c>
      <c r="L51" s="52">
        <f>VLOOKUP($B51,Shock_dev!$A$1:$CI$300,MATCH(DATE(L$1,1,1),Shock_dev!$A$1:$CI$1,0),FALSE)</f>
        <v>135.70216000000073</v>
      </c>
      <c r="M51" s="52">
        <f>VLOOKUP($B51,Shock_dev!$A$1:$CI$300,MATCH(DATE(M$1,1,1),Shock_dev!$A$1:$CI$1,0),FALSE)</f>
        <v>119.46143999999913</v>
      </c>
      <c r="N51" s="52">
        <f>VLOOKUP($B51,Shock_dev!$A$1:$CI$300,MATCH(DATE(N$1,1,1),Shock_dev!$A$1:$CI$1,0),FALSE)</f>
        <v>91.909640000012587</v>
      </c>
      <c r="O51" s="52">
        <f>VLOOKUP($B51,Shock_dev!$A$1:$CI$300,MATCH(DATE(O$1,1,1),Shock_dev!$A$1:$CI$1,0),FALSE)</f>
        <v>53.283100000000559</v>
      </c>
      <c r="P51" s="52">
        <f>VLOOKUP($B51,Shock_dev!$A$1:$CI$300,MATCH(DATE(P$1,1,1),Shock_dev!$A$1:$CI$1,0),FALSE)</f>
        <v>13.513800000000629</v>
      </c>
      <c r="Q51" s="52">
        <f>VLOOKUP($B51,Shock_dev!$A$1:$CI$300,MATCH(DATE(Q$1,1,1),Shock_dev!$A$1:$CI$1,0),FALSE)</f>
        <v>-14.023600000000442</v>
      </c>
      <c r="R51" s="52">
        <f>VLOOKUP($B51,Shock_dev!$A$1:$CI$300,MATCH(DATE(R$1,1,1),Shock_dev!$A$1:$CI$1,0),FALSE)</f>
        <v>-49.405899999997928</v>
      </c>
      <c r="S51" s="52">
        <f>VLOOKUP($B51,Shock_dev!$A$1:$CI$300,MATCH(DATE(S$1,1,1),Shock_dev!$A$1:$CI$1,0),FALSE)</f>
        <v>-72.680799999987357</v>
      </c>
      <c r="T51" s="52">
        <f>VLOOKUP($B51,Shock_dev!$A$1:$CI$300,MATCH(DATE(T$1,1,1),Shock_dev!$A$1:$CI$1,0),FALSE)</f>
        <v>-82.5</v>
      </c>
      <c r="U51" s="52">
        <f>VLOOKUP($B51,Shock_dev!$A$1:$CI$300,MATCH(DATE(U$1,1,1),Shock_dev!$A$1:$CI$1,0),FALSE)</f>
        <v>-94.116600000008475</v>
      </c>
      <c r="V51" s="52">
        <f>VLOOKUP($B51,Shock_dev!$A$1:$CI$300,MATCH(DATE(V$1,1,1),Shock_dev!$A$1:$CI$1,0),FALSE)</f>
        <v>-89.582500000004075</v>
      </c>
      <c r="W51" s="52">
        <f>VLOOKUP($B51,Shock_dev!$A$1:$CI$300,MATCH(DATE(W$1,1,1),Shock_dev!$A$1:$CI$1,0),FALSE)</f>
        <v>-82.663000000000466</v>
      </c>
      <c r="X51" s="52">
        <f>VLOOKUP($B51,Shock_dev!$A$1:$CI$300,MATCH(DATE(X$1,1,1),Shock_dev!$A$1:$CI$1,0),FALSE)</f>
        <v>-74.946700000000419</v>
      </c>
      <c r="Y51" s="52">
        <f>VLOOKUP($B51,Shock_dev!$A$1:$CI$300,MATCH(DATE(Y$1,1,1),Shock_dev!$A$1:$CI$1,0),FALSE)</f>
        <v>-54.381099999998696</v>
      </c>
      <c r="Z51" s="52">
        <f>VLOOKUP($B51,Shock_dev!$A$1:$CI$300,MATCH(DATE(Z$1,1,1),Shock_dev!$A$1:$CI$1,0),FALSE)</f>
        <v>-43.704799999992247</v>
      </c>
      <c r="AA51" s="52">
        <f>VLOOKUP($B51,Shock_dev!$A$1:$CI$300,MATCH(DATE(AA$1,1,1),Shock_dev!$A$1:$CI$1,0),FALSE)</f>
        <v>-34.409899999998743</v>
      </c>
      <c r="AB51" s="52">
        <f>VLOOKUP($B51,Shock_dev!$A$1:$CI$300,MATCH(DATE(AB$1,1,1),Shock_dev!$A$1:$CI$1,0),FALSE)</f>
        <v>-26.268499999991036</v>
      </c>
      <c r="AC51" s="52">
        <f>VLOOKUP($B51,Shock_dev!$A$1:$CI$300,MATCH(DATE(AC$1,1,1),Shock_dev!$A$1:$CI$1,0),FALSE)</f>
        <v>-19.146299999993062</v>
      </c>
      <c r="AD51" s="52">
        <f>VLOOKUP($B51,Shock_dev!$A$1:$CI$300,MATCH(DATE(AD$1,1,1),Shock_dev!$A$1:$CI$1,0),FALSE)</f>
        <v>-14.574300000007497</v>
      </c>
      <c r="AE51" s="52">
        <f>VLOOKUP($B51,Shock_dev!$A$1:$CI$300,MATCH(DATE(AE$1,1,1),Shock_dev!$A$1:$CI$1,0),FALSE)</f>
        <v>-10.500499999994645</v>
      </c>
      <c r="AF51" s="52">
        <f>VLOOKUP($B51,Shock_dev!$A$1:$CI$300,MATCH(DATE(AF$1,1,1),Shock_dev!$A$1:$CI$1,0),FALSE)</f>
        <v>-11.357399999993504</v>
      </c>
      <c r="AG51" s="52"/>
      <c r="AH51" s="65">
        <f t="shared" ref="AH51:AH80" si="1">AVERAGE(C51:G51)</f>
        <v>278.34674000000234</v>
      </c>
      <c r="AI51" s="65">
        <f t="shared" ref="AI51:AI80" si="2">AVERAGE(H51:L51)</f>
        <v>215.69172400000099</v>
      </c>
      <c r="AJ51" s="65">
        <f t="shared" ref="AJ51:AJ80" si="3">AVERAGE(M51:Q51)</f>
        <v>52.828876000002495</v>
      </c>
      <c r="AK51" s="65">
        <f t="shared" ref="AK51:AK80" si="4">AVERAGE(R51:V51)</f>
        <v>-77.657159999999564</v>
      </c>
      <c r="AL51" s="65">
        <f t="shared" ref="AL51:AL80" si="5">AVERAGE(W51:AA51)</f>
        <v>-58.021099999998114</v>
      </c>
      <c r="AM51" s="65">
        <f t="shared" ref="AM51:AM80" si="6">AVERAGE(AB51:AF51)</f>
        <v>-16.369399999995949</v>
      </c>
      <c r="AN51" s="66"/>
      <c r="AO51" s="65">
        <f t="shared" ref="AO51:AO80" si="7">AVERAGE(AH51:AI51)</f>
        <v>247.01923200000167</v>
      </c>
      <c r="AP51" s="65">
        <f t="shared" ref="AP51:AP80" si="8">AVERAGE(AJ51:AK51)</f>
        <v>-12.414141999998535</v>
      </c>
      <c r="AQ51" s="65">
        <f t="shared" ref="AQ51:AQ80" si="9">AVERAGE(AL51:AM51)</f>
        <v>-37.195249999997031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346.39726000000155</v>
      </c>
      <c r="D52" s="52">
        <f>VLOOKUP($B52,Shock_dev!$A$1:$CI$300,MATCH(DATE(D$1,1,1),Shock_dev!$A$1:$CI$1,0),FALSE)</f>
        <v>432.67749000000185</v>
      </c>
      <c r="E52" s="52">
        <f>VLOOKUP($B52,Shock_dev!$A$1:$CI$300,MATCH(DATE(E$1,1,1),Shock_dev!$A$1:$CI$1,0),FALSE)</f>
        <v>459.80922999999893</v>
      </c>
      <c r="F52" s="52">
        <f>VLOOKUP($B52,Shock_dev!$A$1:$CI$300,MATCH(DATE(F$1,1,1),Shock_dev!$A$1:$CI$1,0),FALSE)</f>
        <v>468.30156999999963</v>
      </c>
      <c r="G52" s="52">
        <f>VLOOKUP($B52,Shock_dev!$A$1:$CI$300,MATCH(DATE(G$1,1,1),Shock_dev!$A$1:$CI$1,0),FALSE)</f>
        <v>454.93917999999758</v>
      </c>
      <c r="H52" s="52">
        <f>VLOOKUP($B52,Shock_dev!$A$1:$CI$300,MATCH(DATE(H$1,1,1),Shock_dev!$A$1:$CI$1,0),FALSE)</f>
        <v>462.81516999999803</v>
      </c>
      <c r="I52" s="52">
        <f>VLOOKUP($B52,Shock_dev!$A$1:$CI$300,MATCH(DATE(I$1,1,1),Shock_dev!$A$1:$CI$1,0),FALSE)</f>
        <v>447.89577999999892</v>
      </c>
      <c r="J52" s="52">
        <f>VLOOKUP($B52,Shock_dev!$A$1:$CI$300,MATCH(DATE(J$1,1,1),Shock_dev!$A$1:$CI$1,0),FALSE)</f>
        <v>464.65899999999965</v>
      </c>
      <c r="K52" s="52">
        <f>VLOOKUP($B52,Shock_dev!$A$1:$CI$300,MATCH(DATE(K$1,1,1),Shock_dev!$A$1:$CI$1,0),FALSE)</f>
        <v>447.30383000000074</v>
      </c>
      <c r="L52" s="52">
        <f>VLOOKUP($B52,Shock_dev!$A$1:$CI$300,MATCH(DATE(L$1,1,1),Shock_dev!$A$1:$CI$1,0),FALSE)</f>
        <v>458.24056999999812</v>
      </c>
      <c r="M52" s="52">
        <f>VLOOKUP($B52,Shock_dev!$A$1:$CI$300,MATCH(DATE(M$1,1,1),Shock_dev!$A$1:$CI$1,0),FALSE)</f>
        <v>497.64290000000256</v>
      </c>
      <c r="N52" s="52">
        <f>VLOOKUP($B52,Shock_dev!$A$1:$CI$300,MATCH(DATE(N$1,1,1),Shock_dev!$A$1:$CI$1,0),FALSE)</f>
        <v>482.44254000000001</v>
      </c>
      <c r="O52" s="52">
        <f>VLOOKUP($B52,Shock_dev!$A$1:$CI$300,MATCH(DATE(O$1,1,1),Shock_dev!$A$1:$CI$1,0),FALSE)</f>
        <v>452.34961000000112</v>
      </c>
      <c r="P52" s="52">
        <f>VLOOKUP($B52,Shock_dev!$A$1:$CI$300,MATCH(DATE(P$1,1,1),Shock_dev!$A$1:$CI$1,0),FALSE)</f>
        <v>431.39077000000179</v>
      </c>
      <c r="Q52" s="52">
        <f>VLOOKUP($B52,Shock_dev!$A$1:$CI$300,MATCH(DATE(Q$1,1,1),Shock_dev!$A$1:$CI$1,0),FALSE)</f>
        <v>436.18962999999712</v>
      </c>
      <c r="R52" s="52">
        <f>VLOOKUP($B52,Shock_dev!$A$1:$CI$300,MATCH(DATE(R$1,1,1),Shock_dev!$A$1:$CI$1,0),FALSE)</f>
        <v>403.62989999999991</v>
      </c>
      <c r="S52" s="52">
        <f>VLOOKUP($B52,Shock_dev!$A$1:$CI$300,MATCH(DATE(S$1,1,1),Shock_dev!$A$1:$CI$1,0),FALSE)</f>
        <v>402.92528000000311</v>
      </c>
      <c r="T52" s="52">
        <f>VLOOKUP($B52,Shock_dev!$A$1:$CI$300,MATCH(DATE(T$1,1,1),Shock_dev!$A$1:$CI$1,0),FALSE)</f>
        <v>415.49847999999838</v>
      </c>
      <c r="U52" s="52">
        <f>VLOOKUP($B52,Shock_dev!$A$1:$CI$300,MATCH(DATE(U$1,1,1),Shock_dev!$A$1:$CI$1,0),FALSE)</f>
        <v>404.12302999999883</v>
      </c>
      <c r="V52" s="52">
        <f>VLOOKUP($B52,Shock_dev!$A$1:$CI$300,MATCH(DATE(V$1,1,1),Shock_dev!$A$1:$CI$1,0),FALSE)</f>
        <v>428.92247000000134</v>
      </c>
      <c r="W52" s="52">
        <f>VLOOKUP($B52,Shock_dev!$A$1:$CI$300,MATCH(DATE(W$1,1,1),Shock_dev!$A$1:$CI$1,0),FALSE)</f>
        <v>440.22101000000112</v>
      </c>
      <c r="X52" s="52">
        <f>VLOOKUP($B52,Shock_dev!$A$1:$CI$300,MATCH(DATE(X$1,1,1),Shock_dev!$A$1:$CI$1,0),FALSE)</f>
        <v>449.77995999999985</v>
      </c>
      <c r="Y52" s="52">
        <f>VLOOKUP($B52,Shock_dev!$A$1:$CI$300,MATCH(DATE(Y$1,1,1),Shock_dev!$A$1:$CI$1,0),FALSE)</f>
        <v>492.96867999999813</v>
      </c>
      <c r="Z52" s="52">
        <f>VLOOKUP($B52,Shock_dev!$A$1:$CI$300,MATCH(DATE(Z$1,1,1),Shock_dev!$A$1:$CI$1,0),FALSE)</f>
        <v>496.69386000000304</v>
      </c>
      <c r="AA52" s="52">
        <f>VLOOKUP($B52,Shock_dev!$A$1:$CI$300,MATCH(DATE(AA$1,1,1),Shock_dev!$A$1:$CI$1,0),FALSE)</f>
        <v>508.04567999999927</v>
      </c>
      <c r="AB52" s="52">
        <f>VLOOKUP($B52,Shock_dev!$A$1:$CI$300,MATCH(DATE(AB$1,1,1),Shock_dev!$A$1:$CI$1,0),FALSE)</f>
        <v>520.04993999999715</v>
      </c>
      <c r="AC52" s="52">
        <f>VLOOKUP($B52,Shock_dev!$A$1:$CI$300,MATCH(DATE(AC$1,1,1),Shock_dev!$A$1:$CI$1,0),FALSE)</f>
        <v>531.99195000000327</v>
      </c>
      <c r="AD52" s="52">
        <f>VLOOKUP($B52,Shock_dev!$A$1:$CI$300,MATCH(DATE(AD$1,1,1),Shock_dev!$A$1:$CI$1,0),FALSE)</f>
        <v>540.1450900000018</v>
      </c>
      <c r="AE52" s="52">
        <f>VLOOKUP($B52,Shock_dev!$A$1:$CI$300,MATCH(DATE(AE$1,1,1),Shock_dev!$A$1:$CI$1,0),FALSE)</f>
        <v>551.01935000000231</v>
      </c>
      <c r="AF52" s="52">
        <f>VLOOKUP($B52,Shock_dev!$A$1:$CI$300,MATCH(DATE(AF$1,1,1),Shock_dev!$A$1:$CI$1,0),FALSE)</f>
        <v>551.92813999999998</v>
      </c>
      <c r="AG52" s="52"/>
      <c r="AH52" s="65">
        <f t="shared" si="1"/>
        <v>432.42494599999992</v>
      </c>
      <c r="AI52" s="65">
        <f t="shared" si="2"/>
        <v>456.18286999999907</v>
      </c>
      <c r="AJ52" s="65">
        <f t="shared" si="3"/>
        <v>460.0030900000005</v>
      </c>
      <c r="AK52" s="65">
        <f t="shared" si="4"/>
        <v>411.01983200000029</v>
      </c>
      <c r="AL52" s="65">
        <f t="shared" si="5"/>
        <v>477.54183800000027</v>
      </c>
      <c r="AM52" s="65">
        <f t="shared" si="6"/>
        <v>539.02689400000088</v>
      </c>
      <c r="AN52" s="66"/>
      <c r="AO52" s="65">
        <f t="shared" si="7"/>
        <v>444.30390799999952</v>
      </c>
      <c r="AP52" s="65">
        <f t="shared" si="8"/>
        <v>435.51146100000039</v>
      </c>
      <c r="AQ52" s="65">
        <f t="shared" si="9"/>
        <v>508.28436600000055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85.321599999995669</v>
      </c>
      <c r="D53" s="52">
        <f>VLOOKUP($B53,Shock_dev!$A$1:$CI$300,MATCH(DATE(D$1,1,1),Shock_dev!$A$1:$CI$1,0),FALSE)</f>
        <v>132.59450000000652</v>
      </c>
      <c r="E53" s="52">
        <f>VLOOKUP($B53,Shock_dev!$A$1:$CI$300,MATCH(DATE(E$1,1,1),Shock_dev!$A$1:$CI$1,0),FALSE)</f>
        <v>132.25150000001304</v>
      </c>
      <c r="F53" s="52">
        <f>VLOOKUP($B53,Shock_dev!$A$1:$CI$300,MATCH(DATE(F$1,1,1),Shock_dev!$A$1:$CI$1,0),FALSE)</f>
        <v>90.613000000012107</v>
      </c>
      <c r="G53" s="52">
        <f>VLOOKUP($B53,Shock_dev!$A$1:$CI$300,MATCH(DATE(G$1,1,1),Shock_dev!$A$1:$CI$1,0),FALSE)</f>
        <v>16.109700000000885</v>
      </c>
      <c r="H53" s="52">
        <f>VLOOKUP($B53,Shock_dev!$A$1:$CI$300,MATCH(DATE(H$1,1,1),Shock_dev!$A$1:$CI$1,0),FALSE)</f>
        <v>-70.616299999994226</v>
      </c>
      <c r="I53" s="52">
        <f>VLOOKUP($B53,Shock_dev!$A$1:$CI$300,MATCH(DATE(I$1,1,1),Shock_dev!$A$1:$CI$1,0),FALSE)</f>
        <v>-167.71210000000428</v>
      </c>
      <c r="J53" s="52">
        <f>VLOOKUP($B53,Shock_dev!$A$1:$CI$300,MATCH(DATE(J$1,1,1),Shock_dev!$A$1:$CI$1,0),FALSE)</f>
        <v>-256.99049999998533</v>
      </c>
      <c r="K53" s="52">
        <f>VLOOKUP($B53,Shock_dev!$A$1:$CI$300,MATCH(DATE(K$1,1,1),Shock_dev!$A$1:$CI$1,0),FALSE)</f>
        <v>-347.51459999999497</v>
      </c>
      <c r="L53" s="52">
        <f>VLOOKUP($B53,Shock_dev!$A$1:$CI$300,MATCH(DATE(L$1,1,1),Shock_dev!$A$1:$CI$1,0),FALSE)</f>
        <v>-425.25580000001355</v>
      </c>
      <c r="M53" s="52">
        <f>VLOOKUP($B53,Shock_dev!$A$1:$CI$300,MATCH(DATE(M$1,1,1),Shock_dev!$A$1:$CI$1,0),FALSE)</f>
        <v>-483.80100000000675</v>
      </c>
      <c r="N53" s="52">
        <f>VLOOKUP($B53,Shock_dev!$A$1:$CI$300,MATCH(DATE(N$1,1,1),Shock_dev!$A$1:$CI$1,0),FALSE)</f>
        <v>-545.29939999998896</v>
      </c>
      <c r="O53" s="52">
        <f>VLOOKUP($B53,Shock_dev!$A$1:$CI$300,MATCH(DATE(O$1,1,1),Shock_dev!$A$1:$CI$1,0),FALSE)</f>
        <v>-608.21080000000075</v>
      </c>
      <c r="P53" s="52">
        <f>VLOOKUP($B53,Shock_dev!$A$1:$CI$300,MATCH(DATE(P$1,1,1),Shock_dev!$A$1:$CI$1,0),FALSE)</f>
        <v>-664.49779999998282</v>
      </c>
      <c r="Q53" s="52">
        <f>VLOOKUP($B53,Shock_dev!$A$1:$CI$300,MATCH(DATE(Q$1,1,1),Shock_dev!$A$1:$CI$1,0),FALSE)</f>
        <v>-705.1591999999946</v>
      </c>
      <c r="R53" s="52">
        <f>VLOOKUP($B53,Shock_dev!$A$1:$CI$300,MATCH(DATE(R$1,1,1),Shock_dev!$A$1:$CI$1,0),FALSE)</f>
        <v>-743.63649999999325</v>
      </c>
      <c r="S53" s="52">
        <f>VLOOKUP($B53,Shock_dev!$A$1:$CI$300,MATCH(DATE(S$1,1,1),Shock_dev!$A$1:$CI$1,0),FALSE)</f>
        <v>-766.8923000000068</v>
      </c>
      <c r="T53" s="52">
        <f>VLOOKUP($B53,Shock_dev!$A$1:$CI$300,MATCH(DATE(T$1,1,1),Shock_dev!$A$1:$CI$1,0),FALSE)</f>
        <v>-775.76230000000214</v>
      </c>
      <c r="U53" s="52">
        <f>VLOOKUP($B53,Shock_dev!$A$1:$CI$300,MATCH(DATE(U$1,1,1),Shock_dev!$A$1:$CI$1,0),FALSE)</f>
        <v>-781.33660000000964</v>
      </c>
      <c r="V53" s="52">
        <f>VLOOKUP($B53,Shock_dev!$A$1:$CI$300,MATCH(DATE(V$1,1,1),Shock_dev!$A$1:$CI$1,0),FALSE)</f>
        <v>-773.33689999999478</v>
      </c>
      <c r="W53" s="52">
        <f>VLOOKUP($B53,Shock_dev!$A$1:$CI$300,MATCH(DATE(W$1,1,1),Shock_dev!$A$1:$CI$1,0),FALSE)</f>
        <v>-762.41189999997732</v>
      </c>
      <c r="X53" s="52">
        <f>VLOOKUP($B53,Shock_dev!$A$1:$CI$300,MATCH(DATE(X$1,1,1),Shock_dev!$A$1:$CI$1,0),FALSE)</f>
        <v>-750.49710000000778</v>
      </c>
      <c r="Y53" s="52">
        <f>VLOOKUP($B53,Shock_dev!$A$1:$CI$300,MATCH(DATE(Y$1,1,1),Shock_dev!$A$1:$CI$1,0),FALSE)</f>
        <v>-731.26540000000386</v>
      </c>
      <c r="Z53" s="52">
        <f>VLOOKUP($B53,Shock_dev!$A$1:$CI$300,MATCH(DATE(Z$1,1,1),Shock_dev!$A$1:$CI$1,0),FALSE)</f>
        <v>-720.41090000001714</v>
      </c>
      <c r="AA53" s="52">
        <f>VLOOKUP($B53,Shock_dev!$A$1:$CI$300,MATCH(DATE(AA$1,1,1),Shock_dev!$A$1:$CI$1,0),FALSE)</f>
        <v>-712.61080000002403</v>
      </c>
      <c r="AB53" s="52">
        <f>VLOOKUP($B53,Shock_dev!$A$1:$CI$300,MATCH(DATE(AB$1,1,1),Shock_dev!$A$1:$CI$1,0),FALSE)</f>
        <v>-707.64009999998962</v>
      </c>
      <c r="AC53" s="52">
        <f>VLOOKUP($B53,Shock_dev!$A$1:$CI$300,MATCH(DATE(AC$1,1,1),Shock_dev!$A$1:$CI$1,0),FALSE)</f>
        <v>-705.41839999999502</v>
      </c>
      <c r="AD53" s="52">
        <f>VLOOKUP($B53,Shock_dev!$A$1:$CI$300,MATCH(DATE(AD$1,1,1),Shock_dev!$A$1:$CI$1,0),FALSE)</f>
        <v>-706.81919999999809</v>
      </c>
      <c r="AE53" s="52">
        <f>VLOOKUP($B53,Shock_dev!$A$1:$CI$300,MATCH(DATE(AE$1,1,1),Shock_dev!$A$1:$CI$1,0),FALSE)</f>
        <v>-710.37239999999292</v>
      </c>
      <c r="AF53" s="52">
        <f>VLOOKUP($B53,Shock_dev!$A$1:$CI$300,MATCH(DATE(AF$1,1,1),Shock_dev!$A$1:$CI$1,0),FALSE)</f>
        <v>-718.56450000000768</v>
      </c>
      <c r="AG53" s="52"/>
      <c r="AH53" s="65">
        <f t="shared" si="1"/>
        <v>91.378060000005647</v>
      </c>
      <c r="AI53" s="65">
        <f t="shared" si="2"/>
        <v>-253.61785999999847</v>
      </c>
      <c r="AJ53" s="65">
        <f t="shared" si="3"/>
        <v>-601.39363999999478</v>
      </c>
      <c r="AK53" s="65">
        <f t="shared" si="4"/>
        <v>-768.19292000000132</v>
      </c>
      <c r="AL53" s="65">
        <f t="shared" si="5"/>
        <v>-735.439220000006</v>
      </c>
      <c r="AM53" s="65">
        <f t="shared" si="6"/>
        <v>-709.76291999999671</v>
      </c>
      <c r="AN53" s="66"/>
      <c r="AO53" s="65">
        <f t="shared" si="7"/>
        <v>-81.11989999999642</v>
      </c>
      <c r="AP53" s="65">
        <f t="shared" si="8"/>
        <v>-684.79327999999805</v>
      </c>
      <c r="AQ53" s="65">
        <f t="shared" si="9"/>
        <v>-722.6010700000013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876.7167100000006</v>
      </c>
      <c r="D54" s="52">
        <f>VLOOKUP($B54,Shock_dev!$A$1:$CI$300,MATCH(DATE(D$1,1,1),Shock_dev!$A$1:$CI$1,0),FALSE)</f>
        <v>1055.6164700000008</v>
      </c>
      <c r="E54" s="52">
        <f>VLOOKUP($B54,Shock_dev!$A$1:$CI$300,MATCH(DATE(E$1,1,1),Shock_dev!$A$1:$CI$1,0),FALSE)</f>
        <v>1107.5283100000015</v>
      </c>
      <c r="F54" s="52">
        <f>VLOOKUP($B54,Shock_dev!$A$1:$CI$300,MATCH(DATE(F$1,1,1),Shock_dev!$A$1:$CI$1,0),FALSE)</f>
        <v>1125.8330099999985</v>
      </c>
      <c r="G54" s="52">
        <f>VLOOKUP($B54,Shock_dev!$A$1:$CI$300,MATCH(DATE(G$1,1,1),Shock_dev!$A$1:$CI$1,0),FALSE)</f>
        <v>1096.417220000003</v>
      </c>
      <c r="H54" s="52">
        <f>VLOOKUP($B54,Shock_dev!$A$1:$CI$300,MATCH(DATE(H$1,1,1),Shock_dev!$A$1:$CI$1,0),FALSE)</f>
        <v>1126.5514600000024</v>
      </c>
      <c r="I54" s="52">
        <f>VLOOKUP($B54,Shock_dev!$A$1:$CI$300,MATCH(DATE(I$1,1,1),Shock_dev!$A$1:$CI$1,0),FALSE)</f>
        <v>1098.6833399999996</v>
      </c>
      <c r="J54" s="52">
        <f>VLOOKUP($B54,Shock_dev!$A$1:$CI$300,MATCH(DATE(J$1,1,1),Shock_dev!$A$1:$CI$1,0),FALSE)</f>
        <v>1153.5337900000013</v>
      </c>
      <c r="K54" s="52">
        <f>VLOOKUP($B54,Shock_dev!$A$1:$CI$300,MATCH(DATE(K$1,1,1),Shock_dev!$A$1:$CI$1,0),FALSE)</f>
        <v>1118.6334900000002</v>
      </c>
      <c r="L54" s="52">
        <f>VLOOKUP($B54,Shock_dev!$A$1:$CI$300,MATCH(DATE(L$1,1,1),Shock_dev!$A$1:$CI$1,0),FALSE)</f>
        <v>1157.9184600000008</v>
      </c>
      <c r="M54" s="52">
        <f>VLOOKUP($B54,Shock_dev!$A$1:$CI$300,MATCH(DATE(M$1,1,1),Shock_dev!$A$1:$CI$1,0),FALSE)</f>
        <v>1265.6650000000009</v>
      </c>
      <c r="N54" s="52">
        <f>VLOOKUP($B54,Shock_dev!$A$1:$CI$300,MATCH(DATE(N$1,1,1),Shock_dev!$A$1:$CI$1,0),FALSE)</f>
        <v>1230.3913499999981</v>
      </c>
      <c r="O54" s="52">
        <f>VLOOKUP($B54,Shock_dev!$A$1:$CI$300,MATCH(DATE(O$1,1,1),Shock_dev!$A$1:$CI$1,0),FALSE)</f>
        <v>1161.9689199999993</v>
      </c>
      <c r="P54" s="52">
        <f>VLOOKUP($B54,Shock_dev!$A$1:$CI$300,MATCH(DATE(P$1,1,1),Shock_dev!$A$1:$CI$1,0),FALSE)</f>
        <v>1118.6345900000015</v>
      </c>
      <c r="Q54" s="52">
        <f>VLOOKUP($B54,Shock_dev!$A$1:$CI$300,MATCH(DATE(Q$1,1,1),Shock_dev!$A$1:$CI$1,0),FALSE)</f>
        <v>1139.1341900000007</v>
      </c>
      <c r="R54" s="52">
        <f>VLOOKUP($B54,Shock_dev!$A$1:$CI$300,MATCH(DATE(R$1,1,1),Shock_dev!$A$1:$CI$1,0),FALSE)</f>
        <v>1061.0597999999991</v>
      </c>
      <c r="S54" s="52">
        <f>VLOOKUP($B54,Shock_dev!$A$1:$CI$300,MATCH(DATE(S$1,1,1),Shock_dev!$A$1:$CI$1,0),FALSE)</f>
        <v>1066.1528199999993</v>
      </c>
      <c r="T54" s="52">
        <f>VLOOKUP($B54,Shock_dev!$A$1:$CI$300,MATCH(DATE(T$1,1,1),Shock_dev!$A$1:$CI$1,0),FALSE)</f>
        <v>1100.8721499999992</v>
      </c>
      <c r="U54" s="52">
        <f>VLOOKUP($B54,Shock_dev!$A$1:$CI$300,MATCH(DATE(U$1,1,1),Shock_dev!$A$1:$CI$1,0),FALSE)</f>
        <v>1071.9142500000016</v>
      </c>
      <c r="V54" s="52">
        <f>VLOOKUP($B54,Shock_dev!$A$1:$CI$300,MATCH(DATE(V$1,1,1),Shock_dev!$A$1:$CI$1,0),FALSE)</f>
        <v>1135.93462</v>
      </c>
      <c r="W54" s="52">
        <f>VLOOKUP($B54,Shock_dev!$A$1:$CI$300,MATCH(DATE(W$1,1,1),Shock_dev!$A$1:$CI$1,0),FALSE)</f>
        <v>1161.5615799999978</v>
      </c>
      <c r="X54" s="52">
        <f>VLOOKUP($B54,Shock_dev!$A$1:$CI$300,MATCH(DATE(X$1,1,1),Shock_dev!$A$1:$CI$1,0),FALSE)</f>
        <v>1183.254069999999</v>
      </c>
      <c r="Y54" s="52">
        <f>VLOOKUP($B54,Shock_dev!$A$1:$CI$300,MATCH(DATE(Y$1,1,1),Shock_dev!$A$1:$CI$1,0),FALSE)</f>
        <v>1290.6870699999999</v>
      </c>
      <c r="Z54" s="52">
        <f>VLOOKUP($B54,Shock_dev!$A$1:$CI$300,MATCH(DATE(Z$1,1,1),Shock_dev!$A$1:$CI$1,0),FALSE)</f>
        <v>1294.4277399999955</v>
      </c>
      <c r="AA54" s="52">
        <f>VLOOKUP($B54,Shock_dev!$A$1:$CI$300,MATCH(DATE(AA$1,1,1),Shock_dev!$A$1:$CI$1,0),FALSE)</f>
        <v>1321.1964100000005</v>
      </c>
      <c r="AB54" s="52">
        <f>VLOOKUP($B54,Shock_dev!$A$1:$CI$300,MATCH(DATE(AB$1,1,1),Shock_dev!$A$1:$CI$1,0),FALSE)</f>
        <v>1349.6003400000009</v>
      </c>
      <c r="AC54" s="52">
        <f>VLOOKUP($B54,Shock_dev!$A$1:$CI$300,MATCH(DATE(AC$1,1,1),Shock_dev!$A$1:$CI$1,0),FALSE)</f>
        <v>1377.9823399999987</v>
      </c>
      <c r="AD54" s="52">
        <f>VLOOKUP($B54,Shock_dev!$A$1:$CI$300,MATCH(DATE(AD$1,1,1),Shock_dev!$A$1:$CI$1,0),FALSE)</f>
        <v>1397.0123800000001</v>
      </c>
      <c r="AE54" s="52">
        <f>VLOOKUP($B54,Shock_dev!$A$1:$CI$300,MATCH(DATE(AE$1,1,1),Shock_dev!$A$1:$CI$1,0),FALSE)</f>
        <v>1423.620170000002</v>
      </c>
      <c r="AF54" s="52">
        <f>VLOOKUP($B54,Shock_dev!$A$1:$CI$300,MATCH(DATE(AF$1,1,1),Shock_dev!$A$1:$CI$1,0),FALSE)</f>
        <v>1425.0208100000018</v>
      </c>
      <c r="AG54" s="52"/>
      <c r="AH54" s="65">
        <f t="shared" si="1"/>
        <v>1052.422344000001</v>
      </c>
      <c r="AI54" s="65">
        <f t="shared" si="2"/>
        <v>1131.0641080000009</v>
      </c>
      <c r="AJ54" s="65">
        <f t="shared" si="3"/>
        <v>1183.1588100000001</v>
      </c>
      <c r="AK54" s="65">
        <f t="shared" si="4"/>
        <v>1087.1867279999999</v>
      </c>
      <c r="AL54" s="65">
        <f t="shared" si="5"/>
        <v>1250.2253739999985</v>
      </c>
      <c r="AM54" s="65">
        <f t="shared" si="6"/>
        <v>1394.6472080000008</v>
      </c>
      <c r="AN54" s="66"/>
      <c r="AO54" s="65">
        <f t="shared" si="7"/>
        <v>1091.743226000001</v>
      </c>
      <c r="AP54" s="65">
        <f t="shared" si="8"/>
        <v>1135.172769</v>
      </c>
      <c r="AQ54" s="65">
        <f t="shared" si="9"/>
        <v>1322.4362909999995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49.826010000000679</v>
      </c>
      <c r="D55" s="52">
        <f>VLOOKUP($B55,Shock_dev!$A$1:$CI$300,MATCH(DATE(D$1,1,1),Shock_dev!$A$1:$CI$1,0),FALSE)</f>
        <v>72.982200000002194</v>
      </c>
      <c r="E55" s="52">
        <f>VLOOKUP($B55,Shock_dev!$A$1:$CI$300,MATCH(DATE(E$1,1,1),Shock_dev!$A$1:$CI$1,0),FALSE)</f>
        <v>82.988940000002913</v>
      </c>
      <c r="F55" s="52">
        <f>VLOOKUP($B55,Shock_dev!$A$1:$CI$300,MATCH(DATE(F$1,1,1),Shock_dev!$A$1:$CI$1,0),FALSE)</f>
        <v>84.096369999999297</v>
      </c>
      <c r="G55" s="52">
        <f>VLOOKUP($B55,Shock_dev!$A$1:$CI$300,MATCH(DATE(G$1,1,1),Shock_dev!$A$1:$CI$1,0),FALSE)</f>
        <v>76.958230000000185</v>
      </c>
      <c r="H55" s="52">
        <f>VLOOKUP($B55,Shock_dev!$A$1:$CI$300,MATCH(DATE(H$1,1,1),Shock_dev!$A$1:$CI$1,0),FALSE)</f>
        <v>69.079740000001038</v>
      </c>
      <c r="I55" s="52">
        <f>VLOOKUP($B55,Shock_dev!$A$1:$CI$300,MATCH(DATE(I$1,1,1),Shock_dev!$A$1:$CI$1,0),FALSE)</f>
        <v>56.661039999999048</v>
      </c>
      <c r="J55" s="52">
        <f>VLOOKUP($B55,Shock_dev!$A$1:$CI$300,MATCH(DATE(J$1,1,1),Shock_dev!$A$1:$CI$1,0),FALSE)</f>
        <v>47.869880000002013</v>
      </c>
      <c r="K55" s="52">
        <f>VLOOKUP($B55,Shock_dev!$A$1:$CI$300,MATCH(DATE(K$1,1,1),Shock_dev!$A$1:$CI$1,0),FALSE)</f>
        <v>35.13872000000265</v>
      </c>
      <c r="L55" s="52">
        <f>VLOOKUP($B55,Shock_dev!$A$1:$CI$300,MATCH(DATE(L$1,1,1),Shock_dev!$A$1:$CI$1,0),FALSE)</f>
        <v>26.437540000002627</v>
      </c>
      <c r="M55" s="52">
        <f>VLOOKUP($B55,Shock_dev!$A$1:$CI$300,MATCH(DATE(M$1,1,1),Shock_dev!$A$1:$CI$1,0),FALSE)</f>
        <v>23.41501000000062</v>
      </c>
      <c r="N55" s="52">
        <f>VLOOKUP($B55,Shock_dev!$A$1:$CI$300,MATCH(DATE(N$1,1,1),Shock_dev!$A$1:$CI$1,0),FALSE)</f>
        <v>14.688709999998537</v>
      </c>
      <c r="O55" s="52">
        <f>VLOOKUP($B55,Shock_dev!$A$1:$CI$300,MATCH(DATE(O$1,1,1),Shock_dev!$A$1:$CI$1,0),FALSE)</f>
        <v>3.4487399999998161</v>
      </c>
      <c r="P55" s="52">
        <f>VLOOKUP($B55,Shock_dev!$A$1:$CI$300,MATCH(DATE(P$1,1,1),Shock_dev!$A$1:$CI$1,0),FALSE)</f>
        <v>-6.6903700000002573</v>
      </c>
      <c r="Q55" s="52">
        <f>VLOOKUP($B55,Shock_dev!$A$1:$CI$300,MATCH(DATE(Q$1,1,1),Shock_dev!$A$1:$CI$1,0),FALSE)</f>
        <v>-12.29399999999805</v>
      </c>
      <c r="R55" s="52">
        <f>VLOOKUP($B55,Shock_dev!$A$1:$CI$300,MATCH(DATE(R$1,1,1),Shock_dev!$A$1:$CI$1,0),FALSE)</f>
        <v>-21.512099999999919</v>
      </c>
      <c r="S55" s="52">
        <f>VLOOKUP($B55,Shock_dev!$A$1:$CI$300,MATCH(DATE(S$1,1,1),Shock_dev!$A$1:$CI$1,0),FALSE)</f>
        <v>-25.832750000001397</v>
      </c>
      <c r="T55" s="52">
        <f>VLOOKUP($B55,Shock_dev!$A$1:$CI$300,MATCH(DATE(T$1,1,1),Shock_dev!$A$1:$CI$1,0),FALSE)</f>
        <v>-26.494370000000345</v>
      </c>
      <c r="U55" s="52">
        <f>VLOOKUP($B55,Shock_dev!$A$1:$CI$300,MATCH(DATE(U$1,1,1),Shock_dev!$A$1:$CI$1,0),FALSE)</f>
        <v>-28.94800000000032</v>
      </c>
      <c r="V55" s="52">
        <f>VLOOKUP($B55,Shock_dev!$A$1:$CI$300,MATCH(DATE(V$1,1,1),Shock_dev!$A$1:$CI$1,0),FALSE)</f>
        <v>-25.757200000000012</v>
      </c>
      <c r="W55" s="52">
        <f>VLOOKUP($B55,Shock_dev!$A$1:$CI$300,MATCH(DATE(W$1,1,1),Shock_dev!$A$1:$CI$1,0),FALSE)</f>
        <v>-23.030299999998533</v>
      </c>
      <c r="X55" s="52">
        <f>VLOOKUP($B55,Shock_dev!$A$1:$CI$300,MATCH(DATE(X$1,1,1),Shock_dev!$A$1:$CI$1,0),FALSE)</f>
        <v>-20.247690000000148</v>
      </c>
      <c r="Y55" s="52">
        <f>VLOOKUP($B55,Shock_dev!$A$1:$CI$300,MATCH(DATE(Y$1,1,1),Shock_dev!$A$1:$CI$1,0),FALSE)</f>
        <v>-12.772420000001148</v>
      </c>
      <c r="Z55" s="52">
        <f>VLOOKUP($B55,Shock_dev!$A$1:$CI$300,MATCH(DATE(Z$1,1,1),Shock_dev!$A$1:$CI$1,0),FALSE)</f>
        <v>-10.021230000002106</v>
      </c>
      <c r="AA55" s="52">
        <f>VLOOKUP($B55,Shock_dev!$A$1:$CI$300,MATCH(DATE(AA$1,1,1),Shock_dev!$A$1:$CI$1,0),FALSE)</f>
        <v>-7.0574599999999919</v>
      </c>
      <c r="AB55" s="52">
        <f>VLOOKUP($B55,Shock_dev!$A$1:$CI$300,MATCH(DATE(AB$1,1,1),Shock_dev!$A$1:$CI$1,0),FALSE)</f>
        <v>-4.3498500000023341</v>
      </c>
      <c r="AC55" s="52">
        <f>VLOOKUP($B55,Shock_dev!$A$1:$CI$300,MATCH(DATE(AC$1,1,1),Shock_dev!$A$1:$CI$1,0),FALSE)</f>
        <v>-1.964960000001156</v>
      </c>
      <c r="AD55" s="52">
        <f>VLOOKUP($B55,Shock_dev!$A$1:$CI$300,MATCH(DATE(AD$1,1,1),Shock_dev!$A$1:$CI$1,0),FALSE)</f>
        <v>-0.44552000000112457</v>
      </c>
      <c r="AE55" s="52">
        <f>VLOOKUP($B55,Shock_dev!$A$1:$CI$300,MATCH(DATE(AE$1,1,1),Shock_dev!$A$1:$CI$1,0),FALSE)</f>
        <v>1.0474299999987124</v>
      </c>
      <c r="AF55" s="52">
        <f>VLOOKUP($B55,Shock_dev!$A$1:$CI$300,MATCH(DATE(AF$1,1,1),Shock_dev!$A$1:$CI$1,0),FALSE)</f>
        <v>0.84185999999681371</v>
      </c>
      <c r="AG55" s="52"/>
      <c r="AH55" s="65">
        <f t="shared" si="1"/>
        <v>73.370350000001054</v>
      </c>
      <c r="AI55" s="65">
        <f t="shared" si="2"/>
        <v>47.037384000001474</v>
      </c>
      <c r="AJ55" s="65">
        <f t="shared" si="3"/>
        <v>4.5136180000001334</v>
      </c>
      <c r="AK55" s="65">
        <f t="shared" si="4"/>
        <v>-25.708884000000399</v>
      </c>
      <c r="AL55" s="65">
        <f t="shared" si="5"/>
        <v>-14.625820000000385</v>
      </c>
      <c r="AM55" s="65">
        <f t="shared" si="6"/>
        <v>-0.97420800000181773</v>
      </c>
      <c r="AN55" s="66"/>
      <c r="AO55" s="65">
        <f t="shared" si="7"/>
        <v>60.203867000001267</v>
      </c>
      <c r="AP55" s="65">
        <f t="shared" si="8"/>
        <v>-10.597633000000133</v>
      </c>
      <c r="AQ55" s="65">
        <f t="shared" si="9"/>
        <v>-7.8000140000011013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271.28475999999864</v>
      </c>
      <c r="D56" s="52">
        <f>VLOOKUP($B56,Shock_dev!$A$1:$CI$300,MATCH(DATE(D$1,1,1),Shock_dev!$A$1:$CI$1,0),FALSE)</f>
        <v>335.82661999999982</v>
      </c>
      <c r="E56" s="52">
        <f>VLOOKUP($B56,Shock_dev!$A$1:$CI$300,MATCH(DATE(E$1,1,1),Shock_dev!$A$1:$CI$1,0),FALSE)</f>
        <v>353.32234999999855</v>
      </c>
      <c r="F56" s="52">
        <f>VLOOKUP($B56,Shock_dev!$A$1:$CI$300,MATCH(DATE(F$1,1,1),Shock_dev!$A$1:$CI$1,0),FALSE)</f>
        <v>351.8617099999974</v>
      </c>
      <c r="G56" s="52">
        <f>VLOOKUP($B56,Shock_dev!$A$1:$CI$300,MATCH(DATE(G$1,1,1),Shock_dev!$A$1:$CI$1,0),FALSE)</f>
        <v>328.94355999999971</v>
      </c>
      <c r="H56" s="52">
        <f>VLOOKUP($B56,Shock_dev!$A$1:$CI$300,MATCH(DATE(H$1,1,1),Shock_dev!$A$1:$CI$1,0),FALSE)</f>
        <v>319.77016000000003</v>
      </c>
      <c r="I56" s="52">
        <f>VLOOKUP($B56,Shock_dev!$A$1:$CI$300,MATCH(DATE(I$1,1,1),Shock_dev!$A$1:$CI$1,0),FALSE)</f>
        <v>291.0541000000012</v>
      </c>
      <c r="J56" s="52">
        <f>VLOOKUP($B56,Shock_dev!$A$1:$CI$300,MATCH(DATE(J$1,1,1),Shock_dev!$A$1:$CI$1,0),FALSE)</f>
        <v>287.11209999999846</v>
      </c>
      <c r="K56" s="52">
        <f>VLOOKUP($B56,Shock_dev!$A$1:$CI$300,MATCH(DATE(K$1,1,1),Shock_dev!$A$1:$CI$1,0),FALSE)</f>
        <v>256.76696999999695</v>
      </c>
      <c r="L56" s="52">
        <f>VLOOKUP($B56,Shock_dev!$A$1:$CI$300,MATCH(DATE(L$1,1,1),Shock_dev!$A$1:$CI$1,0),FALSE)</f>
        <v>249.97133000000031</v>
      </c>
      <c r="M56" s="52">
        <f>VLOOKUP($B56,Shock_dev!$A$1:$CI$300,MATCH(DATE(M$1,1,1),Shock_dev!$A$1:$CI$1,0),FALSE)</f>
        <v>266.83686000000307</v>
      </c>
      <c r="N56" s="52">
        <f>VLOOKUP($B56,Shock_dev!$A$1:$CI$300,MATCH(DATE(N$1,1,1),Shock_dev!$A$1:$CI$1,0),FALSE)</f>
        <v>242.29771999999502</v>
      </c>
      <c r="O56" s="52">
        <f>VLOOKUP($B56,Shock_dev!$A$1:$CI$300,MATCH(DATE(O$1,1,1),Shock_dev!$A$1:$CI$1,0),FALSE)</f>
        <v>207.82605000000331</v>
      </c>
      <c r="P56" s="52">
        <f>VLOOKUP($B56,Shock_dev!$A$1:$CI$300,MATCH(DATE(P$1,1,1),Shock_dev!$A$1:$CI$1,0),FALSE)</f>
        <v>181.9528100000025</v>
      </c>
      <c r="Q56" s="52">
        <f>VLOOKUP($B56,Shock_dev!$A$1:$CI$300,MATCH(DATE(Q$1,1,1),Shock_dev!$A$1:$CI$1,0),FALSE)</f>
        <v>177.88882000000012</v>
      </c>
      <c r="R56" s="52">
        <f>VLOOKUP($B56,Shock_dev!$A$1:$CI$300,MATCH(DATE(R$1,1,1),Shock_dev!$A$1:$CI$1,0),FALSE)</f>
        <v>146.22494000000006</v>
      </c>
      <c r="S56" s="52">
        <f>VLOOKUP($B56,Shock_dev!$A$1:$CI$300,MATCH(DATE(S$1,1,1),Shock_dev!$A$1:$CI$1,0),FALSE)</f>
        <v>141.69541000000027</v>
      </c>
      <c r="T56" s="52">
        <f>VLOOKUP($B56,Shock_dev!$A$1:$CI$300,MATCH(DATE(T$1,1,1),Shock_dev!$A$1:$CI$1,0),FALSE)</f>
        <v>149.17407000000094</v>
      </c>
      <c r="U56" s="52">
        <f>VLOOKUP($B56,Shock_dev!$A$1:$CI$300,MATCH(DATE(U$1,1,1),Shock_dev!$A$1:$CI$1,0),FALSE)</f>
        <v>139.39775999999983</v>
      </c>
      <c r="V56" s="52">
        <f>VLOOKUP($B56,Shock_dev!$A$1:$CI$300,MATCH(DATE(V$1,1,1),Shock_dev!$A$1:$CI$1,0),FALSE)</f>
        <v>159.43511999999464</v>
      </c>
      <c r="W56" s="52">
        <f>VLOOKUP($B56,Shock_dev!$A$1:$CI$300,MATCH(DATE(W$1,1,1),Shock_dev!$A$1:$CI$1,0),FALSE)</f>
        <v>169.53306999999768</v>
      </c>
      <c r="X56" s="52">
        <f>VLOOKUP($B56,Shock_dev!$A$1:$CI$300,MATCH(DATE(X$1,1,1),Shock_dev!$A$1:$CI$1,0),FALSE)</f>
        <v>178.86661000000458</v>
      </c>
      <c r="Y56" s="52">
        <f>VLOOKUP($B56,Shock_dev!$A$1:$CI$300,MATCH(DATE(Y$1,1,1),Shock_dev!$A$1:$CI$1,0),FALSE)</f>
        <v>214.60596000000078</v>
      </c>
      <c r="Z56" s="52">
        <f>VLOOKUP($B56,Shock_dev!$A$1:$CI$300,MATCH(DATE(Z$1,1,1),Shock_dev!$A$1:$CI$1,0),FALSE)</f>
        <v>219.08276000000478</v>
      </c>
      <c r="AA56" s="52">
        <f>VLOOKUP($B56,Shock_dev!$A$1:$CI$300,MATCH(DATE(AA$1,1,1),Shock_dev!$A$1:$CI$1,0),FALSE)</f>
        <v>229.4959600000002</v>
      </c>
      <c r="AB56" s="52">
        <f>VLOOKUP($B56,Shock_dev!$A$1:$CI$300,MATCH(DATE(AB$1,1,1),Shock_dev!$A$1:$CI$1,0),FALSE)</f>
        <v>239.82489000000351</v>
      </c>
      <c r="AC56" s="52">
        <f>VLOOKUP($B56,Shock_dev!$A$1:$CI$300,MATCH(DATE(AC$1,1,1),Shock_dev!$A$1:$CI$1,0),FALSE)</f>
        <v>249.55215999999928</v>
      </c>
      <c r="AD56" s="52">
        <f>VLOOKUP($B56,Shock_dev!$A$1:$CI$300,MATCH(DATE(AD$1,1,1),Shock_dev!$A$1:$CI$1,0),FALSE)</f>
        <v>255.75936000000365</v>
      </c>
      <c r="AE56" s="52">
        <f>VLOOKUP($B56,Shock_dev!$A$1:$CI$300,MATCH(DATE(AE$1,1,1),Shock_dev!$A$1:$CI$1,0),FALSE)</f>
        <v>263.59610000000248</v>
      </c>
      <c r="AF56" s="52">
        <f>VLOOKUP($B56,Shock_dev!$A$1:$CI$300,MATCH(DATE(AF$1,1,1),Shock_dev!$A$1:$CI$1,0),FALSE)</f>
        <v>263.09487000000081</v>
      </c>
      <c r="AG56" s="52"/>
      <c r="AH56" s="65">
        <f t="shared" si="1"/>
        <v>328.24779999999885</v>
      </c>
      <c r="AI56" s="65">
        <f t="shared" si="2"/>
        <v>280.93493199999938</v>
      </c>
      <c r="AJ56" s="65">
        <f t="shared" si="3"/>
        <v>215.36045200000081</v>
      </c>
      <c r="AK56" s="65">
        <f t="shared" si="4"/>
        <v>147.18545999999915</v>
      </c>
      <c r="AL56" s="65">
        <f t="shared" si="5"/>
        <v>202.31687200000161</v>
      </c>
      <c r="AM56" s="65">
        <f t="shared" si="6"/>
        <v>254.36547600000193</v>
      </c>
      <c r="AN56" s="66"/>
      <c r="AO56" s="65">
        <f t="shared" si="7"/>
        <v>304.59136599999908</v>
      </c>
      <c r="AP56" s="65">
        <f t="shared" si="8"/>
        <v>181.27295599999997</v>
      </c>
      <c r="AQ56" s="65">
        <f t="shared" si="9"/>
        <v>228.34117400000179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1170.2692099999986</v>
      </c>
      <c r="D57" s="52">
        <f>VLOOKUP($B57,Shock_dev!$A$1:$CI$300,MATCH(DATE(D$1,1,1),Shock_dev!$A$1:$CI$1,0),FALSE)</f>
        <v>1427.0481</v>
      </c>
      <c r="E57" s="52">
        <f>VLOOKUP($B57,Shock_dev!$A$1:$CI$300,MATCH(DATE(E$1,1,1),Shock_dev!$A$1:$CI$1,0),FALSE)</f>
        <v>1489.2549499999877</v>
      </c>
      <c r="F57" s="52">
        <f>VLOOKUP($B57,Shock_dev!$A$1:$CI$300,MATCH(DATE(F$1,1,1),Shock_dev!$A$1:$CI$1,0),FALSE)</f>
        <v>1486.499530000001</v>
      </c>
      <c r="G57" s="52">
        <f>VLOOKUP($B57,Shock_dev!$A$1:$CI$300,MATCH(DATE(G$1,1,1),Shock_dev!$A$1:$CI$1,0),FALSE)</f>
        <v>1406.2489300000016</v>
      </c>
      <c r="H57" s="52">
        <f>VLOOKUP($B57,Shock_dev!$A$1:$CI$300,MATCH(DATE(H$1,1,1),Shock_dev!$A$1:$CI$1,0),FALSE)</f>
        <v>1396.5100999999995</v>
      </c>
      <c r="I57" s="52">
        <f>VLOOKUP($B57,Shock_dev!$A$1:$CI$300,MATCH(DATE(I$1,1,1),Shock_dev!$A$1:$CI$1,0),FALSE)</f>
        <v>1307.3118600000016</v>
      </c>
      <c r="J57" s="52">
        <f>VLOOKUP($B57,Shock_dev!$A$1:$CI$300,MATCH(DATE(J$1,1,1),Shock_dev!$A$1:$CI$1,0),FALSE)</f>
        <v>1327.5909000000102</v>
      </c>
      <c r="K57" s="52">
        <f>VLOOKUP($B57,Shock_dev!$A$1:$CI$300,MATCH(DATE(K$1,1,1),Shock_dev!$A$1:$CI$1,0),FALSE)</f>
        <v>1232.2244999999966</v>
      </c>
      <c r="L57" s="52">
        <f>VLOOKUP($B57,Shock_dev!$A$1:$CI$300,MATCH(DATE(L$1,1,1),Shock_dev!$A$1:$CI$1,0),FALSE)</f>
        <v>1237.8685799999948</v>
      </c>
      <c r="M57" s="52">
        <f>VLOOKUP($B57,Shock_dev!$A$1:$CI$300,MATCH(DATE(M$1,1,1),Shock_dev!$A$1:$CI$1,0),FALSE)</f>
        <v>1341.4806099999987</v>
      </c>
      <c r="N57" s="52">
        <f>VLOOKUP($B57,Shock_dev!$A$1:$CI$300,MATCH(DATE(N$1,1,1),Shock_dev!$A$1:$CI$1,0),FALSE)</f>
        <v>1260.8617999999988</v>
      </c>
      <c r="O57" s="52">
        <f>VLOOKUP($B57,Shock_dev!$A$1:$CI$300,MATCH(DATE(O$1,1,1),Shock_dev!$A$1:$CI$1,0),FALSE)</f>
        <v>1136.8582000000024</v>
      </c>
      <c r="P57" s="52">
        <f>VLOOKUP($B57,Shock_dev!$A$1:$CI$300,MATCH(DATE(P$1,1,1),Shock_dev!$A$1:$CI$1,0),FALSE)</f>
        <v>1049.5858000000007</v>
      </c>
      <c r="Q57" s="52">
        <f>VLOOKUP($B57,Shock_dev!$A$1:$CI$300,MATCH(DATE(Q$1,1,1),Shock_dev!$A$1:$CI$1,0),FALSE)</f>
        <v>1053.6189000000013</v>
      </c>
      <c r="R57" s="52">
        <f>VLOOKUP($B57,Shock_dev!$A$1:$CI$300,MATCH(DATE(R$1,1,1),Shock_dev!$A$1:$CI$1,0),FALSE)</f>
        <v>933.59489999999641</v>
      </c>
      <c r="S57" s="52">
        <f>VLOOKUP($B57,Shock_dev!$A$1:$CI$300,MATCH(DATE(S$1,1,1),Shock_dev!$A$1:$CI$1,0),FALSE)</f>
        <v>928.18529999999737</v>
      </c>
      <c r="T57" s="52">
        <f>VLOOKUP($B57,Shock_dev!$A$1:$CI$300,MATCH(DATE(T$1,1,1),Shock_dev!$A$1:$CI$1,0),FALSE)</f>
        <v>969.52010000000882</v>
      </c>
      <c r="U57" s="52">
        <f>VLOOKUP($B57,Shock_dev!$A$1:$CI$300,MATCH(DATE(U$1,1,1),Shock_dev!$A$1:$CI$1,0),FALSE)</f>
        <v>931.44559999999183</v>
      </c>
      <c r="V57" s="52">
        <f>VLOOKUP($B57,Shock_dev!$A$1:$CI$300,MATCH(DATE(V$1,1,1),Shock_dev!$A$1:$CI$1,0),FALSE)</f>
        <v>1019.5631999999896</v>
      </c>
      <c r="W57" s="52">
        <f>VLOOKUP($B57,Shock_dev!$A$1:$CI$300,MATCH(DATE(W$1,1,1),Shock_dev!$A$1:$CI$1,0),FALSE)</f>
        <v>1060.8445999999967</v>
      </c>
      <c r="X57" s="52">
        <f>VLOOKUP($B57,Shock_dev!$A$1:$CI$300,MATCH(DATE(X$1,1,1),Shock_dev!$A$1:$CI$1,0),FALSE)</f>
        <v>1097.3280999999988</v>
      </c>
      <c r="Y57" s="52">
        <f>VLOOKUP($B57,Shock_dev!$A$1:$CI$300,MATCH(DATE(Y$1,1,1),Shock_dev!$A$1:$CI$1,0),FALSE)</f>
        <v>1247.8205999999918</v>
      </c>
      <c r="Z57" s="52">
        <f>VLOOKUP($B57,Shock_dev!$A$1:$CI$300,MATCH(DATE(Z$1,1,1),Shock_dev!$A$1:$CI$1,0),FALSE)</f>
        <v>1261.318299999999</v>
      </c>
      <c r="AA57" s="52">
        <f>VLOOKUP($B57,Shock_dev!$A$1:$CI$300,MATCH(DATE(AA$1,1,1),Shock_dev!$A$1:$CI$1,0),FALSE)</f>
        <v>1301.9319000000105</v>
      </c>
      <c r="AB57" s="52">
        <f>VLOOKUP($B57,Shock_dev!$A$1:$CI$300,MATCH(DATE(AB$1,1,1),Shock_dev!$A$1:$CI$1,0),FALSE)</f>
        <v>1343.2654999999941</v>
      </c>
      <c r="AC57" s="52">
        <f>VLOOKUP($B57,Shock_dev!$A$1:$CI$300,MATCH(DATE(AC$1,1,1),Shock_dev!$A$1:$CI$1,0),FALSE)</f>
        <v>1382.9803999999858</v>
      </c>
      <c r="AD57" s="52">
        <f>VLOOKUP($B57,Shock_dev!$A$1:$CI$300,MATCH(DATE(AD$1,1,1),Shock_dev!$A$1:$CI$1,0),FALSE)</f>
        <v>1408.5337</v>
      </c>
      <c r="AE57" s="52">
        <f>VLOOKUP($B57,Shock_dev!$A$1:$CI$300,MATCH(DATE(AE$1,1,1),Shock_dev!$A$1:$CI$1,0),FALSE)</f>
        <v>1442.3391999999876</v>
      </c>
      <c r="AF57" s="52">
        <f>VLOOKUP($B57,Shock_dev!$A$1:$CI$300,MATCH(DATE(AF$1,1,1),Shock_dev!$A$1:$CI$1,0),FALSE)</f>
        <v>1441.146900000007</v>
      </c>
      <c r="AG57" s="52"/>
      <c r="AH57" s="65">
        <f t="shared" si="1"/>
        <v>1395.8641439999979</v>
      </c>
      <c r="AI57" s="65">
        <f t="shared" si="2"/>
        <v>1300.3011880000006</v>
      </c>
      <c r="AJ57" s="65">
        <f t="shared" si="3"/>
        <v>1168.4810620000003</v>
      </c>
      <c r="AK57" s="65">
        <f t="shared" si="4"/>
        <v>956.46181999999681</v>
      </c>
      <c r="AL57" s="65">
        <f t="shared" si="5"/>
        <v>1193.8486999999993</v>
      </c>
      <c r="AM57" s="65">
        <f t="shared" si="6"/>
        <v>1403.6531399999949</v>
      </c>
      <c r="AN57" s="66"/>
      <c r="AO57" s="65">
        <f t="shared" si="7"/>
        <v>1348.0826659999993</v>
      </c>
      <c r="AP57" s="65">
        <f t="shared" si="8"/>
        <v>1062.4714409999985</v>
      </c>
      <c r="AQ57" s="65">
        <f t="shared" si="9"/>
        <v>1298.7509199999972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798.2390000000014</v>
      </c>
      <c r="D58" s="52">
        <f>VLOOKUP($B58,Shock_dev!$A$1:$CI$300,MATCH(DATE(D$1,1,1),Shock_dev!$A$1:$CI$1,0),FALSE)</f>
        <v>1296.3006999999634</v>
      </c>
      <c r="E58" s="52">
        <f>VLOOKUP($B58,Shock_dev!$A$1:$CI$300,MATCH(DATE(E$1,1,1),Shock_dev!$A$1:$CI$1,0),FALSE)</f>
        <v>1577.3715000000084</v>
      </c>
      <c r="F58" s="52">
        <f>VLOOKUP($B58,Shock_dev!$A$1:$CI$300,MATCH(DATE(F$1,1,1),Shock_dev!$A$1:$CI$1,0),FALSE)</f>
        <v>1670.9336999999941</v>
      </c>
      <c r="G58" s="52">
        <f>VLOOKUP($B58,Shock_dev!$A$1:$CI$300,MATCH(DATE(G$1,1,1),Shock_dev!$A$1:$CI$1,0),FALSE)</f>
        <v>1588.9101999999839</v>
      </c>
      <c r="H58" s="52">
        <f>VLOOKUP($B58,Shock_dev!$A$1:$CI$300,MATCH(DATE(H$1,1,1),Shock_dev!$A$1:$CI$1,0),FALSE)</f>
        <v>1458.7135999999591</v>
      </c>
      <c r="I58" s="52">
        <f>VLOOKUP($B58,Shock_dev!$A$1:$CI$300,MATCH(DATE(I$1,1,1),Shock_dev!$A$1:$CI$1,0),FALSE)</f>
        <v>1240.3916999999783</v>
      </c>
      <c r="J58" s="52">
        <f>VLOOKUP($B58,Shock_dev!$A$1:$CI$300,MATCH(DATE(J$1,1,1),Shock_dev!$A$1:$CI$1,0),FALSE)</f>
        <v>1066.7336999999825</v>
      </c>
      <c r="K58" s="52">
        <f>VLOOKUP($B58,Shock_dev!$A$1:$CI$300,MATCH(DATE(K$1,1,1),Shock_dev!$A$1:$CI$1,0),FALSE)</f>
        <v>832.40499999996973</v>
      </c>
      <c r="L58" s="52">
        <f>VLOOKUP($B58,Shock_dev!$A$1:$CI$300,MATCH(DATE(L$1,1,1),Shock_dev!$A$1:$CI$1,0),FALSE)</f>
        <v>655.1814000000013</v>
      </c>
      <c r="M58" s="52">
        <f>VLOOKUP($B58,Shock_dev!$A$1:$CI$300,MATCH(DATE(M$1,1,1),Shock_dev!$A$1:$CI$1,0),FALSE)</f>
        <v>576.86639999999898</v>
      </c>
      <c r="N58" s="52">
        <f>VLOOKUP($B58,Shock_dev!$A$1:$CI$300,MATCH(DATE(N$1,1,1),Shock_dev!$A$1:$CI$1,0),FALSE)</f>
        <v>421.90069999999832</v>
      </c>
      <c r="O58" s="52">
        <f>VLOOKUP($B58,Shock_dev!$A$1:$CI$300,MATCH(DATE(O$1,1,1),Shock_dev!$A$1:$CI$1,0),FALSE)</f>
        <v>216.83710000000428</v>
      </c>
      <c r="P58" s="52">
        <f>VLOOKUP($B58,Shock_dev!$A$1:$CI$300,MATCH(DATE(P$1,1,1),Shock_dev!$A$1:$CI$1,0),FALSE)</f>
        <v>16.333599999954458</v>
      </c>
      <c r="Q58" s="52">
        <f>VLOOKUP($B58,Shock_dev!$A$1:$CI$300,MATCH(DATE(Q$1,1,1),Shock_dev!$A$1:$CI$1,0),FALSE)</f>
        <v>-115.023199999996</v>
      </c>
      <c r="R58" s="52">
        <f>VLOOKUP($B58,Shock_dev!$A$1:$CI$300,MATCH(DATE(R$1,1,1),Shock_dev!$A$1:$CI$1,0),FALSE)</f>
        <v>-296.89140000002226</v>
      </c>
      <c r="S58" s="52">
        <f>VLOOKUP($B58,Shock_dev!$A$1:$CI$300,MATCH(DATE(S$1,1,1),Shock_dev!$A$1:$CI$1,0),FALSE)</f>
        <v>-405.37180000002263</v>
      </c>
      <c r="T58" s="52">
        <f>VLOOKUP($B58,Shock_dev!$A$1:$CI$300,MATCH(DATE(T$1,1,1),Shock_dev!$A$1:$CI$1,0),FALSE)</f>
        <v>-447.04830000002403</v>
      </c>
      <c r="U58" s="52">
        <f>VLOOKUP($B58,Shock_dev!$A$1:$CI$300,MATCH(DATE(U$1,1,1),Shock_dev!$A$1:$CI$1,0),FALSE)</f>
        <v>-506.15769999998156</v>
      </c>
      <c r="V58" s="52">
        <f>VLOOKUP($B58,Shock_dev!$A$1:$CI$300,MATCH(DATE(V$1,1,1),Shock_dev!$A$1:$CI$1,0),FALSE)</f>
        <v>-473.30699999997159</v>
      </c>
      <c r="W58" s="52">
        <f>VLOOKUP($B58,Shock_dev!$A$1:$CI$300,MATCH(DATE(W$1,1,1),Shock_dev!$A$1:$CI$1,0),FALSE)</f>
        <v>-435.83169999998063</v>
      </c>
      <c r="X58" s="52">
        <f>VLOOKUP($B58,Shock_dev!$A$1:$CI$300,MATCH(DATE(X$1,1,1),Shock_dev!$A$1:$CI$1,0),FALSE)</f>
        <v>-393.14920000004349</v>
      </c>
      <c r="Y58" s="52">
        <f>VLOOKUP($B58,Shock_dev!$A$1:$CI$300,MATCH(DATE(Y$1,1,1),Shock_dev!$A$1:$CI$1,0),FALSE)</f>
        <v>-276.85619999998016</v>
      </c>
      <c r="Z58" s="52">
        <f>VLOOKUP($B58,Shock_dev!$A$1:$CI$300,MATCH(DATE(Z$1,1,1),Shock_dev!$A$1:$CI$1,0),FALSE)</f>
        <v>-223.59899999992922</v>
      </c>
      <c r="AA58" s="52">
        <f>VLOOKUP($B58,Shock_dev!$A$1:$CI$300,MATCH(DATE(AA$1,1,1),Shock_dev!$A$1:$CI$1,0),FALSE)</f>
        <v>-170.62260000000242</v>
      </c>
      <c r="AB58" s="52">
        <f>VLOOKUP($B58,Shock_dev!$A$1:$CI$300,MATCH(DATE(AB$1,1,1),Shock_dev!$A$1:$CI$1,0),FALSE)</f>
        <v>-122.72809999994934</v>
      </c>
      <c r="AC58" s="52">
        <f>VLOOKUP($B58,Shock_dev!$A$1:$CI$300,MATCH(DATE(AC$1,1,1),Shock_dev!$A$1:$CI$1,0),FALSE)</f>
        <v>-80.234199999948032</v>
      </c>
      <c r="AD58" s="52">
        <f>VLOOKUP($B58,Shock_dev!$A$1:$CI$300,MATCH(DATE(AD$1,1,1),Shock_dev!$A$1:$CI$1,0),FALSE)</f>
        <v>-51.876900000032037</v>
      </c>
      <c r="AE58" s="52">
        <f>VLOOKUP($B58,Shock_dev!$A$1:$CI$300,MATCH(DATE(AE$1,1,1),Shock_dev!$A$1:$CI$1,0),FALSE)</f>
        <v>-25.462799999979325</v>
      </c>
      <c r="AF58" s="52">
        <f>VLOOKUP($B58,Shock_dev!$A$1:$CI$300,MATCH(DATE(AF$1,1,1),Shock_dev!$A$1:$CI$1,0),FALSE)</f>
        <v>-26.744300000020303</v>
      </c>
      <c r="AG58" s="52"/>
      <c r="AH58" s="65">
        <f t="shared" si="1"/>
        <v>1386.3510199999903</v>
      </c>
      <c r="AI58" s="65">
        <f t="shared" si="2"/>
        <v>1050.6850799999781</v>
      </c>
      <c r="AJ58" s="65">
        <f t="shared" si="3"/>
        <v>223.382919999992</v>
      </c>
      <c r="AK58" s="65">
        <f t="shared" si="4"/>
        <v>-425.75524000000439</v>
      </c>
      <c r="AL58" s="65">
        <f t="shared" si="5"/>
        <v>-300.01173999998719</v>
      </c>
      <c r="AM58" s="65">
        <f t="shared" si="6"/>
        <v>-61.409259999985807</v>
      </c>
      <c r="AN58" s="66"/>
      <c r="AO58" s="65">
        <f t="shared" si="7"/>
        <v>1218.5180499999842</v>
      </c>
      <c r="AP58" s="65">
        <f t="shared" si="8"/>
        <v>-101.1861600000062</v>
      </c>
      <c r="AQ58" s="65">
        <f t="shared" si="9"/>
        <v>-180.7104999999865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565.35870000001159</v>
      </c>
      <c r="D59" s="52">
        <f>VLOOKUP($B59,Shock_dev!$A$1:$CI$300,MATCH(DATE(D$1,1,1),Shock_dev!$A$1:$CI$1,0),FALSE)</f>
        <v>986.69029999998747</v>
      </c>
      <c r="E59" s="52">
        <f>VLOOKUP($B59,Shock_dev!$A$1:$CI$300,MATCH(DATE(E$1,1,1),Shock_dev!$A$1:$CI$1,0),FALSE)</f>
        <v>1225.2494000000006</v>
      </c>
      <c r="F59" s="52">
        <f>VLOOKUP($B59,Shock_dev!$A$1:$CI$300,MATCH(DATE(F$1,1,1),Shock_dev!$A$1:$CI$1,0),FALSE)</f>
        <v>1333.2078000000038</v>
      </c>
      <c r="G59" s="52">
        <f>VLOOKUP($B59,Shock_dev!$A$1:$CI$300,MATCH(DATE(G$1,1,1),Shock_dev!$A$1:$CI$1,0),FALSE)</f>
        <v>1341.9668000000238</v>
      </c>
      <c r="H59" s="52">
        <f>VLOOKUP($B59,Shock_dev!$A$1:$CI$300,MATCH(DATE(H$1,1,1),Shock_dev!$A$1:$CI$1,0),FALSE)</f>
        <v>1346.1020000000135</v>
      </c>
      <c r="I59" s="52">
        <f>VLOOKUP($B59,Shock_dev!$A$1:$CI$300,MATCH(DATE(I$1,1,1),Shock_dev!$A$1:$CI$1,0),FALSE)</f>
        <v>1322.6054000000004</v>
      </c>
      <c r="J59" s="52">
        <f>VLOOKUP($B59,Shock_dev!$A$1:$CI$300,MATCH(DATE(J$1,1,1),Shock_dev!$A$1:$CI$1,0),FALSE)</f>
        <v>1349.3695999999763</v>
      </c>
      <c r="K59" s="52">
        <f>VLOOKUP($B59,Shock_dev!$A$1:$CI$300,MATCH(DATE(K$1,1,1),Shock_dev!$A$1:$CI$1,0),FALSE)</f>
        <v>1352.2431999999681</v>
      </c>
      <c r="L59" s="52">
        <f>VLOOKUP($B59,Shock_dev!$A$1:$CI$300,MATCH(DATE(L$1,1,1),Shock_dev!$A$1:$CI$1,0),FALSE)</f>
        <v>1394.1823000000441</v>
      </c>
      <c r="M59" s="52">
        <f>VLOOKUP($B59,Shock_dev!$A$1:$CI$300,MATCH(DATE(M$1,1,1),Shock_dev!$A$1:$CI$1,0),FALSE)</f>
        <v>1506.7565000000177</v>
      </c>
      <c r="N59" s="52">
        <f>VLOOKUP($B59,Shock_dev!$A$1:$CI$300,MATCH(DATE(N$1,1,1),Shock_dev!$A$1:$CI$1,0),FALSE)</f>
        <v>1563.6994999999879</v>
      </c>
      <c r="O59" s="52">
        <f>VLOOKUP($B59,Shock_dev!$A$1:$CI$300,MATCH(DATE(O$1,1,1),Shock_dev!$A$1:$CI$1,0),FALSE)</f>
        <v>1564.1429999999818</v>
      </c>
      <c r="P59" s="52">
        <f>VLOOKUP($B59,Shock_dev!$A$1:$CI$300,MATCH(DATE(P$1,1,1),Shock_dev!$A$1:$CI$1,0),FALSE)</f>
        <v>1549.2243000000017</v>
      </c>
      <c r="Q59" s="52">
        <f>VLOOKUP($B59,Shock_dev!$A$1:$CI$300,MATCH(DATE(Q$1,1,1),Shock_dev!$A$1:$CI$1,0),FALSE)</f>
        <v>1568.6178000000073</v>
      </c>
      <c r="R59" s="52">
        <f>VLOOKUP($B59,Shock_dev!$A$1:$CI$300,MATCH(DATE(R$1,1,1),Shock_dev!$A$1:$CI$1,0),FALSE)</f>
        <v>1540.3474000000278</v>
      </c>
      <c r="S59" s="52">
        <f>VLOOKUP($B59,Shock_dev!$A$1:$CI$300,MATCH(DATE(S$1,1,1),Shock_dev!$A$1:$CI$1,0),FALSE)</f>
        <v>1538.2947000000277</v>
      </c>
      <c r="T59" s="52">
        <f>VLOOKUP($B59,Shock_dev!$A$1:$CI$300,MATCH(DATE(T$1,1,1),Shock_dev!$A$1:$CI$1,0),FALSE)</f>
        <v>1568.3959000000032</v>
      </c>
      <c r="U59" s="52">
        <f>VLOOKUP($B59,Shock_dev!$A$1:$CI$300,MATCH(DATE(U$1,1,1),Shock_dev!$A$1:$CI$1,0),FALSE)</f>
        <v>1569.2380999999586</v>
      </c>
      <c r="V59" s="52">
        <f>VLOOKUP($B59,Shock_dev!$A$1:$CI$300,MATCH(DATE(V$1,1,1),Shock_dev!$A$1:$CI$1,0),FALSE)</f>
        <v>1610.7564999999595</v>
      </c>
      <c r="W59" s="52">
        <f>VLOOKUP($B59,Shock_dev!$A$1:$CI$300,MATCH(DATE(W$1,1,1),Shock_dev!$A$1:$CI$1,0),FALSE)</f>
        <v>1644.537799999991</v>
      </c>
      <c r="X59" s="52">
        <f>VLOOKUP($B59,Shock_dev!$A$1:$CI$300,MATCH(DATE(X$1,1,1),Shock_dev!$A$1:$CI$1,0),FALSE)</f>
        <v>1665.7045999999973</v>
      </c>
      <c r="Y59" s="52">
        <f>VLOOKUP($B59,Shock_dev!$A$1:$CI$300,MATCH(DATE(Y$1,1,1),Shock_dev!$A$1:$CI$1,0),FALSE)</f>
        <v>1729.8780999999726</v>
      </c>
      <c r="Z59" s="52">
        <f>VLOOKUP($B59,Shock_dev!$A$1:$CI$300,MATCH(DATE(Z$1,1,1),Shock_dev!$A$1:$CI$1,0),FALSE)</f>
        <v>1747.8598000000347</v>
      </c>
      <c r="AA59" s="52">
        <f>VLOOKUP($B59,Shock_dev!$A$1:$CI$300,MATCH(DATE(AA$1,1,1),Shock_dev!$A$1:$CI$1,0),FALSE)</f>
        <v>1753.8501999999862</v>
      </c>
      <c r="AB59" s="52">
        <f>VLOOKUP($B59,Shock_dev!$A$1:$CI$300,MATCH(DATE(AB$1,1,1),Shock_dev!$A$1:$CI$1,0),FALSE)</f>
        <v>1754.0703000000212</v>
      </c>
      <c r="AC59" s="52">
        <f>VLOOKUP($B59,Shock_dev!$A$1:$CI$300,MATCH(DATE(AC$1,1,1),Shock_dev!$A$1:$CI$1,0),FALSE)</f>
        <v>1750.6926000000094</v>
      </c>
      <c r="AD59" s="52">
        <f>VLOOKUP($B59,Shock_dev!$A$1:$CI$300,MATCH(DATE(AD$1,1,1),Shock_dev!$A$1:$CI$1,0),FALSE)</f>
        <v>1738.7640000000247</v>
      </c>
      <c r="AE59" s="52">
        <f>VLOOKUP($B59,Shock_dev!$A$1:$CI$300,MATCH(DATE(AE$1,1,1),Shock_dev!$A$1:$CI$1,0),FALSE)</f>
        <v>1727.0466000000015</v>
      </c>
      <c r="AF59" s="52">
        <f>VLOOKUP($B59,Shock_dev!$A$1:$CI$300,MATCH(DATE(AF$1,1,1),Shock_dev!$A$1:$CI$1,0),FALSE)</f>
        <v>1698.8263000000152</v>
      </c>
      <c r="AG59" s="52"/>
      <c r="AH59" s="65">
        <f t="shared" si="1"/>
        <v>1090.4946000000054</v>
      </c>
      <c r="AI59" s="65">
        <f t="shared" si="2"/>
        <v>1352.9005000000004</v>
      </c>
      <c r="AJ59" s="65">
        <f t="shared" si="3"/>
        <v>1550.4882199999993</v>
      </c>
      <c r="AK59" s="65">
        <f t="shared" si="4"/>
        <v>1565.4065199999955</v>
      </c>
      <c r="AL59" s="65">
        <f t="shared" si="5"/>
        <v>1708.3660999999963</v>
      </c>
      <c r="AM59" s="65">
        <f t="shared" si="6"/>
        <v>1733.8799600000143</v>
      </c>
      <c r="AN59" s="66"/>
      <c r="AO59" s="65">
        <f t="shared" si="7"/>
        <v>1221.697550000003</v>
      </c>
      <c r="AP59" s="65">
        <f t="shared" si="8"/>
        <v>1557.9473699999974</v>
      </c>
      <c r="AQ59" s="65">
        <f t="shared" si="9"/>
        <v>1721.1230300000052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6603.1621200000009</v>
      </c>
      <c r="D60" s="52">
        <f>VLOOKUP($B60,Shock_dev!$A$1:$CI$300,MATCH(DATE(D$1,1,1),Shock_dev!$A$1:$CI$1,0),FALSE)</f>
        <v>6821.4144800000031</v>
      </c>
      <c r="E60" s="52">
        <f>VLOOKUP($B60,Shock_dev!$A$1:$CI$300,MATCH(DATE(E$1,1,1),Shock_dev!$A$1:$CI$1,0),FALSE)</f>
        <v>6880.8063600000023</v>
      </c>
      <c r="F60" s="52">
        <f>VLOOKUP($B60,Shock_dev!$A$1:$CI$300,MATCH(DATE(F$1,1,1),Shock_dev!$A$1:$CI$1,0),FALSE)</f>
        <v>6911.0220899999986</v>
      </c>
      <c r="G60" s="52">
        <f>VLOOKUP($B60,Shock_dev!$A$1:$CI$300,MATCH(DATE(G$1,1,1),Shock_dev!$A$1:$CI$1,0),FALSE)</f>
        <v>5988.0194100000008</v>
      </c>
      <c r="H60" s="52">
        <f>VLOOKUP($B60,Shock_dev!$A$1:$CI$300,MATCH(DATE(H$1,1,1),Shock_dev!$A$1:$CI$1,0),FALSE)</f>
        <v>6382.5166099999988</v>
      </c>
      <c r="I60" s="52">
        <f>VLOOKUP($B60,Shock_dev!$A$1:$CI$300,MATCH(DATE(I$1,1,1),Shock_dev!$A$1:$CI$1,0),FALSE)</f>
        <v>6425.2954900000004</v>
      </c>
      <c r="J60" s="52">
        <f>VLOOKUP($B60,Shock_dev!$A$1:$CI$300,MATCH(DATE(J$1,1,1),Shock_dev!$A$1:$CI$1,0),FALSE)</f>
        <v>6475.2393999999986</v>
      </c>
      <c r="K60" s="52">
        <f>VLOOKUP($B60,Shock_dev!$A$1:$CI$300,MATCH(DATE(K$1,1,1),Shock_dev!$A$1:$CI$1,0),FALSE)</f>
        <v>6532.1907600000013</v>
      </c>
      <c r="L60" s="52">
        <f>VLOOKUP($B60,Shock_dev!$A$1:$CI$300,MATCH(DATE(L$1,1,1),Shock_dev!$A$1:$CI$1,0),FALSE)</f>
        <v>6510.6017700000011</v>
      </c>
      <c r="M60" s="52">
        <f>VLOOKUP($B60,Shock_dev!$A$1:$CI$300,MATCH(DATE(M$1,1,1),Shock_dev!$A$1:$CI$1,0),FALSE)</f>
        <v>5796.5724599999994</v>
      </c>
      <c r="N60" s="52">
        <f>VLOOKUP($B60,Shock_dev!$A$1:$CI$300,MATCH(DATE(N$1,1,1),Shock_dev!$A$1:$CI$1,0),FALSE)</f>
        <v>5864.9873700000026</v>
      </c>
      <c r="O60" s="52">
        <f>VLOOKUP($B60,Shock_dev!$A$1:$CI$300,MATCH(DATE(O$1,1,1),Shock_dev!$A$1:$CI$1,0),FALSE)</f>
        <v>5953.5043399999995</v>
      </c>
      <c r="P60" s="52">
        <f>VLOOKUP($B60,Shock_dev!$A$1:$CI$300,MATCH(DATE(P$1,1,1),Shock_dev!$A$1:$CI$1,0),FALSE)</f>
        <v>6048.9249999999993</v>
      </c>
      <c r="Q60" s="52">
        <f>VLOOKUP($B60,Shock_dev!$A$1:$CI$300,MATCH(DATE(Q$1,1,1),Shock_dev!$A$1:$CI$1,0),FALSE)</f>
        <v>5971.7575700000016</v>
      </c>
      <c r="R60" s="52">
        <f>VLOOKUP($B60,Shock_dev!$A$1:$CI$300,MATCH(DATE(R$1,1,1),Shock_dev!$A$1:$CI$1,0),FALSE)</f>
        <v>5722.6142599999985</v>
      </c>
      <c r="S60" s="52">
        <f>VLOOKUP($B60,Shock_dev!$A$1:$CI$300,MATCH(DATE(S$1,1,1),Shock_dev!$A$1:$CI$1,0),FALSE)</f>
        <v>5809.8102199999994</v>
      </c>
      <c r="T60" s="52">
        <f>VLOOKUP($B60,Shock_dev!$A$1:$CI$300,MATCH(DATE(T$1,1,1),Shock_dev!$A$1:$CI$1,0),FALSE)</f>
        <v>5900.695209999998</v>
      </c>
      <c r="U60" s="52">
        <f>VLOOKUP($B60,Shock_dev!$A$1:$CI$300,MATCH(DATE(U$1,1,1),Shock_dev!$A$1:$CI$1,0),FALSE)</f>
        <v>5983.0126800000035</v>
      </c>
      <c r="V60" s="52">
        <f>VLOOKUP($B60,Shock_dev!$A$1:$CI$300,MATCH(DATE(V$1,1,1),Shock_dev!$A$1:$CI$1,0),FALSE)</f>
        <v>6346.6000300000014</v>
      </c>
      <c r="W60" s="52">
        <f>VLOOKUP($B60,Shock_dev!$A$1:$CI$300,MATCH(DATE(W$1,1,1),Shock_dev!$A$1:$CI$1,0),FALSE)</f>
        <v>6102.8415499999974</v>
      </c>
      <c r="X60" s="52">
        <f>VLOOKUP($B60,Shock_dev!$A$1:$CI$300,MATCH(DATE(X$1,1,1),Shock_dev!$A$1:$CI$1,0),FALSE)</f>
        <v>6151.0883200000026</v>
      </c>
      <c r="Y60" s="52">
        <f>VLOOKUP($B60,Shock_dev!$A$1:$CI$300,MATCH(DATE(Y$1,1,1),Shock_dev!$A$1:$CI$1,0),FALSE)</f>
        <v>6198.54637</v>
      </c>
      <c r="Z60" s="52">
        <f>VLOOKUP($B60,Shock_dev!$A$1:$CI$300,MATCH(DATE(Z$1,1,1),Shock_dev!$A$1:$CI$1,0),FALSE)</f>
        <v>6235.6274400000002</v>
      </c>
      <c r="AA60" s="52">
        <f>VLOOKUP($B60,Shock_dev!$A$1:$CI$300,MATCH(DATE(AA$1,1,1),Shock_dev!$A$1:$CI$1,0),FALSE)</f>
        <v>6264.7976400000007</v>
      </c>
      <c r="AB60" s="52">
        <f>VLOOKUP($B60,Shock_dev!$A$1:$CI$300,MATCH(DATE(AB$1,1,1),Shock_dev!$A$1:$CI$1,0),FALSE)</f>
        <v>6287.5628499999984</v>
      </c>
      <c r="AC60" s="52">
        <f>VLOOKUP($B60,Shock_dev!$A$1:$CI$300,MATCH(DATE(AC$1,1,1),Shock_dev!$A$1:$CI$1,0),FALSE)</f>
        <v>6304.78413</v>
      </c>
      <c r="AD60" s="52">
        <f>VLOOKUP($B60,Shock_dev!$A$1:$CI$300,MATCH(DATE(AD$1,1,1),Shock_dev!$A$1:$CI$1,0),FALSE)</f>
        <v>6317.3920399999988</v>
      </c>
      <c r="AE60" s="52">
        <f>VLOOKUP($B60,Shock_dev!$A$1:$CI$300,MATCH(DATE(AE$1,1,1),Shock_dev!$A$1:$CI$1,0),FALSE)</f>
        <v>6326.5584900000031</v>
      </c>
      <c r="AF60" s="52">
        <f>VLOOKUP($B60,Shock_dev!$A$1:$CI$300,MATCH(DATE(AF$1,1,1),Shock_dev!$A$1:$CI$1,0),FALSE)</f>
        <v>6331.9036199999973</v>
      </c>
      <c r="AG60" s="52"/>
      <c r="AH60" s="65">
        <f t="shared" si="1"/>
        <v>6640.8848920000019</v>
      </c>
      <c r="AI60" s="65">
        <f t="shared" si="2"/>
        <v>6465.1688059999997</v>
      </c>
      <c r="AJ60" s="65">
        <f t="shared" si="3"/>
        <v>5927.1493480000008</v>
      </c>
      <c r="AK60" s="65">
        <f t="shared" si="4"/>
        <v>5952.54648</v>
      </c>
      <c r="AL60" s="65">
        <f t="shared" si="5"/>
        <v>6190.5802640000002</v>
      </c>
      <c r="AM60" s="65">
        <f t="shared" si="6"/>
        <v>6313.6402259999995</v>
      </c>
      <c r="AN60" s="66"/>
      <c r="AO60" s="65">
        <f t="shared" si="7"/>
        <v>6553.0268490000008</v>
      </c>
      <c r="AP60" s="65">
        <f t="shared" si="8"/>
        <v>5939.8479139999999</v>
      </c>
      <c r="AQ60" s="65">
        <f t="shared" si="9"/>
        <v>6252.1102449999998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1508.7625066000001</v>
      </c>
      <c r="D61" s="52">
        <f>VLOOKUP($B61,Shock_dev!$A$1:$CI$300,MATCH(DATE(D$1,1,1),Shock_dev!$A$1:$CI$1,0),FALSE)</f>
        <v>1568.5494379000002</v>
      </c>
      <c r="E61" s="52">
        <f>VLOOKUP($B61,Shock_dev!$A$1:$CI$300,MATCH(DATE(E$1,1,1),Shock_dev!$A$1:$CI$1,0),FALSE)</f>
        <v>1581.5984462000001</v>
      </c>
      <c r="F61" s="52">
        <f>VLOOKUP($B61,Shock_dev!$A$1:$CI$300,MATCH(DATE(F$1,1,1),Shock_dev!$A$1:$CI$1,0),FALSE)</f>
        <v>1585.5423645000001</v>
      </c>
      <c r="G61" s="52">
        <f>VLOOKUP($B61,Shock_dev!$A$1:$CI$300,MATCH(DATE(G$1,1,1),Shock_dev!$A$1:$CI$1,0),FALSE)</f>
        <v>1587.6971193999998</v>
      </c>
      <c r="H61" s="52">
        <f>VLOOKUP($B61,Shock_dev!$A$1:$CI$300,MATCH(DATE(H$1,1,1),Shock_dev!$A$1:$CI$1,0),FALSE)</f>
        <v>1589.6749354000001</v>
      </c>
      <c r="I61" s="52">
        <f>VLOOKUP($B61,Shock_dev!$A$1:$CI$300,MATCH(DATE(I$1,1,1),Shock_dev!$A$1:$CI$1,0),FALSE)</f>
        <v>1388.0841873000002</v>
      </c>
      <c r="J61" s="52">
        <f>VLOOKUP($B61,Shock_dev!$A$1:$CI$300,MATCH(DATE(J$1,1,1),Shock_dev!$A$1:$CI$1,0),FALSE)</f>
        <v>1384.9182612</v>
      </c>
      <c r="K61" s="52">
        <f>VLOOKUP($B61,Shock_dev!$A$1:$CI$300,MATCH(DATE(K$1,1,1),Shock_dev!$A$1:$CI$1,0),FALSE)</f>
        <v>1105.1385289</v>
      </c>
      <c r="L61" s="52">
        <f>VLOOKUP($B61,Shock_dev!$A$1:$CI$300,MATCH(DATE(L$1,1,1),Shock_dev!$A$1:$CI$1,0),FALSE)</f>
        <v>1100.0065999999999</v>
      </c>
      <c r="M61" s="52">
        <f>VLOOKUP($B61,Shock_dev!$A$1:$CI$300,MATCH(DATE(M$1,1,1),Shock_dev!$A$1:$CI$1,0),FALSE)</f>
        <v>3736.5920650000003</v>
      </c>
      <c r="N61" s="52">
        <f>VLOOKUP($B61,Shock_dev!$A$1:$CI$300,MATCH(DATE(N$1,1,1),Shock_dev!$A$1:$CI$1,0),FALSE)</f>
        <v>3318.0011610000001</v>
      </c>
      <c r="O61" s="52">
        <f>VLOOKUP($B61,Shock_dev!$A$1:$CI$300,MATCH(DATE(O$1,1,1),Shock_dev!$A$1:$CI$1,0),FALSE)</f>
        <v>3326.9072420000002</v>
      </c>
      <c r="P61" s="52">
        <f>VLOOKUP($B61,Shock_dev!$A$1:$CI$300,MATCH(DATE(P$1,1,1),Shock_dev!$A$1:$CI$1,0),FALSE)</f>
        <v>3332.4812389999997</v>
      </c>
      <c r="Q61" s="52">
        <f>VLOOKUP($B61,Shock_dev!$A$1:$CI$300,MATCH(DATE(Q$1,1,1),Shock_dev!$A$1:$CI$1,0),FALSE)</f>
        <v>3337.0886259999997</v>
      </c>
      <c r="R61" s="52">
        <f>VLOOKUP($B61,Shock_dev!$A$1:$CI$300,MATCH(DATE(R$1,1,1),Shock_dev!$A$1:$CI$1,0),FALSE)</f>
        <v>3341.0567169999995</v>
      </c>
      <c r="S61" s="52">
        <f>VLOOKUP($B61,Shock_dev!$A$1:$CI$300,MATCH(DATE(S$1,1,1),Shock_dev!$A$1:$CI$1,0),FALSE)</f>
        <v>3645.0565379999998</v>
      </c>
      <c r="T61" s="52">
        <f>VLOOKUP($B61,Shock_dev!$A$1:$CI$300,MATCH(DATE(T$1,1,1),Shock_dev!$A$1:$CI$1,0),FALSE)</f>
        <v>3657.569802</v>
      </c>
      <c r="U61" s="52">
        <f>VLOOKUP($B61,Shock_dev!$A$1:$CI$300,MATCH(DATE(U$1,1,1),Shock_dev!$A$1:$CI$1,0),FALSE)</f>
        <v>3662.2456030000003</v>
      </c>
      <c r="V61" s="52">
        <f>VLOOKUP($B61,Shock_dev!$A$1:$CI$300,MATCH(DATE(V$1,1,1),Shock_dev!$A$1:$CI$1,0),FALSE)</f>
        <v>3664.9637940000002</v>
      </c>
      <c r="W61" s="52">
        <f>VLOOKUP($B61,Shock_dev!$A$1:$CI$300,MATCH(DATE(W$1,1,1),Shock_dev!$A$1:$CI$1,0),FALSE)</f>
        <v>3666.756445</v>
      </c>
      <c r="X61" s="52">
        <f>VLOOKUP($B61,Shock_dev!$A$1:$CI$300,MATCH(DATE(X$1,1,1),Shock_dev!$A$1:$CI$1,0),FALSE)</f>
        <v>3983.6668349999995</v>
      </c>
      <c r="Y61" s="52">
        <f>VLOOKUP($B61,Shock_dev!$A$1:$CI$300,MATCH(DATE(Y$1,1,1),Shock_dev!$A$1:$CI$1,0),FALSE)</f>
        <v>3993.8401309999999</v>
      </c>
      <c r="Z61" s="52">
        <f>VLOOKUP($B61,Shock_dev!$A$1:$CI$300,MATCH(DATE(Z$1,1,1),Shock_dev!$A$1:$CI$1,0),FALSE)</f>
        <v>3995.7353850000004</v>
      </c>
      <c r="AA61" s="52">
        <f>VLOOKUP($B61,Shock_dev!$A$1:$CI$300,MATCH(DATE(AA$1,1,1),Shock_dev!$A$1:$CI$1,0),FALSE)</f>
        <v>3995.598105</v>
      </c>
      <c r="AB61" s="52">
        <f>VLOOKUP($B61,Shock_dev!$A$1:$CI$300,MATCH(DATE(AB$1,1,1),Shock_dev!$A$1:$CI$1,0),FALSE)</f>
        <v>3994.7386649999999</v>
      </c>
      <c r="AC61" s="52">
        <f>VLOOKUP($B61,Shock_dev!$A$1:$CI$300,MATCH(DATE(AC$1,1,1),Shock_dev!$A$1:$CI$1,0),FALSE)</f>
        <v>3993.3341349999996</v>
      </c>
      <c r="AD61" s="52">
        <f>VLOOKUP($B61,Shock_dev!$A$1:$CI$300,MATCH(DATE(AD$1,1,1),Shock_dev!$A$1:$CI$1,0),FALSE)</f>
        <v>3991.5623409999998</v>
      </c>
      <c r="AE61" s="52">
        <f>VLOOKUP($B61,Shock_dev!$A$1:$CI$300,MATCH(DATE(AE$1,1,1),Shock_dev!$A$1:$CI$1,0),FALSE)</f>
        <v>3989.6057580000002</v>
      </c>
      <c r="AF61" s="52">
        <f>VLOOKUP($B61,Shock_dev!$A$1:$CI$300,MATCH(DATE(AF$1,1,1),Shock_dev!$A$1:$CI$1,0),FALSE)</f>
        <v>3987.2242430000001</v>
      </c>
      <c r="AG61" s="52"/>
      <c r="AH61" s="65">
        <f t="shared" si="1"/>
        <v>1566.4299749200002</v>
      </c>
      <c r="AI61" s="65">
        <f t="shared" si="2"/>
        <v>1313.5645025599999</v>
      </c>
      <c r="AJ61" s="65">
        <f t="shared" si="3"/>
        <v>3410.2140666000005</v>
      </c>
      <c r="AK61" s="65">
        <f t="shared" si="4"/>
        <v>3594.1784907999995</v>
      </c>
      <c r="AL61" s="65">
        <f t="shared" si="5"/>
        <v>3927.1193802000003</v>
      </c>
      <c r="AM61" s="65">
        <f t="shared" si="6"/>
        <v>3991.2930283999995</v>
      </c>
      <c r="AN61" s="66"/>
      <c r="AO61" s="65">
        <f t="shared" si="7"/>
        <v>1439.9972387400001</v>
      </c>
      <c r="AP61" s="65">
        <f t="shared" si="8"/>
        <v>3502.1962787000002</v>
      </c>
      <c r="AQ61" s="65">
        <f t="shared" si="9"/>
        <v>3959.2062042999996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1739.1236390000001</v>
      </c>
      <c r="D62" s="52">
        <f>VLOOKUP($B62,Shock_dev!$A$1:$CI$300,MATCH(DATE(D$1,1,1),Shock_dev!$A$1:$CI$1,0),FALSE)</f>
        <v>1798.2937290000002</v>
      </c>
      <c r="E62" s="52">
        <f>VLOOKUP($B62,Shock_dev!$A$1:$CI$300,MATCH(DATE(E$1,1,1),Shock_dev!$A$1:$CI$1,0),FALSE)</f>
        <v>1802.7213299999999</v>
      </c>
      <c r="F62" s="52">
        <f>VLOOKUP($B62,Shock_dev!$A$1:$CI$300,MATCH(DATE(F$1,1,1),Shock_dev!$A$1:$CI$1,0),FALSE)</f>
        <v>1794.3912789999999</v>
      </c>
      <c r="G62" s="52">
        <f>VLOOKUP($B62,Shock_dev!$A$1:$CI$300,MATCH(DATE(G$1,1,1),Shock_dev!$A$1:$CI$1,0),FALSE)</f>
        <v>1934.6503929999999</v>
      </c>
      <c r="H62" s="52">
        <f>VLOOKUP($B62,Shock_dev!$A$1:$CI$300,MATCH(DATE(H$1,1,1),Shock_dev!$A$1:$CI$1,0),FALSE)</f>
        <v>1921.8799299999998</v>
      </c>
      <c r="I62" s="52">
        <f>VLOOKUP($B62,Shock_dev!$A$1:$CI$300,MATCH(DATE(I$1,1,1),Shock_dev!$A$1:$CI$1,0),FALSE)</f>
        <v>1886.813238</v>
      </c>
      <c r="J62" s="52">
        <f>VLOOKUP($B62,Shock_dev!$A$1:$CI$300,MATCH(DATE(J$1,1,1),Shock_dev!$A$1:$CI$1,0),FALSE)</f>
        <v>1860.7430099999999</v>
      </c>
      <c r="K62" s="52">
        <f>VLOOKUP($B62,Shock_dev!$A$1:$CI$300,MATCH(DATE(K$1,1,1),Shock_dev!$A$1:$CI$1,0),FALSE)</f>
        <v>1811.9277340000001</v>
      </c>
      <c r="L62" s="52">
        <f>VLOOKUP($B62,Shock_dev!$A$1:$CI$300,MATCH(DATE(L$1,1,1),Shock_dev!$A$1:$CI$1,0),FALSE)</f>
        <v>1838.2141200000001</v>
      </c>
      <c r="M62" s="52">
        <f>VLOOKUP($B62,Shock_dev!$A$1:$CI$300,MATCH(DATE(M$1,1,1),Shock_dev!$A$1:$CI$1,0),FALSE)</f>
        <v>2404.0484990000004</v>
      </c>
      <c r="N62" s="52">
        <f>VLOOKUP($B62,Shock_dev!$A$1:$CI$300,MATCH(DATE(N$1,1,1),Shock_dev!$A$1:$CI$1,0),FALSE)</f>
        <v>2337.6322790000004</v>
      </c>
      <c r="O62" s="52">
        <f>VLOOKUP($B62,Shock_dev!$A$1:$CI$300,MATCH(DATE(O$1,1,1),Shock_dev!$A$1:$CI$1,0),FALSE)</f>
        <v>2287.4261630000001</v>
      </c>
      <c r="P62" s="52">
        <f>VLOOKUP($B62,Shock_dev!$A$1:$CI$300,MATCH(DATE(P$1,1,1),Shock_dev!$A$1:$CI$1,0),FALSE)</f>
        <v>2231.638046</v>
      </c>
      <c r="Q62" s="52">
        <f>VLOOKUP($B62,Shock_dev!$A$1:$CI$300,MATCH(DATE(Q$1,1,1),Shock_dev!$A$1:$CI$1,0),FALSE)</f>
        <v>2174.504962</v>
      </c>
      <c r="R62" s="52">
        <f>VLOOKUP($B62,Shock_dev!$A$1:$CI$300,MATCH(DATE(R$1,1,1),Shock_dev!$A$1:$CI$1,0),FALSE)</f>
        <v>2115.9099640000004</v>
      </c>
      <c r="S62" s="52">
        <f>VLOOKUP($B62,Shock_dev!$A$1:$CI$300,MATCH(DATE(S$1,1,1),Shock_dev!$A$1:$CI$1,0),FALSE)</f>
        <v>2080.38112</v>
      </c>
      <c r="T62" s="52">
        <f>VLOOKUP($B62,Shock_dev!$A$1:$CI$300,MATCH(DATE(T$1,1,1),Shock_dev!$A$1:$CI$1,0),FALSE)</f>
        <v>2027.1541970000001</v>
      </c>
      <c r="U62" s="52">
        <f>VLOOKUP($B62,Shock_dev!$A$1:$CI$300,MATCH(DATE(U$1,1,1),Shock_dev!$A$1:$CI$1,0),FALSE)</f>
        <v>1977.6165530000001</v>
      </c>
      <c r="V62" s="52">
        <f>VLOOKUP($B62,Shock_dev!$A$1:$CI$300,MATCH(DATE(V$1,1,1),Shock_dev!$A$1:$CI$1,0),FALSE)</f>
        <v>2045.2102579999998</v>
      </c>
      <c r="W62" s="52">
        <f>VLOOKUP($B62,Shock_dev!$A$1:$CI$300,MATCH(DATE(W$1,1,1),Shock_dev!$A$1:$CI$1,0),FALSE)</f>
        <v>2009.544386</v>
      </c>
      <c r="X62" s="52">
        <f>VLOOKUP($B62,Shock_dev!$A$1:$CI$300,MATCH(DATE(X$1,1,1),Shock_dev!$A$1:$CI$1,0),FALSE)</f>
        <v>1999.277466</v>
      </c>
      <c r="Y62" s="52">
        <f>VLOOKUP($B62,Shock_dev!$A$1:$CI$300,MATCH(DATE(Y$1,1,1),Shock_dev!$A$1:$CI$1,0),FALSE)</f>
        <v>1971.9394430000002</v>
      </c>
      <c r="Z62" s="52">
        <f>VLOOKUP($B62,Shock_dev!$A$1:$CI$300,MATCH(DATE(Z$1,1,1),Shock_dev!$A$1:$CI$1,0),FALSE)</f>
        <v>1948.3605170000001</v>
      </c>
      <c r="AA62" s="52">
        <f>VLOOKUP($B62,Shock_dev!$A$1:$CI$300,MATCH(DATE(AA$1,1,1),Shock_dev!$A$1:$CI$1,0),FALSE)</f>
        <v>1928.6581509999999</v>
      </c>
      <c r="AB62" s="52">
        <f>VLOOKUP($B62,Shock_dev!$A$1:$CI$300,MATCH(DATE(AB$1,1,1),Shock_dev!$A$1:$CI$1,0),FALSE)</f>
        <v>1912.2965419999998</v>
      </c>
      <c r="AC62" s="52">
        <f>VLOOKUP($B62,Shock_dev!$A$1:$CI$300,MATCH(DATE(AC$1,1,1),Shock_dev!$A$1:$CI$1,0),FALSE)</f>
        <v>1898.9672419999999</v>
      </c>
      <c r="AD62" s="52">
        <f>VLOOKUP($B62,Shock_dev!$A$1:$CI$300,MATCH(DATE(AD$1,1,1),Shock_dev!$A$1:$CI$1,0),FALSE)</f>
        <v>1887.8765559999999</v>
      </c>
      <c r="AE62" s="52">
        <f>VLOOKUP($B62,Shock_dev!$A$1:$CI$300,MATCH(DATE(AE$1,1,1),Shock_dev!$A$1:$CI$1,0),FALSE)</f>
        <v>1878.8351259999999</v>
      </c>
      <c r="AF62" s="52">
        <f>VLOOKUP($B62,Shock_dev!$A$1:$CI$300,MATCH(DATE(AF$1,1,1),Shock_dev!$A$1:$CI$1,0),FALSE)</f>
        <v>1871.317947</v>
      </c>
      <c r="AG62" s="52"/>
      <c r="AH62" s="65">
        <f t="shared" si="1"/>
        <v>1813.8360740000001</v>
      </c>
      <c r="AI62" s="65">
        <f t="shared" si="2"/>
        <v>1863.9156063999999</v>
      </c>
      <c r="AJ62" s="65">
        <f t="shared" si="3"/>
        <v>2287.0499898000003</v>
      </c>
      <c r="AK62" s="65">
        <f t="shared" si="4"/>
        <v>2049.2544183999998</v>
      </c>
      <c r="AL62" s="65">
        <f t="shared" si="5"/>
        <v>1971.5559926000001</v>
      </c>
      <c r="AM62" s="65">
        <f t="shared" si="6"/>
        <v>1889.8586825999998</v>
      </c>
      <c r="AN62" s="66"/>
      <c r="AO62" s="65">
        <f t="shared" si="7"/>
        <v>1838.8758401999999</v>
      </c>
      <c r="AP62" s="65">
        <f t="shared" si="8"/>
        <v>2168.1522040999998</v>
      </c>
      <c r="AQ62" s="65">
        <f t="shared" si="9"/>
        <v>1930.7073375999998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2074.0517129999998</v>
      </c>
      <c r="D63" s="52">
        <f>VLOOKUP($B63,Shock_dev!$A$1:$CI$300,MATCH(DATE(D$1,1,1),Shock_dev!$A$1:$CI$1,0),FALSE)</f>
        <v>2184.342525</v>
      </c>
      <c r="E63" s="52">
        <f>VLOOKUP($B63,Shock_dev!$A$1:$CI$300,MATCH(DATE(E$1,1,1),Shock_dev!$A$1:$CI$1,0),FALSE)</f>
        <v>2233.5713639999994</v>
      </c>
      <c r="F63" s="52">
        <f>VLOOKUP($B63,Shock_dev!$A$1:$CI$300,MATCH(DATE(F$1,1,1),Shock_dev!$A$1:$CI$1,0),FALSE)</f>
        <v>2266.9161059999997</v>
      </c>
      <c r="G63" s="52">
        <f>VLOOKUP($B63,Shock_dev!$A$1:$CI$300,MATCH(DATE(G$1,1,1),Shock_dev!$A$1:$CI$1,0),FALSE)</f>
        <v>2436.5478519999997</v>
      </c>
      <c r="H63" s="52">
        <f>VLOOKUP($B63,Shock_dev!$A$1:$CI$300,MATCH(DATE(H$1,1,1),Shock_dev!$A$1:$CI$1,0),FALSE)</f>
        <v>2504.1448010000004</v>
      </c>
      <c r="I63" s="52">
        <f>VLOOKUP($B63,Shock_dev!$A$1:$CI$300,MATCH(DATE(I$1,1,1),Shock_dev!$A$1:$CI$1,0),FALSE)</f>
        <v>2545.4788980000003</v>
      </c>
      <c r="J63" s="52">
        <f>VLOOKUP($B63,Shock_dev!$A$1:$CI$300,MATCH(DATE(J$1,1,1),Shock_dev!$A$1:$CI$1,0),FALSE)</f>
        <v>2582.657322</v>
      </c>
      <c r="K63" s="52">
        <f>VLOOKUP($B63,Shock_dev!$A$1:$CI$300,MATCH(DATE(K$1,1,1),Shock_dev!$A$1:$CI$1,0),FALSE)</f>
        <v>2515.1248160000005</v>
      </c>
      <c r="L63" s="52">
        <f>VLOOKUP($B63,Shock_dev!$A$1:$CI$300,MATCH(DATE(L$1,1,1),Shock_dev!$A$1:$CI$1,0),FALSE)</f>
        <v>2891.9853489999996</v>
      </c>
      <c r="M63" s="52">
        <f>VLOOKUP($B63,Shock_dev!$A$1:$CI$300,MATCH(DATE(M$1,1,1),Shock_dev!$A$1:$CI$1,0),FALSE)</f>
        <v>1602.6791320000002</v>
      </c>
      <c r="N63" s="52">
        <f>VLOOKUP($B63,Shock_dev!$A$1:$CI$300,MATCH(DATE(N$1,1,1),Shock_dev!$A$1:$CI$1,0),FALSE)</f>
        <v>1544.4609610000007</v>
      </c>
      <c r="O63" s="52">
        <f>VLOOKUP($B63,Shock_dev!$A$1:$CI$300,MATCH(DATE(O$1,1,1),Shock_dev!$A$1:$CI$1,0),FALSE)</f>
        <v>1509.3296170000003</v>
      </c>
      <c r="P63" s="52">
        <f>VLOOKUP($B63,Shock_dev!$A$1:$CI$300,MATCH(DATE(P$1,1,1),Shock_dev!$A$1:$CI$1,0),FALSE)</f>
        <v>1476.1026609999999</v>
      </c>
      <c r="Q63" s="52">
        <f>VLOOKUP($B63,Shock_dev!$A$1:$CI$300,MATCH(DATE(Q$1,1,1),Shock_dev!$A$1:$CI$1,0),FALSE)</f>
        <v>1835.1115460000001</v>
      </c>
      <c r="R63" s="52">
        <f>VLOOKUP($B63,Shock_dev!$A$1:$CI$300,MATCH(DATE(R$1,1,1),Shock_dev!$A$1:$CI$1,0),FALSE)</f>
        <v>1814.1703170000001</v>
      </c>
      <c r="S63" s="52">
        <f>VLOOKUP($B63,Shock_dev!$A$1:$CI$300,MATCH(DATE(S$1,1,1),Shock_dev!$A$1:$CI$1,0),FALSE)</f>
        <v>1785.2557839999999</v>
      </c>
      <c r="T63" s="52">
        <f>VLOOKUP($B63,Shock_dev!$A$1:$CI$300,MATCH(DATE(T$1,1,1),Shock_dev!$A$1:$CI$1,0),FALSE)</f>
        <v>1757.6890579999999</v>
      </c>
      <c r="U63" s="52">
        <f>VLOOKUP($B63,Shock_dev!$A$1:$CI$300,MATCH(DATE(U$1,1,1),Shock_dev!$A$1:$CI$1,0),FALSE)</f>
        <v>1733.2916919999998</v>
      </c>
      <c r="V63" s="52">
        <f>VLOOKUP($B63,Shock_dev!$A$1:$CI$300,MATCH(DATE(V$1,1,1),Shock_dev!$A$1:$CI$1,0),FALSE)</f>
        <v>2213.8415030000006</v>
      </c>
      <c r="W63" s="52">
        <f>VLOOKUP($B63,Shock_dev!$A$1:$CI$300,MATCH(DATE(W$1,1,1),Shock_dev!$A$1:$CI$1,0),FALSE)</f>
        <v>2142.2602360000001</v>
      </c>
      <c r="X63" s="52">
        <f>VLOOKUP($B63,Shock_dev!$A$1:$CI$300,MATCH(DATE(X$1,1,1),Shock_dev!$A$1:$CI$1,0),FALSE)</f>
        <v>2132.2128940000002</v>
      </c>
      <c r="Y63" s="52">
        <f>VLOOKUP($B63,Shock_dev!$A$1:$CI$300,MATCH(DATE(Y$1,1,1),Shock_dev!$A$1:$CI$1,0),FALSE)</f>
        <v>2126.919715</v>
      </c>
      <c r="Z63" s="52">
        <f>VLOOKUP($B63,Shock_dev!$A$1:$CI$300,MATCH(DATE(Z$1,1,1),Shock_dev!$A$1:$CI$1,0),FALSE)</f>
        <v>2124.9161249999997</v>
      </c>
      <c r="AA63" s="52">
        <f>VLOOKUP($B63,Shock_dev!$A$1:$CI$300,MATCH(DATE(AA$1,1,1),Shock_dev!$A$1:$CI$1,0),FALSE)</f>
        <v>2126.5805710000004</v>
      </c>
      <c r="AB63" s="52">
        <f>VLOOKUP($B63,Shock_dev!$A$1:$CI$300,MATCH(DATE(AB$1,1,1),Shock_dev!$A$1:$CI$1,0),FALSE)</f>
        <v>2131.3070280000002</v>
      </c>
      <c r="AC63" s="52">
        <f>VLOOKUP($B63,Shock_dev!$A$1:$CI$300,MATCH(DATE(AC$1,1,1),Shock_dev!$A$1:$CI$1,0),FALSE)</f>
        <v>2138.8016939999989</v>
      </c>
      <c r="AD63" s="52">
        <f>VLOOKUP($B63,Shock_dev!$A$1:$CI$300,MATCH(DATE(AD$1,1,1),Shock_dev!$A$1:$CI$1,0),FALSE)</f>
        <v>2148.4276859999991</v>
      </c>
      <c r="AE63" s="52">
        <f>VLOOKUP($B63,Shock_dev!$A$1:$CI$300,MATCH(DATE(AE$1,1,1),Shock_dev!$A$1:$CI$1,0),FALSE)</f>
        <v>2159.8762339999994</v>
      </c>
      <c r="AF63" s="52">
        <f>VLOOKUP($B63,Shock_dev!$A$1:$CI$300,MATCH(DATE(AF$1,1,1),Shock_dev!$A$1:$CI$1,0),FALSE)</f>
        <v>2172.8660119999995</v>
      </c>
      <c r="AG63" s="52"/>
      <c r="AH63" s="65">
        <f t="shared" si="1"/>
        <v>2239.0859119999996</v>
      </c>
      <c r="AI63" s="65">
        <f t="shared" si="2"/>
        <v>2607.8782372000001</v>
      </c>
      <c r="AJ63" s="65">
        <f t="shared" si="3"/>
        <v>1593.5367834000003</v>
      </c>
      <c r="AK63" s="65">
        <f t="shared" si="4"/>
        <v>1860.8496707999998</v>
      </c>
      <c r="AL63" s="65">
        <f t="shared" si="5"/>
        <v>2130.5779081999999</v>
      </c>
      <c r="AM63" s="65">
        <f t="shared" si="6"/>
        <v>2150.2557307999996</v>
      </c>
      <c r="AN63" s="66"/>
      <c r="AO63" s="65">
        <f t="shared" si="7"/>
        <v>2423.4820745999996</v>
      </c>
      <c r="AP63" s="65">
        <f t="shared" si="8"/>
        <v>1727.1932271000001</v>
      </c>
      <c r="AQ63" s="65">
        <f t="shared" si="9"/>
        <v>2140.4168194999997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823.03211700000065</v>
      </c>
      <c r="D64" s="52">
        <f>VLOOKUP($B64,Shock_dev!$A$1:$CI$300,MATCH(DATE(D$1,1,1),Shock_dev!$A$1:$CI$1,0),FALSE)</f>
        <v>903.30879199999981</v>
      </c>
      <c r="E64" s="52">
        <f>VLOOKUP($B64,Shock_dev!$A$1:$CI$300,MATCH(DATE(E$1,1,1),Shock_dev!$A$1:$CI$1,0),FALSE)</f>
        <v>965.23876499999915</v>
      </c>
      <c r="F64" s="52">
        <f>VLOOKUP($B64,Shock_dev!$A$1:$CI$300,MATCH(DATE(F$1,1,1),Shock_dev!$A$1:$CI$1,0),FALSE)</f>
        <v>982.48145199999999</v>
      </c>
      <c r="G64" s="52">
        <f>VLOOKUP($B64,Shock_dev!$A$1:$CI$300,MATCH(DATE(G$1,1,1),Shock_dev!$A$1:$CI$1,0),FALSE)</f>
        <v>1317.9803060000004</v>
      </c>
      <c r="H64" s="52">
        <f>VLOOKUP($B64,Shock_dev!$A$1:$CI$300,MATCH(DATE(H$1,1,1),Shock_dev!$A$1:$CI$1,0),FALSE)</f>
        <v>1363.6066089999995</v>
      </c>
      <c r="I64" s="52">
        <f>VLOOKUP($B64,Shock_dev!$A$1:$CI$300,MATCH(DATE(I$1,1,1),Shock_dev!$A$1:$CI$1,0),FALSE)</f>
        <v>1344.5565750000005</v>
      </c>
      <c r="J64" s="52">
        <f>VLOOKUP($B64,Shock_dev!$A$1:$CI$300,MATCH(DATE(J$1,1,1),Shock_dev!$A$1:$CI$1,0),FALSE)</f>
        <v>1366.825245</v>
      </c>
      <c r="K64" s="52">
        <f>VLOOKUP($B64,Shock_dev!$A$1:$CI$300,MATCH(DATE(K$1,1,1),Shock_dev!$A$1:$CI$1,0),FALSE)</f>
        <v>1371.9076439999999</v>
      </c>
      <c r="L64" s="52">
        <f>VLOOKUP($B64,Shock_dev!$A$1:$CI$300,MATCH(DATE(L$1,1,1),Shock_dev!$A$1:$CI$1,0),FALSE)</f>
        <v>1281.4536129999997</v>
      </c>
      <c r="M64" s="52">
        <f>VLOOKUP($B64,Shock_dev!$A$1:$CI$300,MATCH(DATE(M$1,1,1),Shock_dev!$A$1:$CI$1,0),FALSE)</f>
        <v>1895.3931130000001</v>
      </c>
      <c r="N64" s="52">
        <f>VLOOKUP($B64,Shock_dev!$A$1:$CI$300,MATCH(DATE(N$1,1,1),Shock_dev!$A$1:$CI$1,0),FALSE)</f>
        <v>1795.3833120000008</v>
      </c>
      <c r="O64" s="52">
        <f>VLOOKUP($B64,Shock_dev!$A$1:$CI$300,MATCH(DATE(O$1,1,1),Shock_dev!$A$1:$CI$1,0),FALSE)</f>
        <v>1781.8485999999994</v>
      </c>
      <c r="P64" s="52">
        <f>VLOOKUP($B64,Shock_dev!$A$1:$CI$300,MATCH(DATE(P$1,1,1),Shock_dev!$A$1:$CI$1,0),FALSE)</f>
        <v>1767.8005480000002</v>
      </c>
      <c r="Q64" s="52">
        <f>VLOOKUP($B64,Shock_dev!$A$1:$CI$300,MATCH(DATE(Q$1,1,1),Shock_dev!$A$1:$CI$1,0),FALSE)</f>
        <v>1868.1788589999996</v>
      </c>
      <c r="R64" s="52">
        <f>VLOOKUP($B64,Shock_dev!$A$1:$CI$300,MATCH(DATE(R$1,1,1),Shock_dev!$A$1:$CI$1,0),FALSE)</f>
        <v>1856.3744849999994</v>
      </c>
      <c r="S64" s="52">
        <f>VLOOKUP($B64,Shock_dev!$A$1:$CI$300,MATCH(DATE(S$1,1,1),Shock_dev!$A$1:$CI$1,0),FALSE)</f>
        <v>1905.9016100000008</v>
      </c>
      <c r="T64" s="52">
        <f>VLOOKUP($B64,Shock_dev!$A$1:$CI$300,MATCH(DATE(T$1,1,1),Shock_dev!$A$1:$CI$1,0),FALSE)</f>
        <v>1894.1812190000001</v>
      </c>
      <c r="U64" s="52">
        <f>VLOOKUP($B64,Shock_dev!$A$1:$CI$300,MATCH(DATE(U$1,1,1),Shock_dev!$A$1:$CI$1,0),FALSE)</f>
        <v>1880.8295170000001</v>
      </c>
      <c r="V64" s="52">
        <f>VLOOKUP($B64,Shock_dev!$A$1:$CI$300,MATCH(DATE(V$1,1,1),Shock_dev!$A$1:$CI$1,0),FALSE)</f>
        <v>2475.348125999999</v>
      </c>
      <c r="W64" s="52">
        <f>VLOOKUP($B64,Shock_dev!$A$1:$CI$300,MATCH(DATE(W$1,1,1),Shock_dev!$A$1:$CI$1,0),FALSE)</f>
        <v>2477.145012</v>
      </c>
      <c r="X64" s="52">
        <f>VLOOKUP($B64,Shock_dev!$A$1:$CI$300,MATCH(DATE(X$1,1,1),Shock_dev!$A$1:$CI$1,0),FALSE)</f>
        <v>2533.5079510000005</v>
      </c>
      <c r="Y64" s="52">
        <f>VLOOKUP($B64,Shock_dev!$A$1:$CI$300,MATCH(DATE(Y$1,1,1),Shock_dev!$A$1:$CI$1,0),FALSE)</f>
        <v>2927.2272019999991</v>
      </c>
      <c r="Z64" s="52">
        <f>VLOOKUP($B64,Shock_dev!$A$1:$CI$300,MATCH(DATE(Z$1,1,1),Shock_dev!$A$1:$CI$1,0),FALSE)</f>
        <v>2924.9695999999994</v>
      </c>
      <c r="AA64" s="52">
        <f>VLOOKUP($B64,Shock_dev!$A$1:$CI$300,MATCH(DATE(AA$1,1,1),Shock_dev!$A$1:$CI$1,0),FALSE)</f>
        <v>2914.4746169999989</v>
      </c>
      <c r="AB64" s="52">
        <f>VLOOKUP($B64,Shock_dev!$A$1:$CI$300,MATCH(DATE(AB$1,1,1),Shock_dev!$A$1:$CI$1,0),FALSE)</f>
        <v>2902.7311570000011</v>
      </c>
      <c r="AC64" s="52">
        <f>VLOOKUP($B64,Shock_dev!$A$1:$CI$300,MATCH(DATE(AC$1,1,1),Shock_dev!$A$1:$CI$1,0),FALSE)</f>
        <v>2890.9974430000002</v>
      </c>
      <c r="AD64" s="52">
        <f>VLOOKUP($B64,Shock_dev!$A$1:$CI$300,MATCH(DATE(AD$1,1,1),Shock_dev!$A$1:$CI$1,0),FALSE)</f>
        <v>2879.1622859999998</v>
      </c>
      <c r="AE64" s="52">
        <f>VLOOKUP($B64,Shock_dev!$A$1:$CI$300,MATCH(DATE(AE$1,1,1),Shock_dev!$A$1:$CI$1,0),FALSE)</f>
        <v>2867.2813819999992</v>
      </c>
      <c r="AF64" s="52">
        <f>VLOOKUP($B64,Shock_dev!$A$1:$CI$300,MATCH(DATE(AF$1,1,1),Shock_dev!$A$1:$CI$1,0),FALSE)</f>
        <v>2855.2851700000001</v>
      </c>
      <c r="AG64" s="52"/>
      <c r="AH64" s="65">
        <f t="shared" si="1"/>
        <v>998.40828639999995</v>
      </c>
      <c r="AI64" s="65">
        <f t="shared" si="2"/>
        <v>1345.6699371999998</v>
      </c>
      <c r="AJ64" s="65">
        <f t="shared" si="3"/>
        <v>1821.7208863999999</v>
      </c>
      <c r="AK64" s="65">
        <f t="shared" si="4"/>
        <v>2002.5269913999996</v>
      </c>
      <c r="AL64" s="65">
        <f t="shared" si="5"/>
        <v>2755.4648763999999</v>
      </c>
      <c r="AM64" s="65">
        <f t="shared" si="6"/>
        <v>2879.0914876000002</v>
      </c>
      <c r="AN64" s="66"/>
      <c r="AO64" s="65">
        <f t="shared" si="7"/>
        <v>1172.0391117999998</v>
      </c>
      <c r="AP64" s="65">
        <f t="shared" si="8"/>
        <v>1912.1239388999998</v>
      </c>
      <c r="AQ64" s="65">
        <f t="shared" si="9"/>
        <v>2817.278182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18.650843000000123</v>
      </c>
      <c r="D65" s="52">
        <f>VLOOKUP($B65,Shock_dev!$A$1:$CI$300,MATCH(DATE(D$1,1,1),Shock_dev!$A$1:$CI$1,0),FALSE)</f>
        <v>21.737063000000035</v>
      </c>
      <c r="E65" s="52">
        <f>VLOOKUP($B65,Shock_dev!$A$1:$CI$300,MATCH(DATE(E$1,1,1),Shock_dev!$A$1:$CI$1,0),FALSE)</f>
        <v>23.032818000000134</v>
      </c>
      <c r="F65" s="52">
        <f>VLOOKUP($B65,Shock_dev!$A$1:$CI$300,MATCH(DATE(F$1,1,1),Shock_dev!$A$1:$CI$1,0),FALSE)</f>
        <v>23.330024999999978</v>
      </c>
      <c r="G65" s="52">
        <f>VLOOKUP($B65,Shock_dev!$A$1:$CI$300,MATCH(DATE(G$1,1,1),Shock_dev!$A$1:$CI$1,0),FALSE)</f>
        <v>22.946087000000034</v>
      </c>
      <c r="H65" s="52">
        <f>VLOOKUP($B65,Shock_dev!$A$1:$CI$300,MATCH(DATE(H$1,1,1),Shock_dev!$A$1:$CI$1,0),FALSE)</f>
        <v>22.572136999999884</v>
      </c>
      <c r="I65" s="52">
        <f>VLOOKUP($B65,Shock_dev!$A$1:$CI$300,MATCH(DATE(I$1,1,1),Shock_dev!$A$1:$CI$1,0),FALSE)</f>
        <v>21.851210999999921</v>
      </c>
      <c r="J65" s="52">
        <f>VLOOKUP($B65,Shock_dev!$A$1:$CI$300,MATCH(DATE(J$1,1,1),Shock_dev!$A$1:$CI$1,0),FALSE)</f>
        <v>21.525424000000157</v>
      </c>
      <c r="K65" s="52">
        <f>VLOOKUP($B65,Shock_dev!$A$1:$CI$300,MATCH(DATE(K$1,1,1),Shock_dev!$A$1:$CI$1,0),FALSE)</f>
        <v>21.08761800000002</v>
      </c>
      <c r="L65" s="52">
        <f>VLOOKUP($B65,Shock_dev!$A$1:$CI$300,MATCH(DATE(L$1,1,1),Shock_dev!$A$1:$CI$1,0),FALSE)</f>
        <v>20.730200999999852</v>
      </c>
      <c r="M65" s="52">
        <f>VLOOKUP($B65,Shock_dev!$A$1:$CI$300,MATCH(DATE(M$1,1,1),Shock_dev!$A$1:$CI$1,0),FALSE)</f>
        <v>20.875454999999874</v>
      </c>
      <c r="N65" s="52">
        <f>VLOOKUP($B65,Shock_dev!$A$1:$CI$300,MATCH(DATE(N$1,1,1),Shock_dev!$A$1:$CI$1,0),FALSE)</f>
        <v>20.538191999999981</v>
      </c>
      <c r="O65" s="52">
        <f>VLOOKUP($B65,Shock_dev!$A$1:$CI$300,MATCH(DATE(O$1,1,1),Shock_dev!$A$1:$CI$1,0),FALSE)</f>
        <v>19.697287999999844</v>
      </c>
      <c r="P65" s="52">
        <f>VLOOKUP($B65,Shock_dev!$A$1:$CI$300,MATCH(DATE(P$1,1,1),Shock_dev!$A$1:$CI$1,0),FALSE)</f>
        <v>18.640777000000071</v>
      </c>
      <c r="Q65" s="52">
        <f>VLOOKUP($B65,Shock_dev!$A$1:$CI$300,MATCH(DATE(Q$1,1,1),Shock_dev!$A$1:$CI$1,0),FALSE)</f>
        <v>17.934662000000117</v>
      </c>
      <c r="R65" s="52">
        <f>VLOOKUP($B65,Shock_dev!$A$1:$CI$300,MATCH(DATE(R$1,1,1),Shock_dev!$A$1:$CI$1,0),FALSE)</f>
        <v>16.802229999999781</v>
      </c>
      <c r="S65" s="52">
        <f>VLOOKUP($B65,Shock_dev!$A$1:$CI$300,MATCH(DATE(S$1,1,1),Shock_dev!$A$1:$CI$1,0),FALSE)</f>
        <v>15.95528800000011</v>
      </c>
      <c r="T65" s="52">
        <f>VLOOKUP($B65,Shock_dev!$A$1:$CI$300,MATCH(DATE(T$1,1,1),Shock_dev!$A$1:$CI$1,0),FALSE)</f>
        <v>15.329622999999629</v>
      </c>
      <c r="U65" s="52">
        <f>VLOOKUP($B65,Shock_dev!$A$1:$CI$300,MATCH(DATE(U$1,1,1),Shock_dev!$A$1:$CI$1,0),FALSE)</f>
        <v>14.605365999999776</v>
      </c>
      <c r="V65" s="52">
        <f>VLOOKUP($B65,Shock_dev!$A$1:$CI$300,MATCH(DATE(V$1,1,1),Shock_dev!$A$1:$CI$1,0),FALSE)</f>
        <v>14.253183999999692</v>
      </c>
      <c r="W65" s="52">
        <f>VLOOKUP($B65,Shock_dev!$A$1:$CI$300,MATCH(DATE(W$1,1,1),Shock_dev!$A$1:$CI$1,0),FALSE)</f>
        <v>13.83399399999962</v>
      </c>
      <c r="X65" s="52">
        <f>VLOOKUP($B65,Shock_dev!$A$1:$CI$300,MATCH(DATE(X$1,1,1),Shock_dev!$A$1:$CI$1,0),FALSE)</f>
        <v>13.41684400000031</v>
      </c>
      <c r="Y65" s="52">
        <f>VLOOKUP($B65,Shock_dev!$A$1:$CI$300,MATCH(DATE(Y$1,1,1),Shock_dev!$A$1:$CI$1,0),FALSE)</f>
        <v>13.393781000000217</v>
      </c>
      <c r="Z65" s="52">
        <f>VLOOKUP($B65,Shock_dev!$A$1:$CI$300,MATCH(DATE(Z$1,1,1),Shock_dev!$A$1:$CI$1,0),FALSE)</f>
        <v>13.150378999999703</v>
      </c>
      <c r="AA65" s="52">
        <f>VLOOKUP($B65,Shock_dev!$A$1:$CI$300,MATCH(DATE(AA$1,1,1),Shock_dev!$A$1:$CI$1,0),FALSE)</f>
        <v>12.805460000000039</v>
      </c>
      <c r="AB65" s="52">
        <f>VLOOKUP($B65,Shock_dev!$A$1:$CI$300,MATCH(DATE(AB$1,1,1),Shock_dev!$A$1:$CI$1,0),FALSE)</f>
        <v>12.519982000000255</v>
      </c>
      <c r="AC65" s="52">
        <f>VLOOKUP($B65,Shock_dev!$A$1:$CI$300,MATCH(DATE(AC$1,1,1),Shock_dev!$A$1:$CI$1,0),FALSE)</f>
        <v>12.315794000000096</v>
      </c>
      <c r="AD65" s="52">
        <f>VLOOKUP($B65,Shock_dev!$A$1:$CI$300,MATCH(DATE(AD$1,1,1),Shock_dev!$A$1:$CI$1,0),FALSE)</f>
        <v>11.94117499999993</v>
      </c>
      <c r="AE65" s="52">
        <f>VLOOKUP($B65,Shock_dev!$A$1:$CI$300,MATCH(DATE(AE$1,1,1),Shock_dev!$A$1:$CI$1,0),FALSE)</f>
        <v>11.672990000000027</v>
      </c>
      <c r="AF65" s="52">
        <f>VLOOKUP($B65,Shock_dev!$A$1:$CI$300,MATCH(DATE(AF$1,1,1),Shock_dev!$A$1:$CI$1,0),FALSE)</f>
        <v>11.293493000000126</v>
      </c>
      <c r="AG65" s="52"/>
      <c r="AH65" s="65">
        <f t="shared" si="1"/>
        <v>21.93936720000006</v>
      </c>
      <c r="AI65" s="65">
        <f t="shared" si="2"/>
        <v>21.553318199999968</v>
      </c>
      <c r="AJ65" s="65">
        <f t="shared" si="3"/>
        <v>19.537274799999977</v>
      </c>
      <c r="AK65" s="65">
        <f t="shared" si="4"/>
        <v>15.389138199999797</v>
      </c>
      <c r="AL65" s="65">
        <f t="shared" si="5"/>
        <v>13.320091599999978</v>
      </c>
      <c r="AM65" s="65">
        <f t="shared" si="6"/>
        <v>11.948686800000086</v>
      </c>
      <c r="AN65" s="66"/>
      <c r="AO65" s="65">
        <f t="shared" si="7"/>
        <v>21.746342700000014</v>
      </c>
      <c r="AP65" s="65">
        <f t="shared" si="8"/>
        <v>17.463206499999888</v>
      </c>
      <c r="AQ65" s="65">
        <f t="shared" si="9"/>
        <v>12.634389200000033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1680.9013500000001</v>
      </c>
      <c r="D66" s="52">
        <f>VLOOKUP($B66,Shock_dev!$A$1:$CI$300,MATCH(DATE(D$1,1,1),Shock_dev!$A$1:$CI$1,0),FALSE)</f>
        <v>1759.6366069999995</v>
      </c>
      <c r="E66" s="52">
        <f>VLOOKUP($B66,Shock_dev!$A$1:$CI$300,MATCH(DATE(E$1,1,1),Shock_dev!$A$1:$CI$1,0),FALSE)</f>
        <v>1788.2866979999999</v>
      </c>
      <c r="F66" s="52">
        <f>VLOOKUP($B66,Shock_dev!$A$1:$CI$300,MATCH(DATE(F$1,1,1),Shock_dev!$A$1:$CI$1,0),FALSE)</f>
        <v>1816.9654259999998</v>
      </c>
      <c r="G66" s="52">
        <f>VLOOKUP($B66,Shock_dev!$A$1:$CI$300,MATCH(DATE(G$1,1,1),Shock_dev!$A$1:$CI$1,0),FALSE)</f>
        <v>1701.6702049999994</v>
      </c>
      <c r="H66" s="52">
        <f>VLOOKUP($B66,Shock_dev!$A$1:$CI$300,MATCH(DATE(H$1,1,1),Shock_dev!$A$1:$CI$1,0),FALSE)</f>
        <v>1729.8351299999995</v>
      </c>
      <c r="I66" s="52">
        <f>VLOOKUP($B66,Shock_dev!$A$1:$CI$300,MATCH(DATE(I$1,1,1),Shock_dev!$A$1:$CI$1,0),FALSE)</f>
        <v>1753.6342049999994</v>
      </c>
      <c r="J66" s="52">
        <f>VLOOKUP($B66,Shock_dev!$A$1:$CI$300,MATCH(DATE(J$1,1,1),Shock_dev!$A$1:$CI$1,0),FALSE)</f>
        <v>1767.1204879999996</v>
      </c>
      <c r="K66" s="52">
        <f>VLOOKUP($B66,Shock_dev!$A$1:$CI$300,MATCH(DATE(K$1,1,1),Shock_dev!$A$1:$CI$1,0),FALSE)</f>
        <v>1775.8365429999994</v>
      </c>
      <c r="L66" s="52">
        <f>VLOOKUP($B66,Shock_dev!$A$1:$CI$300,MATCH(DATE(L$1,1,1),Shock_dev!$A$1:$CI$1,0),FALSE)</f>
        <v>2007.3665490000003</v>
      </c>
      <c r="M66" s="52">
        <f>VLOOKUP($B66,Shock_dev!$A$1:$CI$300,MATCH(DATE(M$1,1,1),Shock_dev!$A$1:$CI$1,0),FALSE)</f>
        <v>1487.5814810000002</v>
      </c>
      <c r="N66" s="52">
        <f>VLOOKUP($B66,Shock_dev!$A$1:$CI$300,MATCH(DATE(N$1,1,1),Shock_dev!$A$1:$CI$1,0),FALSE)</f>
        <v>1508.85347</v>
      </c>
      <c r="O66" s="52">
        <f>VLOOKUP($B66,Shock_dev!$A$1:$CI$300,MATCH(DATE(O$1,1,1),Shock_dev!$A$1:$CI$1,0),FALSE)</f>
        <v>1513.1180709999999</v>
      </c>
      <c r="P66" s="52">
        <f>VLOOKUP($B66,Shock_dev!$A$1:$CI$300,MATCH(DATE(P$1,1,1),Shock_dev!$A$1:$CI$1,0),FALSE)</f>
        <v>1524.2813730000007</v>
      </c>
      <c r="Q66" s="52">
        <f>VLOOKUP($B66,Shock_dev!$A$1:$CI$300,MATCH(DATE(Q$1,1,1),Shock_dev!$A$1:$CI$1,0),FALSE)</f>
        <v>1564.9181939999999</v>
      </c>
      <c r="R66" s="52">
        <f>VLOOKUP($B66,Shock_dev!$A$1:$CI$300,MATCH(DATE(R$1,1,1),Shock_dev!$A$1:$CI$1,0),FALSE)</f>
        <v>1581.1871089999995</v>
      </c>
      <c r="S66" s="52">
        <f>VLOOKUP($B66,Shock_dev!$A$1:$CI$300,MATCH(DATE(S$1,1,1),Shock_dev!$A$1:$CI$1,0),FALSE)</f>
        <v>1605.2116169999999</v>
      </c>
      <c r="T66" s="52">
        <f>VLOOKUP($B66,Shock_dev!$A$1:$CI$300,MATCH(DATE(T$1,1,1),Shock_dev!$A$1:$CI$1,0),FALSE)</f>
        <v>1609.9076479999994</v>
      </c>
      <c r="U66" s="52">
        <f>VLOOKUP($B66,Shock_dev!$A$1:$CI$300,MATCH(DATE(U$1,1,1),Shock_dev!$A$1:$CI$1,0),FALSE)</f>
        <v>1609.1576530000002</v>
      </c>
      <c r="V66" s="52">
        <f>VLOOKUP($B66,Shock_dev!$A$1:$CI$300,MATCH(DATE(V$1,1,1),Shock_dev!$A$1:$CI$1,0),FALSE)</f>
        <v>1437.7684660000004</v>
      </c>
      <c r="W66" s="52">
        <f>VLOOKUP($B66,Shock_dev!$A$1:$CI$300,MATCH(DATE(W$1,1,1),Shock_dev!$A$1:$CI$1,0),FALSE)</f>
        <v>1553.6900829999995</v>
      </c>
      <c r="X66" s="52">
        <f>VLOOKUP($B66,Shock_dev!$A$1:$CI$300,MATCH(DATE(X$1,1,1),Shock_dev!$A$1:$CI$1,0),FALSE)</f>
        <v>1553.8992820000003</v>
      </c>
      <c r="Y66" s="52">
        <f>VLOOKUP($B66,Shock_dev!$A$1:$CI$300,MATCH(DATE(Y$1,1,1),Shock_dev!$A$1:$CI$1,0),FALSE)</f>
        <v>3039.7368850000003</v>
      </c>
      <c r="Z66" s="52">
        <f>VLOOKUP($B66,Shock_dev!$A$1:$CI$300,MATCH(DATE(Z$1,1,1),Shock_dev!$A$1:$CI$1,0),FALSE)</f>
        <v>3092.1096980000002</v>
      </c>
      <c r="AA66" s="52">
        <f>VLOOKUP($B66,Shock_dev!$A$1:$CI$300,MATCH(DATE(AA$1,1,1),Shock_dev!$A$1:$CI$1,0),FALSE)</f>
        <v>3100.2937190000002</v>
      </c>
      <c r="AB66" s="52">
        <f>VLOOKUP($B66,Shock_dev!$A$1:$CI$300,MATCH(DATE(AB$1,1,1),Shock_dev!$A$1:$CI$1,0),FALSE)</f>
        <v>3100.0501459999996</v>
      </c>
      <c r="AC66" s="52">
        <f>VLOOKUP($B66,Shock_dev!$A$1:$CI$300,MATCH(DATE(AC$1,1,1),Shock_dev!$A$1:$CI$1,0),FALSE)</f>
        <v>3097.8942820000002</v>
      </c>
      <c r="AD66" s="52">
        <f>VLOOKUP($B66,Shock_dev!$A$1:$CI$300,MATCH(DATE(AD$1,1,1),Shock_dev!$A$1:$CI$1,0),FALSE)</f>
        <v>3095.1307420000003</v>
      </c>
      <c r="AE66" s="52">
        <f>VLOOKUP($B66,Shock_dev!$A$1:$CI$300,MATCH(DATE(AE$1,1,1),Shock_dev!$A$1:$CI$1,0),FALSE)</f>
        <v>3096.192223</v>
      </c>
      <c r="AF66" s="52">
        <f>VLOOKUP($B66,Shock_dev!$A$1:$CI$300,MATCH(DATE(AF$1,1,1),Shock_dev!$A$1:$CI$1,0),FALSE)</f>
        <v>3092.7583790000008</v>
      </c>
      <c r="AG66" s="52"/>
      <c r="AH66" s="65">
        <f t="shared" si="1"/>
        <v>1749.4920571999996</v>
      </c>
      <c r="AI66" s="65">
        <f t="shared" si="2"/>
        <v>1806.7585829999996</v>
      </c>
      <c r="AJ66" s="65">
        <f t="shared" si="3"/>
        <v>1519.7505178000001</v>
      </c>
      <c r="AK66" s="65">
        <f t="shared" si="4"/>
        <v>1568.6464985999999</v>
      </c>
      <c r="AL66" s="65">
        <f t="shared" si="5"/>
        <v>2467.9459333999998</v>
      </c>
      <c r="AM66" s="65">
        <f t="shared" si="6"/>
        <v>3096.4051544000004</v>
      </c>
      <c r="AN66" s="66"/>
      <c r="AO66" s="65">
        <f t="shared" si="7"/>
        <v>1778.1253200999995</v>
      </c>
      <c r="AP66" s="65">
        <f t="shared" si="8"/>
        <v>1544.1985082000001</v>
      </c>
      <c r="AQ66" s="65">
        <f t="shared" si="9"/>
        <v>2782.1755438999999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2767.0296475</v>
      </c>
      <c r="D67" s="52">
        <f>VLOOKUP($B67,Shock_dev!$A$1:$CI$300,MATCH(DATE(D$1,1,1),Shock_dev!$A$1:$CI$1,0),FALSE)</f>
        <v>2792.9893573999998</v>
      </c>
      <c r="E67" s="52">
        <f>VLOOKUP($B67,Shock_dev!$A$1:$CI$300,MATCH(DATE(E$1,1,1),Shock_dev!$A$1:$CI$1,0),FALSE)</f>
        <v>3077.0275170999998</v>
      </c>
      <c r="F67" s="52">
        <f>VLOOKUP($B67,Shock_dev!$A$1:$CI$300,MATCH(DATE(F$1,1,1),Shock_dev!$A$1:$CI$1,0),FALSE)</f>
        <v>3280.3471930000001</v>
      </c>
      <c r="G67" s="52">
        <f>VLOOKUP($B67,Shock_dev!$A$1:$CI$300,MATCH(DATE(G$1,1,1),Shock_dev!$A$1:$CI$1,0),FALSE)</f>
        <v>3396.6440841000003</v>
      </c>
      <c r="H67" s="52">
        <f>VLOOKUP($B67,Shock_dev!$A$1:$CI$300,MATCH(DATE(H$1,1,1),Shock_dev!$A$1:$CI$1,0),FALSE)</f>
        <v>3692.9458477999997</v>
      </c>
      <c r="I67" s="52">
        <f>VLOOKUP($B67,Shock_dev!$A$1:$CI$300,MATCH(DATE(I$1,1,1),Shock_dev!$A$1:$CI$1,0),FALSE)</f>
        <v>3524.7736442999999</v>
      </c>
      <c r="J67" s="52">
        <f>VLOOKUP($B67,Shock_dev!$A$1:$CI$300,MATCH(DATE(J$1,1,1),Shock_dev!$A$1:$CI$1,0),FALSE)</f>
        <v>4398.4712331000001</v>
      </c>
      <c r="K67" s="52">
        <f>VLOOKUP($B67,Shock_dev!$A$1:$CI$300,MATCH(DATE(K$1,1,1),Shock_dev!$A$1:$CI$1,0),FALSE)</f>
        <v>4156.0387098000001</v>
      </c>
      <c r="L67" s="52">
        <f>VLOOKUP($B67,Shock_dev!$A$1:$CI$300,MATCH(DATE(L$1,1,1),Shock_dev!$A$1:$CI$1,0),FALSE)</f>
        <v>4649.0046284</v>
      </c>
      <c r="M67" s="52">
        <f>VLOOKUP($B67,Shock_dev!$A$1:$CI$300,MATCH(DATE(M$1,1,1),Shock_dev!$A$1:$CI$1,0),FALSE)</f>
        <v>4623.7697631999999</v>
      </c>
      <c r="N67" s="52">
        <f>VLOOKUP($B67,Shock_dev!$A$1:$CI$300,MATCH(DATE(N$1,1,1),Shock_dev!$A$1:$CI$1,0),FALSE)</f>
        <v>4256.919038</v>
      </c>
      <c r="O67" s="52">
        <f>VLOOKUP($B67,Shock_dev!$A$1:$CI$300,MATCH(DATE(O$1,1,1),Shock_dev!$A$1:$CI$1,0),FALSE)</f>
        <v>3491.7598494999997</v>
      </c>
      <c r="P67" s="52">
        <f>VLOOKUP($B67,Shock_dev!$A$1:$CI$300,MATCH(DATE(P$1,1,1),Shock_dev!$A$1:$CI$1,0),FALSE)</f>
        <v>3101.7659456000001</v>
      </c>
      <c r="Q67" s="52">
        <f>VLOOKUP($B67,Shock_dev!$A$1:$CI$300,MATCH(DATE(Q$1,1,1),Shock_dev!$A$1:$CI$1,0),FALSE)</f>
        <v>3252.9345913999996</v>
      </c>
      <c r="R67" s="52">
        <f>VLOOKUP($B67,Shock_dev!$A$1:$CI$300,MATCH(DATE(R$1,1,1),Shock_dev!$A$1:$CI$1,0),FALSE)</f>
        <v>2431.4166216000003</v>
      </c>
      <c r="S67" s="52">
        <f>VLOOKUP($B67,Shock_dev!$A$1:$CI$300,MATCH(DATE(S$1,1,1),Shock_dev!$A$1:$CI$1,0),FALSE)</f>
        <v>2434.7654400000001</v>
      </c>
      <c r="T67" s="52">
        <f>VLOOKUP($B67,Shock_dev!$A$1:$CI$300,MATCH(DATE(T$1,1,1),Shock_dev!$A$1:$CI$1,0),FALSE)</f>
        <v>2888.041827</v>
      </c>
      <c r="U67" s="52">
        <f>VLOOKUP($B67,Shock_dev!$A$1:$CI$300,MATCH(DATE(U$1,1,1),Shock_dev!$A$1:$CI$1,0),FALSE)</f>
        <v>2445.2230339999996</v>
      </c>
      <c r="V67" s="52">
        <f>VLOOKUP($B67,Shock_dev!$A$1:$CI$300,MATCH(DATE(V$1,1,1),Shock_dev!$A$1:$CI$1,0),FALSE)</f>
        <v>2432.8139220000003</v>
      </c>
      <c r="W67" s="52">
        <f>VLOOKUP($B67,Shock_dev!$A$1:$CI$300,MATCH(DATE(W$1,1,1),Shock_dev!$A$1:$CI$1,0),FALSE)</f>
        <v>2795.9527400000002</v>
      </c>
      <c r="X67" s="52">
        <f>VLOOKUP($B67,Shock_dev!$A$1:$CI$300,MATCH(DATE(X$1,1,1),Shock_dev!$A$1:$CI$1,0),FALSE)</f>
        <v>2803.6981089999999</v>
      </c>
      <c r="Y67" s="52">
        <f>VLOOKUP($B67,Shock_dev!$A$1:$CI$300,MATCH(DATE(Y$1,1,1),Shock_dev!$A$1:$CI$1,0),FALSE)</f>
        <v>2987.9550410000002</v>
      </c>
      <c r="Z67" s="52">
        <f>VLOOKUP($B67,Shock_dev!$A$1:$CI$300,MATCH(DATE(Z$1,1,1),Shock_dev!$A$1:$CI$1,0),FALSE)</f>
        <v>2801.005075</v>
      </c>
      <c r="AA67" s="52">
        <f>VLOOKUP($B67,Shock_dev!$A$1:$CI$300,MATCH(DATE(AA$1,1,1),Shock_dev!$A$1:$CI$1,0),FALSE)</f>
        <v>3151.7984609999994</v>
      </c>
      <c r="AB67" s="52">
        <f>VLOOKUP($B67,Shock_dev!$A$1:$CI$300,MATCH(DATE(AB$1,1,1),Shock_dev!$A$1:$CI$1,0),FALSE)</f>
        <v>3494.905522</v>
      </c>
      <c r="AC67" s="52">
        <f>VLOOKUP($B67,Shock_dev!$A$1:$CI$300,MATCH(DATE(AC$1,1,1),Shock_dev!$A$1:$CI$1,0),FALSE)</f>
        <v>3840.1184649999996</v>
      </c>
      <c r="AD67" s="52">
        <f>VLOOKUP($B67,Shock_dev!$A$1:$CI$300,MATCH(DATE(AD$1,1,1),Shock_dev!$A$1:$CI$1,0),FALSE)</f>
        <v>4067.8267089999999</v>
      </c>
      <c r="AE67" s="52">
        <f>VLOOKUP($B67,Shock_dev!$A$1:$CI$300,MATCH(DATE(AE$1,1,1),Shock_dev!$A$1:$CI$1,0),FALSE)</f>
        <v>4414.2264180000002</v>
      </c>
      <c r="AF67" s="52">
        <f>VLOOKUP($B67,Shock_dev!$A$1:$CI$300,MATCH(DATE(AF$1,1,1),Shock_dev!$A$1:$CI$1,0),FALSE)</f>
        <v>4423.4862600000006</v>
      </c>
      <c r="AG67" s="52"/>
      <c r="AH67" s="65">
        <f t="shared" si="1"/>
        <v>3062.8075598199998</v>
      </c>
      <c r="AI67" s="65">
        <f t="shared" si="2"/>
        <v>4084.2468126799999</v>
      </c>
      <c r="AJ67" s="65">
        <f t="shared" si="3"/>
        <v>3745.4298375400003</v>
      </c>
      <c r="AK67" s="65">
        <f t="shared" si="4"/>
        <v>2526.4521689200001</v>
      </c>
      <c r="AL67" s="65">
        <f t="shared" si="5"/>
        <v>2908.0818851999998</v>
      </c>
      <c r="AM67" s="65">
        <f t="shared" si="6"/>
        <v>4048.1126748000001</v>
      </c>
      <c r="AN67" s="66"/>
      <c r="AO67" s="65">
        <f t="shared" si="7"/>
        <v>3573.5271862499999</v>
      </c>
      <c r="AP67" s="65">
        <f t="shared" si="8"/>
        <v>3135.9410032300002</v>
      </c>
      <c r="AQ67" s="65">
        <f t="shared" si="9"/>
        <v>3478.09728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5890.3438500000011</v>
      </c>
      <c r="D68" s="52">
        <f>VLOOKUP($B68,Shock_dev!$A$1:$CI$300,MATCH(DATE(D$1,1,1),Shock_dev!$A$1:$CI$1,0),FALSE)</f>
        <v>6011.0213600000006</v>
      </c>
      <c r="E68" s="52">
        <f>VLOOKUP($B68,Shock_dev!$A$1:$CI$300,MATCH(DATE(E$1,1,1),Shock_dev!$A$1:$CI$1,0),FALSE)</f>
        <v>6328.8887700000014</v>
      </c>
      <c r="F68" s="52">
        <f>VLOOKUP($B68,Shock_dev!$A$1:$CI$300,MATCH(DATE(F$1,1,1),Shock_dev!$A$1:$CI$1,0),FALSE)</f>
        <v>6538.4441700000007</v>
      </c>
      <c r="G68" s="52">
        <f>VLOOKUP($B68,Shock_dev!$A$1:$CI$300,MATCH(DATE(G$1,1,1),Shock_dev!$A$1:$CI$1,0),FALSE)</f>
        <v>6320.3030799999997</v>
      </c>
      <c r="H68" s="52">
        <f>VLOOKUP($B68,Shock_dev!$A$1:$CI$300,MATCH(DATE(H$1,1,1),Shock_dev!$A$1:$CI$1,0),FALSE)</f>
        <v>6707.828669999999</v>
      </c>
      <c r="I68" s="52">
        <f>VLOOKUP($B68,Shock_dev!$A$1:$CI$300,MATCH(DATE(I$1,1,1),Shock_dev!$A$1:$CI$1,0),FALSE)</f>
        <v>6507.6054199999999</v>
      </c>
      <c r="J68" s="52">
        <f>VLOOKUP($B68,Shock_dev!$A$1:$CI$300,MATCH(DATE(J$1,1,1),Shock_dev!$A$1:$CI$1,0),FALSE)</f>
        <v>7380.0993699999999</v>
      </c>
      <c r="K68" s="52">
        <f>VLOOKUP($B68,Shock_dev!$A$1:$CI$300,MATCH(DATE(K$1,1,1),Shock_dev!$A$1:$CI$1,0),FALSE)</f>
        <v>7095.7356899999995</v>
      </c>
      <c r="L68" s="52">
        <f>VLOOKUP($B68,Shock_dev!$A$1:$CI$300,MATCH(DATE(L$1,1,1),Shock_dev!$A$1:$CI$1,0),FALSE)</f>
        <v>7418.8767799999987</v>
      </c>
      <c r="M68" s="52">
        <f>VLOOKUP($B68,Shock_dev!$A$1:$CI$300,MATCH(DATE(M$1,1,1),Shock_dev!$A$1:$CI$1,0),FALSE)</f>
        <v>9233.6180499999991</v>
      </c>
      <c r="N68" s="52">
        <f>VLOOKUP($B68,Shock_dev!$A$1:$CI$300,MATCH(DATE(N$1,1,1),Shock_dev!$A$1:$CI$1,0),FALSE)</f>
        <v>8845.2589800000005</v>
      </c>
      <c r="O68" s="52">
        <f>VLOOKUP($B68,Shock_dev!$A$1:$CI$300,MATCH(DATE(O$1,1,1),Shock_dev!$A$1:$CI$1,0),FALSE)</f>
        <v>8079.0531300000002</v>
      </c>
      <c r="P68" s="52">
        <f>VLOOKUP($B68,Shock_dev!$A$1:$CI$300,MATCH(DATE(P$1,1,1),Shock_dev!$A$1:$CI$1,0),FALSE)</f>
        <v>7676.9904799999986</v>
      </c>
      <c r="Q68" s="52">
        <f>VLOOKUP($B68,Shock_dev!$A$1:$CI$300,MATCH(DATE(Q$1,1,1),Shock_dev!$A$1:$CI$1,0),FALSE)</f>
        <v>7937.5491700000002</v>
      </c>
      <c r="R68" s="52">
        <f>VLOOKUP($B68,Shock_dev!$A$1:$CI$300,MATCH(DATE(R$1,1,1),Shock_dev!$A$1:$CI$1,0),FALSE)</f>
        <v>7017.6326100000024</v>
      </c>
      <c r="S68" s="52">
        <f>VLOOKUP($B68,Shock_dev!$A$1:$CI$300,MATCH(DATE(S$1,1,1),Shock_dev!$A$1:$CI$1,0),FALSE)</f>
        <v>7045.9541600000011</v>
      </c>
      <c r="T68" s="52">
        <f>VLOOKUP($B68,Shock_dev!$A$1:$CI$300,MATCH(DATE(T$1,1,1),Shock_dev!$A$1:$CI$1,0),FALSE)</f>
        <v>7489.4481800000012</v>
      </c>
      <c r="U68" s="52">
        <f>VLOOKUP($B68,Shock_dev!$A$1:$CI$300,MATCH(DATE(U$1,1,1),Shock_dev!$A$1:$CI$1,0),FALSE)</f>
        <v>7032.6615699999984</v>
      </c>
      <c r="V68" s="52">
        <f>VLOOKUP($B68,Shock_dev!$A$1:$CI$300,MATCH(DATE(V$1,1,1),Shock_dev!$A$1:$CI$1,0),FALSE)</f>
        <v>7507.6301300000014</v>
      </c>
      <c r="W68" s="52">
        <f>VLOOKUP($B68,Shock_dev!$A$1:$CI$300,MATCH(DATE(W$1,1,1),Shock_dev!$A$1:$CI$1,0),FALSE)</f>
        <v>7798.068510000001</v>
      </c>
      <c r="X68" s="52">
        <f>VLOOKUP($B68,Shock_dev!$A$1:$CI$300,MATCH(DATE(X$1,1,1),Shock_dev!$A$1:$CI$1,0),FALSE)</f>
        <v>7843.0338499999998</v>
      </c>
      <c r="Y68" s="52">
        <f>VLOOKUP($B68,Shock_dev!$A$1:$CI$300,MATCH(DATE(Y$1,1,1),Shock_dev!$A$1:$CI$1,0),FALSE)</f>
        <v>8229.86715</v>
      </c>
      <c r="Z68" s="52">
        <f>VLOOKUP($B68,Shock_dev!$A$1:$CI$300,MATCH(DATE(Z$1,1,1),Shock_dev!$A$1:$CI$1,0),FALSE)</f>
        <v>8041.7395400000005</v>
      </c>
      <c r="AA68" s="52">
        <f>VLOOKUP($B68,Shock_dev!$A$1:$CI$300,MATCH(DATE(AA$1,1,1),Shock_dev!$A$1:$CI$1,0),FALSE)</f>
        <v>8389.0954299999994</v>
      </c>
      <c r="AB68" s="52">
        <f>VLOOKUP($B68,Shock_dev!$A$1:$CI$300,MATCH(DATE(AB$1,1,1),Shock_dev!$A$1:$CI$1,0),FALSE)</f>
        <v>8728.9794299999994</v>
      </c>
      <c r="AC68" s="52">
        <f>VLOOKUP($B68,Shock_dev!$A$1:$CI$300,MATCH(DATE(AC$1,1,1),Shock_dev!$A$1:$CI$1,0),FALSE)</f>
        <v>9071.4180600000018</v>
      </c>
      <c r="AD68" s="52">
        <f>VLOOKUP($B68,Shock_dev!$A$1:$CI$300,MATCH(DATE(AD$1,1,1),Shock_dev!$A$1:$CI$1,0),FALSE)</f>
        <v>9295.6973600000001</v>
      </c>
      <c r="AE68" s="52">
        <f>VLOOKUP($B68,Shock_dev!$A$1:$CI$300,MATCH(DATE(AE$1,1,1),Shock_dev!$A$1:$CI$1,0),FALSE)</f>
        <v>9639.8982599999981</v>
      </c>
      <c r="AF68" s="52">
        <f>VLOOKUP($B68,Shock_dev!$A$1:$CI$300,MATCH(DATE(AF$1,1,1),Shock_dev!$A$1:$CI$1,0),FALSE)</f>
        <v>9644.3607799999991</v>
      </c>
      <c r="AG68" s="52"/>
      <c r="AH68" s="65">
        <f t="shared" si="1"/>
        <v>6217.8002460000007</v>
      </c>
      <c r="AI68" s="65">
        <f t="shared" si="2"/>
        <v>7022.0291859999998</v>
      </c>
      <c r="AJ68" s="65">
        <f t="shared" si="3"/>
        <v>8354.4939619999986</v>
      </c>
      <c r="AK68" s="65">
        <f t="shared" si="4"/>
        <v>7218.6653300000007</v>
      </c>
      <c r="AL68" s="65">
        <f t="shared" si="5"/>
        <v>8060.360896000001</v>
      </c>
      <c r="AM68" s="65">
        <f t="shared" si="6"/>
        <v>9276.0707779999993</v>
      </c>
      <c r="AN68" s="66"/>
      <c r="AO68" s="65">
        <f t="shared" si="7"/>
        <v>6619.9147160000002</v>
      </c>
      <c r="AP68" s="65">
        <f t="shared" si="8"/>
        <v>7786.5796460000001</v>
      </c>
      <c r="AQ68" s="65">
        <f t="shared" si="9"/>
        <v>8668.2158369999997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4.8597242000000165</v>
      </c>
      <c r="D69" s="52">
        <f>VLOOKUP($B69,Shock_dev!$A$1:$CI$300,MATCH(DATE(D$1,1,1),Shock_dev!$A$1:$CI$1,0),FALSE)</f>
        <v>5.7133685000000014</v>
      </c>
      <c r="E69" s="52">
        <f>VLOOKUP($B69,Shock_dev!$A$1:$CI$300,MATCH(DATE(E$1,1,1),Shock_dev!$A$1:$CI$1,0),FALSE)</f>
        <v>6.1236554000000183</v>
      </c>
      <c r="F69" s="52">
        <f>VLOOKUP($B69,Shock_dev!$A$1:$CI$300,MATCH(DATE(F$1,1,1),Shock_dev!$A$1:$CI$1,0),FALSE)</f>
        <v>6.2693387000000484</v>
      </c>
      <c r="G69" s="52">
        <f>VLOOKUP($B69,Shock_dev!$A$1:$CI$300,MATCH(DATE(G$1,1,1),Shock_dev!$A$1:$CI$1,0),FALSE)</f>
        <v>6.2353110000000243</v>
      </c>
      <c r="H69" s="52">
        <f>VLOOKUP($B69,Shock_dev!$A$1:$CI$300,MATCH(DATE(H$1,1,1),Shock_dev!$A$1:$CI$1,0),FALSE)</f>
        <v>6.2027512000000797</v>
      </c>
      <c r="I69" s="52">
        <f>VLOOKUP($B69,Shock_dev!$A$1:$CI$300,MATCH(DATE(I$1,1,1),Shock_dev!$A$1:$CI$1,0),FALSE)</f>
        <v>6.1375589000000446</v>
      </c>
      <c r="J69" s="52">
        <f>VLOOKUP($B69,Shock_dev!$A$1:$CI$300,MATCH(DATE(J$1,1,1),Shock_dev!$A$1:$CI$1,0),FALSE)</f>
        <v>6.176716699999929</v>
      </c>
      <c r="K69" s="52">
        <f>VLOOKUP($B69,Shock_dev!$A$1:$CI$300,MATCH(DATE(K$1,1,1),Shock_dev!$A$1:$CI$1,0),FALSE)</f>
        <v>6.1876740000000154</v>
      </c>
      <c r="L69" s="52">
        <f>VLOOKUP($B69,Shock_dev!$A$1:$CI$300,MATCH(DATE(L$1,1,1),Shock_dev!$A$1:$CI$1,0),FALSE)</f>
        <v>6.2770475999999462</v>
      </c>
      <c r="M69" s="52">
        <f>VLOOKUP($B69,Shock_dev!$A$1:$CI$300,MATCH(DATE(M$1,1,1),Shock_dev!$A$1:$CI$1,0),FALSE)</f>
        <v>31.943263499999944</v>
      </c>
      <c r="N69" s="52">
        <f>VLOOKUP($B69,Shock_dev!$A$1:$CI$300,MATCH(DATE(N$1,1,1),Shock_dev!$A$1:$CI$1,0),FALSE)</f>
        <v>32.827300200000082</v>
      </c>
      <c r="O69" s="52">
        <f>VLOOKUP($B69,Shock_dev!$A$1:$CI$300,MATCH(DATE(O$1,1,1),Shock_dev!$A$1:$CI$1,0),FALSE)</f>
        <v>33.010928599999943</v>
      </c>
      <c r="P69" s="52">
        <f>VLOOKUP($B69,Shock_dev!$A$1:$CI$300,MATCH(DATE(P$1,1,1),Shock_dev!$A$1:$CI$1,0),FALSE)</f>
        <v>33.056375399999979</v>
      </c>
      <c r="Q69" s="52">
        <f>VLOOKUP($B69,Shock_dev!$A$1:$CI$300,MATCH(DATE(Q$1,1,1),Shock_dev!$A$1:$CI$1,0),FALSE)</f>
        <v>33.141834099999983</v>
      </c>
      <c r="R69" s="52">
        <f>VLOOKUP($B69,Shock_dev!$A$1:$CI$300,MATCH(DATE(R$1,1,1),Shock_dev!$A$1:$CI$1,0),FALSE)</f>
        <v>33.139529700000026</v>
      </c>
      <c r="S69" s="52">
        <f>VLOOKUP($B69,Shock_dev!$A$1:$CI$300,MATCH(DATE(S$1,1,1),Shock_dev!$A$1:$CI$1,0),FALSE)</f>
        <v>33.181126999999947</v>
      </c>
      <c r="T69" s="52">
        <f>VLOOKUP($B69,Shock_dev!$A$1:$CI$300,MATCH(DATE(T$1,1,1),Shock_dev!$A$1:$CI$1,0),FALSE)</f>
        <v>33.277709699999946</v>
      </c>
      <c r="U69" s="52">
        <f>VLOOKUP($B69,Shock_dev!$A$1:$CI$300,MATCH(DATE(U$1,1,1),Shock_dev!$A$1:$CI$1,0),FALSE)</f>
        <v>33.317702199999985</v>
      </c>
      <c r="V69" s="52">
        <f>VLOOKUP($B69,Shock_dev!$A$1:$CI$300,MATCH(DATE(V$1,1,1),Shock_dev!$A$1:$CI$1,0),FALSE)</f>
        <v>33.421908400000007</v>
      </c>
      <c r="W69" s="52">
        <f>VLOOKUP($B69,Shock_dev!$A$1:$CI$300,MATCH(DATE(W$1,1,1),Shock_dev!$A$1:$CI$1,0),FALSE)</f>
        <v>15.635359699999981</v>
      </c>
      <c r="X69" s="52">
        <f>VLOOKUP($B69,Shock_dev!$A$1:$CI$300,MATCH(DATE(X$1,1,1),Shock_dev!$A$1:$CI$1,0),FALSE)</f>
        <v>15.16605149999998</v>
      </c>
      <c r="Y69" s="52">
        <f>VLOOKUP($B69,Shock_dev!$A$1:$CI$300,MATCH(DATE(Y$1,1,1),Shock_dev!$A$1:$CI$1,0),FALSE)</f>
        <v>15.176961500000061</v>
      </c>
      <c r="Z69" s="52">
        <f>VLOOKUP($B69,Shock_dev!$A$1:$CI$300,MATCH(DATE(Z$1,1,1),Shock_dev!$A$1:$CI$1,0),FALSE)</f>
        <v>15.174066799999991</v>
      </c>
      <c r="AA69" s="52">
        <f>VLOOKUP($B69,Shock_dev!$A$1:$CI$300,MATCH(DATE(AA$1,1,1),Shock_dev!$A$1:$CI$1,0),FALSE)</f>
        <v>15.156172599999991</v>
      </c>
      <c r="AB69" s="52">
        <f>VLOOKUP($B69,Shock_dev!$A$1:$CI$300,MATCH(DATE(AB$1,1,1),Shock_dev!$A$1:$CI$1,0),FALSE)</f>
        <v>15.125195699999949</v>
      </c>
      <c r="AC69" s="52">
        <f>VLOOKUP($B69,Shock_dev!$A$1:$CI$300,MATCH(DATE(AC$1,1,1),Shock_dev!$A$1:$CI$1,0),FALSE)</f>
        <v>15.084191099999998</v>
      </c>
      <c r="AD69" s="52">
        <f>VLOOKUP($B69,Shock_dev!$A$1:$CI$300,MATCH(DATE(AD$1,1,1),Shock_dev!$A$1:$CI$1,0),FALSE)</f>
        <v>15.025153199999977</v>
      </c>
      <c r="AE69" s="52">
        <f>VLOOKUP($B69,Shock_dev!$A$1:$CI$300,MATCH(DATE(AE$1,1,1),Shock_dev!$A$1:$CI$1,0),FALSE)</f>
        <v>14.964519300000006</v>
      </c>
      <c r="AF69" s="52">
        <f>VLOOKUP($B69,Shock_dev!$A$1:$CI$300,MATCH(DATE(AF$1,1,1),Shock_dev!$A$1:$CI$1,0),FALSE)</f>
        <v>14.873745500000041</v>
      </c>
      <c r="AG69" s="52"/>
      <c r="AH69" s="65">
        <f t="shared" si="1"/>
        <v>5.8402795600000221</v>
      </c>
      <c r="AI69" s="65">
        <f t="shared" si="2"/>
        <v>6.1963496800000026</v>
      </c>
      <c r="AJ69" s="65">
        <f t="shared" si="3"/>
        <v>32.795940359999989</v>
      </c>
      <c r="AK69" s="65">
        <f t="shared" si="4"/>
        <v>33.267595399999983</v>
      </c>
      <c r="AL69" s="65">
        <f t="shared" si="5"/>
        <v>15.261722420000002</v>
      </c>
      <c r="AM69" s="65">
        <f t="shared" si="6"/>
        <v>15.014560959999994</v>
      </c>
      <c r="AN69" s="66"/>
      <c r="AO69" s="65">
        <f t="shared" si="7"/>
        <v>6.0183146200000124</v>
      </c>
      <c r="AP69" s="65">
        <f t="shared" si="8"/>
        <v>33.03176787999999</v>
      </c>
      <c r="AQ69" s="65">
        <f t="shared" si="9"/>
        <v>15.138141689999998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319.30970000001253</v>
      </c>
      <c r="D70" s="52">
        <f>VLOOKUP($B70,Shock_dev!$A$1:$CI$300,MATCH(DATE(D$1,1,1),Shock_dev!$A$1:$CI$1,0),FALSE)</f>
        <v>494.51919999998063</v>
      </c>
      <c r="E70" s="52">
        <f>VLOOKUP($B70,Shock_dev!$A$1:$CI$300,MATCH(DATE(E$1,1,1),Shock_dev!$A$1:$CI$1,0),FALSE)</f>
        <v>585.71490000002086</v>
      </c>
      <c r="F70" s="52">
        <f>VLOOKUP($B70,Shock_dev!$A$1:$CI$300,MATCH(DATE(F$1,1,1),Shock_dev!$A$1:$CI$1,0),FALSE)</f>
        <v>614.0396999999939</v>
      </c>
      <c r="G70" s="52">
        <f>VLOOKUP($B70,Shock_dev!$A$1:$CI$300,MATCH(DATE(G$1,1,1),Shock_dev!$A$1:$CI$1,0),FALSE)</f>
        <v>584.47639999998501</v>
      </c>
      <c r="H70" s="52">
        <f>VLOOKUP($B70,Shock_dev!$A$1:$CI$300,MATCH(DATE(H$1,1,1),Shock_dev!$A$1:$CI$1,0),FALSE)</f>
        <v>546.11460000000079</v>
      </c>
      <c r="I70" s="52">
        <f>VLOOKUP($B70,Shock_dev!$A$1:$CI$300,MATCH(DATE(I$1,1,1),Shock_dev!$A$1:$CI$1,0),FALSE)</f>
        <v>477.74670000001788</v>
      </c>
      <c r="J70" s="52">
        <f>VLOOKUP($B70,Shock_dev!$A$1:$CI$300,MATCH(DATE(J$1,1,1),Shock_dev!$A$1:$CI$1,0),FALSE)</f>
        <v>430.87129999999888</v>
      </c>
      <c r="K70" s="52">
        <f>VLOOKUP($B70,Shock_dev!$A$1:$CI$300,MATCH(DATE(K$1,1,1),Shock_dev!$A$1:$CI$1,0),FALSE)</f>
        <v>359.0333999999857</v>
      </c>
      <c r="L70" s="52">
        <f>VLOOKUP($B70,Shock_dev!$A$1:$CI$300,MATCH(DATE(L$1,1,1),Shock_dev!$A$1:$CI$1,0),FALSE)</f>
        <v>310.44539999999688</v>
      </c>
      <c r="M70" s="52">
        <f>VLOOKUP($B70,Shock_dev!$A$1:$CI$300,MATCH(DATE(M$1,1,1),Shock_dev!$A$1:$CI$1,0),FALSE)</f>
        <v>298.16080000001239</v>
      </c>
      <c r="N70" s="52">
        <f>VLOOKUP($B70,Shock_dev!$A$1:$CI$300,MATCH(DATE(N$1,1,1),Shock_dev!$A$1:$CI$1,0),FALSE)</f>
        <v>250.75250000000233</v>
      </c>
      <c r="O70" s="52">
        <f>VLOOKUP($B70,Shock_dev!$A$1:$CI$300,MATCH(DATE(O$1,1,1),Shock_dev!$A$1:$CI$1,0),FALSE)</f>
        <v>183.43480000001728</v>
      </c>
      <c r="P70" s="52">
        <f>VLOOKUP($B70,Shock_dev!$A$1:$CI$300,MATCH(DATE(P$1,1,1),Shock_dev!$A$1:$CI$1,0),FALSE)</f>
        <v>118.88880000001518</v>
      </c>
      <c r="Q70" s="52">
        <f>VLOOKUP($B70,Shock_dev!$A$1:$CI$300,MATCH(DATE(Q$1,1,1),Shock_dev!$A$1:$CI$1,0),FALSE)</f>
        <v>81.143799999990733</v>
      </c>
      <c r="R70" s="52">
        <f>VLOOKUP($B70,Shock_dev!$A$1:$CI$300,MATCH(DATE(R$1,1,1),Shock_dev!$A$1:$CI$1,0),FALSE)</f>
        <v>19.953799999988405</v>
      </c>
      <c r="S70" s="52">
        <f>VLOOKUP($B70,Shock_dev!$A$1:$CI$300,MATCH(DATE(S$1,1,1),Shock_dev!$A$1:$CI$1,0),FALSE)</f>
        <v>-12.540700000012293</v>
      </c>
      <c r="T70" s="52">
        <f>VLOOKUP($B70,Shock_dev!$A$1:$CI$300,MATCH(DATE(T$1,1,1),Shock_dev!$A$1:$CI$1,0),FALSE)</f>
        <v>-21.270300000003772</v>
      </c>
      <c r="U70" s="52">
        <f>VLOOKUP($B70,Shock_dev!$A$1:$CI$300,MATCH(DATE(U$1,1,1),Shock_dev!$A$1:$CI$1,0),FALSE)</f>
        <v>-40.598100000002887</v>
      </c>
      <c r="V70" s="52">
        <f>VLOOKUP($B70,Shock_dev!$A$1:$CI$300,MATCH(DATE(V$1,1,1),Shock_dev!$A$1:$CI$1,0),FALSE)</f>
        <v>-24.485899999999674</v>
      </c>
      <c r="W70" s="52">
        <f>VLOOKUP($B70,Shock_dev!$A$1:$CI$300,MATCH(DATE(W$1,1,1),Shock_dev!$A$1:$CI$1,0),FALSE)</f>
        <v>-9.5332000000053085</v>
      </c>
      <c r="X70" s="52">
        <f>VLOOKUP($B70,Shock_dev!$A$1:$CI$300,MATCH(DATE(X$1,1,1),Shock_dev!$A$1:$CI$1,0),FALSE)</f>
        <v>6.1744000000180677</v>
      </c>
      <c r="Y70" s="52">
        <f>VLOOKUP($B70,Shock_dev!$A$1:$CI$300,MATCH(DATE(Y$1,1,1),Shock_dev!$A$1:$CI$1,0),FALSE)</f>
        <v>51.73509999999078</v>
      </c>
      <c r="Z70" s="52">
        <f>VLOOKUP($B70,Shock_dev!$A$1:$CI$300,MATCH(DATE(Z$1,1,1),Shock_dev!$A$1:$CI$1,0),FALSE)</f>
        <v>69.799300000013318</v>
      </c>
      <c r="AA70" s="52">
        <f>VLOOKUP($B70,Shock_dev!$A$1:$CI$300,MATCH(DATE(AA$1,1,1),Shock_dev!$A$1:$CI$1,0),FALSE)</f>
        <v>88.878800000005867</v>
      </c>
      <c r="AB70" s="52">
        <f>VLOOKUP($B70,Shock_dev!$A$1:$CI$300,MATCH(DATE(AB$1,1,1),Shock_dev!$A$1:$CI$1,0),FALSE)</f>
        <v>106.69130000000587</v>
      </c>
      <c r="AC70" s="52">
        <f>VLOOKUP($B70,Shock_dev!$A$1:$CI$300,MATCH(DATE(AC$1,1,1),Shock_dev!$A$1:$CI$1,0),FALSE)</f>
        <v>122.98230000000331</v>
      </c>
      <c r="AD70" s="52">
        <f>VLOOKUP($B70,Shock_dev!$A$1:$CI$300,MATCH(DATE(AD$1,1,1),Shock_dev!$A$1:$CI$1,0),FALSE)</f>
        <v>134.22320000000764</v>
      </c>
      <c r="AE70" s="52">
        <f>VLOOKUP($B70,Shock_dev!$A$1:$CI$300,MATCH(DATE(AE$1,1,1),Shock_dev!$A$1:$CI$1,0),FALSE)</f>
        <v>145.50800000000163</v>
      </c>
      <c r="AF70" s="52">
        <f>VLOOKUP($B70,Shock_dev!$A$1:$CI$300,MATCH(DATE(AF$1,1,1),Shock_dev!$A$1:$CI$1,0),FALSE)</f>
        <v>146.20699999999488</v>
      </c>
      <c r="AG70" s="52"/>
      <c r="AH70" s="65">
        <f t="shared" si="1"/>
        <v>519.61197999999854</v>
      </c>
      <c r="AI70" s="65">
        <f t="shared" si="2"/>
        <v>424.84228000000002</v>
      </c>
      <c r="AJ70" s="65">
        <f t="shared" si="3"/>
        <v>186.47614000000758</v>
      </c>
      <c r="AK70" s="65">
        <f t="shared" si="4"/>
        <v>-15.788240000006045</v>
      </c>
      <c r="AL70" s="65">
        <f t="shared" si="5"/>
        <v>41.410880000004546</v>
      </c>
      <c r="AM70" s="65">
        <f t="shared" si="6"/>
        <v>131.12236000000266</v>
      </c>
      <c r="AN70" s="66"/>
      <c r="AO70" s="65">
        <f t="shared" si="7"/>
        <v>472.22712999999931</v>
      </c>
      <c r="AP70" s="65">
        <f t="shared" si="8"/>
        <v>85.34395000000076</v>
      </c>
      <c r="AQ70" s="65">
        <f t="shared" si="9"/>
        <v>86.266620000003599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9797.9120000000112</v>
      </c>
      <c r="D71" s="52">
        <f>VLOOKUP($B71,Shock_dev!$A$1:$CI$300,MATCH(DATE(D$1,1,1),Shock_dev!$A$1:$CI$1,0),FALSE)</f>
        <v>14535.094000000041</v>
      </c>
      <c r="E71" s="52">
        <f>VLOOKUP($B71,Shock_dev!$A$1:$CI$300,MATCH(DATE(E$1,1,1),Shock_dev!$A$1:$CI$1,0),FALSE)</f>
        <v>17189.341000000015</v>
      </c>
      <c r="F71" s="52">
        <f>VLOOKUP($B71,Shock_dev!$A$1:$CI$300,MATCH(DATE(F$1,1,1),Shock_dev!$A$1:$CI$1,0),FALSE)</f>
        <v>18528.24199999962</v>
      </c>
      <c r="G71" s="52">
        <f>VLOOKUP($B71,Shock_dev!$A$1:$CI$300,MATCH(DATE(G$1,1,1),Shock_dev!$A$1:$CI$1,0),FALSE)</f>
        <v>18600.11400000006</v>
      </c>
      <c r="H71" s="52">
        <f>VLOOKUP($B71,Shock_dev!$A$1:$CI$300,MATCH(DATE(H$1,1,1),Shock_dev!$A$1:$CI$1,0),FALSE)</f>
        <v>18765.172000000253</v>
      </c>
      <c r="I71" s="52">
        <f>VLOOKUP($B71,Shock_dev!$A$1:$CI$300,MATCH(DATE(I$1,1,1),Shock_dev!$A$1:$CI$1,0),FALSE)</f>
        <v>18148.095000000205</v>
      </c>
      <c r="J71" s="52">
        <f>VLOOKUP($B71,Shock_dev!$A$1:$CI$300,MATCH(DATE(J$1,1,1),Shock_dev!$A$1:$CI$1,0),FALSE)</f>
        <v>18257.914000000339</v>
      </c>
      <c r="K71" s="52">
        <f>VLOOKUP($B71,Shock_dev!$A$1:$CI$300,MATCH(DATE(K$1,1,1),Shock_dev!$A$1:$CI$1,0),FALSE)</f>
        <v>17510.455000000075</v>
      </c>
      <c r="L71" s="52">
        <f>VLOOKUP($B71,Shock_dev!$A$1:$CI$300,MATCH(DATE(L$1,1,1),Shock_dev!$A$1:$CI$1,0),FALSE)</f>
        <v>17431.504999999888</v>
      </c>
      <c r="M71" s="52">
        <f>VLOOKUP($B71,Shock_dev!$A$1:$CI$300,MATCH(DATE(M$1,1,1),Shock_dev!$A$1:$CI$1,0),FALSE)</f>
        <v>18294.342999999877</v>
      </c>
      <c r="N71" s="52">
        <f>VLOOKUP($B71,Shock_dev!$A$1:$CI$300,MATCH(DATE(N$1,1,1),Shock_dev!$A$1:$CI$1,0),FALSE)</f>
        <v>17871.742000000086</v>
      </c>
      <c r="O71" s="52">
        <f>VLOOKUP($B71,Shock_dev!$A$1:$CI$300,MATCH(DATE(O$1,1,1),Shock_dev!$A$1:$CI$1,0),FALSE)</f>
        <v>16805.036000000313</v>
      </c>
      <c r="P71" s="52">
        <f>VLOOKUP($B71,Shock_dev!$A$1:$CI$300,MATCH(DATE(P$1,1,1),Shock_dev!$A$1:$CI$1,0),FALSE)</f>
        <v>15767.553000000305</v>
      </c>
      <c r="Q71" s="52">
        <f>VLOOKUP($B71,Shock_dev!$A$1:$CI$300,MATCH(DATE(Q$1,1,1),Shock_dev!$A$1:$CI$1,0),FALSE)</f>
        <v>15412.439000000246</v>
      </c>
      <c r="R71" s="52">
        <f>VLOOKUP($B71,Shock_dev!$A$1:$CI$300,MATCH(DATE(R$1,1,1),Shock_dev!$A$1:$CI$1,0),FALSE)</f>
        <v>14131.688000000082</v>
      </c>
      <c r="S71" s="52">
        <f>VLOOKUP($B71,Shock_dev!$A$1:$CI$300,MATCH(DATE(S$1,1,1),Shock_dev!$A$1:$CI$1,0),FALSE)</f>
        <v>13619.910999999847</v>
      </c>
      <c r="T71" s="52">
        <f>VLOOKUP($B71,Shock_dev!$A$1:$CI$300,MATCH(DATE(T$1,1,1),Shock_dev!$A$1:$CI$1,0),FALSE)</f>
        <v>13628.115999999922</v>
      </c>
      <c r="U71" s="52">
        <f>VLOOKUP($B71,Shock_dev!$A$1:$CI$300,MATCH(DATE(U$1,1,1),Shock_dev!$A$1:$CI$1,0),FALSE)</f>
        <v>13122.123000000138</v>
      </c>
      <c r="V71" s="52">
        <f>VLOOKUP($B71,Shock_dev!$A$1:$CI$300,MATCH(DATE(V$1,1,1),Shock_dev!$A$1:$CI$1,0),FALSE)</f>
        <v>13609.01099999994</v>
      </c>
      <c r="W71" s="52">
        <f>VLOOKUP($B71,Shock_dev!$A$1:$CI$300,MATCH(DATE(W$1,1,1),Shock_dev!$A$1:$CI$1,0),FALSE)</f>
        <v>13913.577999999747</v>
      </c>
      <c r="X71" s="52">
        <f>VLOOKUP($B71,Shock_dev!$A$1:$CI$300,MATCH(DATE(X$1,1,1),Shock_dev!$A$1:$CI$1,0),FALSE)</f>
        <v>14193.547999999952</v>
      </c>
      <c r="Y71" s="52">
        <f>VLOOKUP($B71,Shock_dev!$A$1:$CI$300,MATCH(DATE(Y$1,1,1),Shock_dev!$A$1:$CI$1,0),FALSE)</f>
        <v>15389.172999999952</v>
      </c>
      <c r="Z71" s="52">
        <f>VLOOKUP($B71,Shock_dev!$A$1:$CI$300,MATCH(DATE(Z$1,1,1),Shock_dev!$A$1:$CI$1,0),FALSE)</f>
        <v>15679.273999999743</v>
      </c>
      <c r="AA71" s="52">
        <f>VLOOKUP($B71,Shock_dev!$A$1:$CI$300,MATCH(DATE(AA$1,1,1),Shock_dev!$A$1:$CI$1,0),FALSE)</f>
        <v>16073.967000000179</v>
      </c>
      <c r="AB71" s="52">
        <f>VLOOKUP($B71,Shock_dev!$A$1:$CI$300,MATCH(DATE(AB$1,1,1),Shock_dev!$A$1:$CI$1,0),FALSE)</f>
        <v>16470.236000000034</v>
      </c>
      <c r="AC71" s="52">
        <f>VLOOKUP($B71,Shock_dev!$A$1:$CI$300,MATCH(DATE(AC$1,1,1),Shock_dev!$A$1:$CI$1,0),FALSE)</f>
        <v>16860.512000000104</v>
      </c>
      <c r="AD71" s="52">
        <f>VLOOKUP($B71,Shock_dev!$A$1:$CI$300,MATCH(DATE(AD$1,1,1),Shock_dev!$A$1:$CI$1,0),FALSE)</f>
        <v>17138.570000000298</v>
      </c>
      <c r="AE71" s="52">
        <f>VLOOKUP($B71,Shock_dev!$A$1:$CI$300,MATCH(DATE(AE$1,1,1),Shock_dev!$A$1:$CI$1,0),FALSE)</f>
        <v>17467.195999999996</v>
      </c>
      <c r="AF71" s="52">
        <f>VLOOKUP($B71,Shock_dev!$A$1:$CI$300,MATCH(DATE(AF$1,1,1),Shock_dev!$A$1:$CI$1,0),FALSE)</f>
        <v>17509.517999999691</v>
      </c>
      <c r="AG71" s="52"/>
      <c r="AH71" s="65">
        <f t="shared" si="1"/>
        <v>15730.14059999995</v>
      </c>
      <c r="AI71" s="65">
        <f t="shared" si="2"/>
        <v>18022.628200000152</v>
      </c>
      <c r="AJ71" s="65">
        <f t="shared" si="3"/>
        <v>16830.222600000165</v>
      </c>
      <c r="AK71" s="65">
        <f t="shared" si="4"/>
        <v>13622.169799999985</v>
      </c>
      <c r="AL71" s="65">
        <f t="shared" si="5"/>
        <v>15049.907999999914</v>
      </c>
      <c r="AM71" s="65">
        <f t="shared" si="6"/>
        <v>17089.206400000025</v>
      </c>
      <c r="AN71" s="66"/>
      <c r="AO71" s="65">
        <f t="shared" si="7"/>
        <v>16876.38440000005</v>
      </c>
      <c r="AP71" s="65">
        <f t="shared" si="8"/>
        <v>15226.196200000075</v>
      </c>
      <c r="AQ71" s="65">
        <f t="shared" si="9"/>
        <v>16069.55719999997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607.22879999998258</v>
      </c>
      <c r="D72" s="52">
        <f>VLOOKUP($B72,Shock_dev!$A$1:$CI$300,MATCH(DATE(D$1,1,1),Shock_dev!$A$1:$CI$1,0),FALSE)</f>
        <v>963.0916000000143</v>
      </c>
      <c r="E72" s="52">
        <f>VLOOKUP($B72,Shock_dev!$A$1:$CI$300,MATCH(DATE(E$1,1,1),Shock_dev!$A$1:$CI$1,0),FALSE)</f>
        <v>1192.4139000000141</v>
      </c>
      <c r="F72" s="52">
        <f>VLOOKUP($B72,Shock_dev!$A$1:$CI$300,MATCH(DATE(F$1,1,1),Shock_dev!$A$1:$CI$1,0),FALSE)</f>
        <v>1338.3896000000241</v>
      </c>
      <c r="G72" s="52">
        <f>VLOOKUP($B72,Shock_dev!$A$1:$CI$300,MATCH(DATE(G$1,1,1),Shock_dev!$A$1:$CI$1,0),FALSE)</f>
        <v>1404.6388000000152</v>
      </c>
      <c r="H72" s="52">
        <f>VLOOKUP($B72,Shock_dev!$A$1:$CI$300,MATCH(DATE(H$1,1,1),Shock_dev!$A$1:$CI$1,0),FALSE)</f>
        <v>1476.9314000000013</v>
      </c>
      <c r="I72" s="52">
        <f>VLOOKUP($B72,Shock_dev!$A$1:$CI$300,MATCH(DATE(I$1,1,1),Shock_dev!$A$1:$CI$1,0),FALSE)</f>
        <v>1502.8422999999893</v>
      </c>
      <c r="J72" s="52">
        <f>VLOOKUP($B72,Shock_dev!$A$1:$CI$300,MATCH(DATE(J$1,1,1),Shock_dev!$A$1:$CI$1,0),FALSE)</f>
        <v>1578.2321999999986</v>
      </c>
      <c r="K72" s="52">
        <f>VLOOKUP($B72,Shock_dev!$A$1:$CI$300,MATCH(DATE(K$1,1,1),Shock_dev!$A$1:$CI$1,0),FALSE)</f>
        <v>1596.9876000000222</v>
      </c>
      <c r="L72" s="52">
        <f>VLOOKUP($B72,Shock_dev!$A$1:$CI$300,MATCH(DATE(L$1,1,1),Shock_dev!$A$1:$CI$1,0),FALSE)</f>
        <v>1650.9821999999986</v>
      </c>
      <c r="M72" s="52">
        <f>VLOOKUP($B72,Shock_dev!$A$1:$CI$300,MATCH(DATE(M$1,1,1),Shock_dev!$A$1:$CI$1,0),FALSE)</f>
        <v>1767.344299999997</v>
      </c>
      <c r="N72" s="52">
        <f>VLOOKUP($B72,Shock_dev!$A$1:$CI$300,MATCH(DATE(N$1,1,1),Shock_dev!$A$1:$CI$1,0),FALSE)</f>
        <v>1796.9231999999902</v>
      </c>
      <c r="O72" s="52">
        <f>VLOOKUP($B72,Shock_dev!$A$1:$CI$300,MATCH(DATE(O$1,1,1),Shock_dev!$A$1:$CI$1,0),FALSE)</f>
        <v>1769.4026000000013</v>
      </c>
      <c r="P72" s="52">
        <f>VLOOKUP($B72,Shock_dev!$A$1:$CI$300,MATCH(DATE(P$1,1,1),Shock_dev!$A$1:$CI$1,0),FALSE)</f>
        <v>1732.912399999972</v>
      </c>
      <c r="Q72" s="52">
        <f>VLOOKUP($B72,Shock_dev!$A$1:$CI$300,MATCH(DATE(Q$1,1,1),Shock_dev!$A$1:$CI$1,0),FALSE)</f>
        <v>1733.6453000000038</v>
      </c>
      <c r="R72" s="52">
        <f>VLOOKUP($B72,Shock_dev!$A$1:$CI$300,MATCH(DATE(R$1,1,1),Shock_dev!$A$1:$CI$1,0),FALSE)</f>
        <v>1665.8503999999957</v>
      </c>
      <c r="S72" s="52">
        <f>VLOOKUP($B72,Shock_dev!$A$1:$CI$300,MATCH(DATE(S$1,1,1),Shock_dev!$A$1:$CI$1,0),FALSE)</f>
        <v>1636.8642000000109</v>
      </c>
      <c r="T72" s="52">
        <f>VLOOKUP($B72,Shock_dev!$A$1:$CI$300,MATCH(DATE(T$1,1,1),Shock_dev!$A$1:$CI$1,0),FALSE)</f>
        <v>1640.3111000000208</v>
      </c>
      <c r="U72" s="52">
        <f>VLOOKUP($B72,Shock_dev!$A$1:$CI$300,MATCH(DATE(U$1,1,1),Shock_dev!$A$1:$CI$1,0),FALSE)</f>
        <v>1603.2078999999794</v>
      </c>
      <c r="V72" s="52">
        <f>VLOOKUP($B72,Shock_dev!$A$1:$CI$300,MATCH(DATE(V$1,1,1),Shock_dev!$A$1:$CI$1,0),FALSE)</f>
        <v>1623.4084999999905</v>
      </c>
      <c r="W72" s="52">
        <f>VLOOKUP($B72,Shock_dev!$A$1:$CI$300,MATCH(DATE(W$1,1,1),Shock_dev!$A$1:$CI$1,0),FALSE)</f>
        <v>1636.1039999999921</v>
      </c>
      <c r="X72" s="52">
        <f>VLOOKUP($B72,Shock_dev!$A$1:$CI$300,MATCH(DATE(X$1,1,1),Shock_dev!$A$1:$CI$1,0),FALSE)</f>
        <v>1641.9266000000061</v>
      </c>
      <c r="Y72" s="52">
        <f>VLOOKUP($B72,Shock_dev!$A$1:$CI$300,MATCH(DATE(Y$1,1,1),Shock_dev!$A$1:$CI$1,0),FALSE)</f>
        <v>1700.0247999999847</v>
      </c>
      <c r="Z72" s="52">
        <f>VLOOKUP($B72,Shock_dev!$A$1:$CI$300,MATCH(DATE(Z$1,1,1),Shock_dev!$A$1:$CI$1,0),FALSE)</f>
        <v>1709.1504999999888</v>
      </c>
      <c r="AA72" s="52">
        <f>VLOOKUP($B72,Shock_dev!$A$1:$CI$300,MATCH(DATE(AA$1,1,1),Shock_dev!$A$1:$CI$1,0),FALSE)</f>
        <v>1727.4777999999933</v>
      </c>
      <c r="AB72" s="52">
        <f>VLOOKUP($B72,Shock_dev!$A$1:$CI$300,MATCH(DATE(AB$1,1,1),Shock_dev!$A$1:$CI$1,0),FALSE)</f>
        <v>1748.5628999999899</v>
      </c>
      <c r="AC72" s="52">
        <f>VLOOKUP($B72,Shock_dev!$A$1:$CI$300,MATCH(DATE(AC$1,1,1),Shock_dev!$A$1:$CI$1,0),FALSE)</f>
        <v>1771.9478999999992</v>
      </c>
      <c r="AD72" s="52">
        <f>VLOOKUP($B72,Shock_dev!$A$1:$CI$300,MATCH(DATE(AD$1,1,1),Shock_dev!$A$1:$CI$1,0),FALSE)</f>
        <v>1790.2833999999857</v>
      </c>
      <c r="AE72" s="52">
        <f>VLOOKUP($B72,Shock_dev!$A$1:$CI$300,MATCH(DATE(AE$1,1,1),Shock_dev!$A$1:$CI$1,0),FALSE)</f>
        <v>1814.6364999999932</v>
      </c>
      <c r="AF72" s="52">
        <f>VLOOKUP($B72,Shock_dev!$A$1:$CI$300,MATCH(DATE(AF$1,1,1),Shock_dev!$A$1:$CI$1,0),FALSE)</f>
        <v>1821.582699999999</v>
      </c>
      <c r="AG72" s="52"/>
      <c r="AH72" s="65">
        <f t="shared" si="1"/>
        <v>1101.15254000001</v>
      </c>
      <c r="AI72" s="65">
        <f t="shared" si="2"/>
        <v>1561.1951400000021</v>
      </c>
      <c r="AJ72" s="65">
        <f t="shared" si="3"/>
        <v>1760.0455599999927</v>
      </c>
      <c r="AK72" s="65">
        <f t="shared" si="4"/>
        <v>1633.9284199999995</v>
      </c>
      <c r="AL72" s="65">
        <f t="shared" si="5"/>
        <v>1682.9367399999931</v>
      </c>
      <c r="AM72" s="65">
        <f t="shared" si="6"/>
        <v>1789.4026799999933</v>
      </c>
      <c r="AN72" s="66"/>
      <c r="AO72" s="65">
        <f t="shared" si="7"/>
        <v>1331.1738400000061</v>
      </c>
      <c r="AP72" s="65">
        <f t="shared" si="8"/>
        <v>1696.9869899999962</v>
      </c>
      <c r="AQ72" s="65">
        <f t="shared" si="9"/>
        <v>1736.1697099999933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23109.917510300002</v>
      </c>
      <c r="D77" s="52">
        <f t="shared" ref="D77:AF77" si="11">SUM(D60:D69)</f>
        <v>23867.006719800003</v>
      </c>
      <c r="E77" s="52">
        <f t="shared" si="11"/>
        <v>24687.295723700001</v>
      </c>
      <c r="F77" s="52">
        <f t="shared" si="11"/>
        <v>25205.709444199998</v>
      </c>
      <c r="G77" s="52">
        <f t="shared" si="11"/>
        <v>24712.693847500002</v>
      </c>
      <c r="H77" s="52">
        <f t="shared" si="11"/>
        <v>25921.207421399991</v>
      </c>
      <c r="I77" s="52">
        <f t="shared" si="11"/>
        <v>25404.230427499999</v>
      </c>
      <c r="J77" s="52">
        <f t="shared" si="11"/>
        <v>27243.776470000001</v>
      </c>
      <c r="K77" s="52">
        <f t="shared" si="11"/>
        <v>26391.175717699996</v>
      </c>
      <c r="L77" s="52">
        <f t="shared" si="11"/>
        <v>27724.516658</v>
      </c>
      <c r="M77" s="52">
        <f t="shared" si="11"/>
        <v>30833.073281699999</v>
      </c>
      <c r="N77" s="52">
        <f t="shared" si="11"/>
        <v>29524.862063200002</v>
      </c>
      <c r="O77" s="52">
        <f t="shared" si="11"/>
        <v>27995.655229099997</v>
      </c>
      <c r="P77" s="52">
        <f t="shared" si="11"/>
        <v>27211.682445000002</v>
      </c>
      <c r="Q77" s="52">
        <f t="shared" si="11"/>
        <v>27993.1200145</v>
      </c>
      <c r="R77" s="52">
        <f t="shared" si="11"/>
        <v>25930.3038433</v>
      </c>
      <c r="S77" s="52">
        <f t="shared" si="11"/>
        <v>26361.472904000002</v>
      </c>
      <c r="T77" s="52">
        <f t="shared" si="11"/>
        <v>27273.2944737</v>
      </c>
      <c r="U77" s="52">
        <f t="shared" si="11"/>
        <v>26371.961370199999</v>
      </c>
      <c r="V77" s="52">
        <f t="shared" si="11"/>
        <v>28171.851321400001</v>
      </c>
      <c r="W77" s="52">
        <f t="shared" si="11"/>
        <v>28575.728315699998</v>
      </c>
      <c r="X77" s="52">
        <f t="shared" si="11"/>
        <v>29028.967602500001</v>
      </c>
      <c r="Y77" s="52">
        <f t="shared" si="11"/>
        <v>31504.6026795</v>
      </c>
      <c r="Z77" s="52">
        <f t="shared" si="11"/>
        <v>31192.787825799998</v>
      </c>
      <c r="AA77" s="52">
        <f t="shared" si="11"/>
        <v>31899.2583266</v>
      </c>
      <c r="AB77" s="52">
        <f t="shared" si="11"/>
        <v>32580.216517699999</v>
      </c>
      <c r="AC77" s="52">
        <f t="shared" si="11"/>
        <v>33263.715436100007</v>
      </c>
      <c r="AD77" s="52">
        <f t="shared" si="11"/>
        <v>33710.042048199997</v>
      </c>
      <c r="AE77" s="52">
        <f t="shared" si="11"/>
        <v>34399.111400299997</v>
      </c>
      <c r="AF77" s="52">
        <f t="shared" si="11"/>
        <v>34405.369649499997</v>
      </c>
      <c r="AG77" s="67"/>
      <c r="AH77" s="65">
        <f>AVERAGE(C77:G77)</f>
        <v>24316.5246491</v>
      </c>
      <c r="AI77" s="65">
        <f>AVERAGE(H77:L77)</f>
        <v>26536.981338919995</v>
      </c>
      <c r="AJ77" s="65">
        <f>AVERAGE(M77:Q77)</f>
        <v>28711.678606699999</v>
      </c>
      <c r="AK77" s="65">
        <f>AVERAGE(R77:V77)</f>
        <v>26821.776782519999</v>
      </c>
      <c r="AL77" s="65">
        <f>AVERAGE(W77:AA77)</f>
        <v>30440.268950019999</v>
      </c>
      <c r="AM77" s="65">
        <f>AVERAGE(AB77:AF77)</f>
        <v>33671.691010360002</v>
      </c>
      <c r="AN77" s="66"/>
      <c r="AO77" s="65">
        <f>AVERAGE(AH77:AI77)</f>
        <v>25426.752994009999</v>
      </c>
      <c r="AP77" s="65">
        <f>AVERAGE(AJ77:AK77)</f>
        <v>27766.727694609999</v>
      </c>
      <c r="AQ77" s="65">
        <f>AVERAGE(AL77:AM77)</f>
        <v>32055.979980190001</v>
      </c>
    </row>
    <row r="78" spans="1:43" s="9" customFormat="1" x14ac:dyDescent="0.25">
      <c r="A78" s="13" t="s">
        <v>399</v>
      </c>
      <c r="B78" s="13"/>
      <c r="C78" s="52">
        <f>SUM(C70:C71)</f>
        <v>10117.221700000024</v>
      </c>
      <c r="D78" s="52">
        <f t="shared" ref="D78:AF78" si="12">SUM(D70:D71)</f>
        <v>15029.613200000022</v>
      </c>
      <c r="E78" s="52">
        <f t="shared" si="12"/>
        <v>17775.055900000036</v>
      </c>
      <c r="F78" s="52">
        <f t="shared" si="12"/>
        <v>19142.281699999614</v>
      </c>
      <c r="G78" s="52">
        <f t="shared" si="12"/>
        <v>19184.590400000045</v>
      </c>
      <c r="H78" s="52">
        <f t="shared" si="12"/>
        <v>19311.286600000254</v>
      </c>
      <c r="I78" s="52">
        <f t="shared" si="12"/>
        <v>18625.841700000223</v>
      </c>
      <c r="J78" s="52">
        <f t="shared" si="12"/>
        <v>18688.785300000338</v>
      </c>
      <c r="K78" s="52">
        <f t="shared" si="12"/>
        <v>17869.48840000006</v>
      </c>
      <c r="L78" s="52">
        <f t="shared" si="12"/>
        <v>17741.950399999885</v>
      </c>
      <c r="M78" s="52">
        <f t="shared" si="12"/>
        <v>18592.503799999889</v>
      </c>
      <c r="N78" s="52">
        <f t="shared" si="12"/>
        <v>18122.494500000088</v>
      </c>
      <c r="O78" s="52">
        <f t="shared" si="12"/>
        <v>16988.47080000033</v>
      </c>
      <c r="P78" s="52">
        <f t="shared" si="12"/>
        <v>15886.441800000321</v>
      </c>
      <c r="Q78" s="52">
        <f t="shared" si="12"/>
        <v>15493.582800000237</v>
      </c>
      <c r="R78" s="52">
        <f t="shared" si="12"/>
        <v>14151.64180000007</v>
      </c>
      <c r="S78" s="52">
        <f t="shared" si="12"/>
        <v>13607.370299999835</v>
      </c>
      <c r="T78" s="52">
        <f t="shared" si="12"/>
        <v>13606.845699999918</v>
      </c>
      <c r="U78" s="52">
        <f t="shared" si="12"/>
        <v>13081.524900000135</v>
      </c>
      <c r="V78" s="52">
        <f t="shared" si="12"/>
        <v>13584.525099999941</v>
      </c>
      <c r="W78" s="52">
        <f t="shared" si="12"/>
        <v>13904.044799999741</v>
      </c>
      <c r="X78" s="52">
        <f t="shared" si="12"/>
        <v>14199.72239999997</v>
      </c>
      <c r="Y78" s="52">
        <f t="shared" si="12"/>
        <v>15440.908099999942</v>
      </c>
      <c r="Z78" s="52">
        <f t="shared" si="12"/>
        <v>15749.073299999756</v>
      </c>
      <c r="AA78" s="52">
        <f t="shared" si="12"/>
        <v>16162.845800000185</v>
      </c>
      <c r="AB78" s="52">
        <f t="shared" si="12"/>
        <v>16576.927300000039</v>
      </c>
      <c r="AC78" s="52">
        <f t="shared" si="12"/>
        <v>16983.494300000108</v>
      </c>
      <c r="AD78" s="52">
        <f t="shared" si="12"/>
        <v>17272.793200000306</v>
      </c>
      <c r="AE78" s="52">
        <f t="shared" si="12"/>
        <v>17612.703999999998</v>
      </c>
      <c r="AF78" s="52">
        <f t="shared" si="12"/>
        <v>17655.724999999686</v>
      </c>
      <c r="AG78" s="67"/>
      <c r="AH78" s="65">
        <f>AVERAGE(C78:G78)</f>
        <v>16249.752579999948</v>
      </c>
      <c r="AI78" s="65">
        <f>AVERAGE(H78:L78)</f>
        <v>18447.470480000153</v>
      </c>
      <c r="AJ78" s="65">
        <f>AVERAGE(M78:Q78)</f>
        <v>17016.698740000174</v>
      </c>
      <c r="AK78" s="65">
        <f>AVERAGE(R78:V78)</f>
        <v>13606.38155999998</v>
      </c>
      <c r="AL78" s="65">
        <f>AVERAGE(W78:AA78)</f>
        <v>15091.318879999919</v>
      </c>
      <c r="AM78" s="65">
        <f>AVERAGE(AB78:AF78)</f>
        <v>17220.328760000026</v>
      </c>
      <c r="AN78" s="66"/>
      <c r="AO78" s="65">
        <f>AVERAGE(AH78:AI78)</f>
        <v>17348.611530000049</v>
      </c>
      <c r="AP78" s="65">
        <f>AVERAGE(AJ78:AK78)</f>
        <v>15311.540150000077</v>
      </c>
      <c r="AQ78" s="65">
        <f>AVERAGE(AL78:AM78)</f>
        <v>16155.823819999972</v>
      </c>
    </row>
    <row r="79" spans="1:43" s="9" customFormat="1" x14ac:dyDescent="0.25">
      <c r="A79" s="13" t="s">
        <v>421</v>
      </c>
      <c r="B79" s="13"/>
      <c r="C79" s="52">
        <f>SUM(C53:C58)</f>
        <v>3251.6572899999956</v>
      </c>
      <c r="D79" s="52">
        <f t="shared" ref="D79:AF79" si="13">SUM(D53:D58)</f>
        <v>4320.3685899999728</v>
      </c>
      <c r="E79" s="52">
        <f t="shared" si="13"/>
        <v>4742.7175500000121</v>
      </c>
      <c r="F79" s="52">
        <f t="shared" si="13"/>
        <v>4809.8373200000024</v>
      </c>
      <c r="G79" s="52">
        <f t="shared" si="13"/>
        <v>4513.5878399999892</v>
      </c>
      <c r="H79" s="52">
        <f t="shared" si="13"/>
        <v>4300.0087599999679</v>
      </c>
      <c r="I79" s="52">
        <f t="shared" si="13"/>
        <v>3826.3899399999755</v>
      </c>
      <c r="J79" s="52">
        <f t="shared" si="13"/>
        <v>3625.8498700000091</v>
      </c>
      <c r="K79" s="52">
        <f t="shared" si="13"/>
        <v>3127.6540799999711</v>
      </c>
      <c r="L79" s="52">
        <f t="shared" si="13"/>
        <v>2902.1215099999863</v>
      </c>
      <c r="M79" s="52">
        <f t="shared" si="13"/>
        <v>2990.4628799999955</v>
      </c>
      <c r="N79" s="52">
        <f t="shared" si="13"/>
        <v>2624.8408799999997</v>
      </c>
      <c r="O79" s="52">
        <f t="shared" si="13"/>
        <v>2118.7282100000084</v>
      </c>
      <c r="P79" s="52">
        <f t="shared" si="13"/>
        <v>1695.3186299999761</v>
      </c>
      <c r="Q79" s="52">
        <f t="shared" si="13"/>
        <v>1538.1655100000135</v>
      </c>
      <c r="R79" s="52">
        <f t="shared" si="13"/>
        <v>1078.8396399999801</v>
      </c>
      <c r="S79" s="52">
        <f t="shared" si="13"/>
        <v>937.93667999996615</v>
      </c>
      <c r="T79" s="52">
        <f t="shared" si="13"/>
        <v>970.26134999998249</v>
      </c>
      <c r="U79" s="52">
        <f t="shared" si="13"/>
        <v>826.31531000000177</v>
      </c>
      <c r="V79" s="52">
        <f t="shared" si="13"/>
        <v>1042.5318400000178</v>
      </c>
      <c r="W79" s="52">
        <f t="shared" si="13"/>
        <v>1170.6653500000357</v>
      </c>
      <c r="X79" s="52">
        <f t="shared" si="13"/>
        <v>1295.554789999951</v>
      </c>
      <c r="Y79" s="52">
        <f t="shared" si="13"/>
        <v>1732.2196100000074</v>
      </c>
      <c r="Z79" s="52">
        <f t="shared" si="13"/>
        <v>1820.7976700000509</v>
      </c>
      <c r="AA79" s="52">
        <f t="shared" si="13"/>
        <v>1962.3334099999847</v>
      </c>
      <c r="AB79" s="52">
        <f t="shared" si="13"/>
        <v>2097.9726800000572</v>
      </c>
      <c r="AC79" s="52">
        <f t="shared" si="13"/>
        <v>2222.8973400000395</v>
      </c>
      <c r="AD79" s="52">
        <f t="shared" si="13"/>
        <v>2302.1638199999725</v>
      </c>
      <c r="AE79" s="52">
        <f t="shared" si="13"/>
        <v>2394.7677000000185</v>
      </c>
      <c r="AF79" s="52">
        <f t="shared" si="13"/>
        <v>2384.7956399999784</v>
      </c>
      <c r="AG79" s="67"/>
      <c r="AH79" s="65">
        <f t="shared" si="1"/>
        <v>4327.6337179999946</v>
      </c>
      <c r="AI79" s="65">
        <f t="shared" si="2"/>
        <v>3556.404831999982</v>
      </c>
      <c r="AJ79" s="65">
        <f t="shared" si="3"/>
        <v>2193.5032219999985</v>
      </c>
      <c r="AK79" s="65">
        <f t="shared" si="4"/>
        <v>971.17696399998965</v>
      </c>
      <c r="AL79" s="65">
        <f t="shared" si="5"/>
        <v>1596.314166000006</v>
      </c>
      <c r="AM79" s="65">
        <f t="shared" si="6"/>
        <v>2280.5194360000132</v>
      </c>
      <c r="AN79" s="66"/>
      <c r="AO79" s="65">
        <f t="shared" si="7"/>
        <v>3942.0192749999883</v>
      </c>
      <c r="AP79" s="65">
        <f t="shared" si="8"/>
        <v>1582.3400929999941</v>
      </c>
      <c r="AQ79" s="65">
        <f t="shared" si="9"/>
        <v>1938.4168010000096</v>
      </c>
    </row>
    <row r="80" spans="1:43" s="9" customFormat="1" x14ac:dyDescent="0.25">
      <c r="A80" s="13" t="s">
        <v>423</v>
      </c>
      <c r="B80" s="13"/>
      <c r="C80" s="52">
        <f>C59</f>
        <v>565.35870000001159</v>
      </c>
      <c r="D80" s="52">
        <f t="shared" ref="D80:AF80" si="14">D59</f>
        <v>986.69029999998747</v>
      </c>
      <c r="E80" s="52">
        <f t="shared" si="14"/>
        <v>1225.2494000000006</v>
      </c>
      <c r="F80" s="52">
        <f t="shared" si="14"/>
        <v>1333.2078000000038</v>
      </c>
      <c r="G80" s="52">
        <f t="shared" si="14"/>
        <v>1341.9668000000238</v>
      </c>
      <c r="H80" s="52">
        <f t="shared" si="14"/>
        <v>1346.1020000000135</v>
      </c>
      <c r="I80" s="52">
        <f t="shared" si="14"/>
        <v>1322.6054000000004</v>
      </c>
      <c r="J80" s="52">
        <f t="shared" si="14"/>
        <v>1349.3695999999763</v>
      </c>
      <c r="K80" s="52">
        <f t="shared" si="14"/>
        <v>1352.2431999999681</v>
      </c>
      <c r="L80" s="52">
        <f t="shared" si="14"/>
        <v>1394.1823000000441</v>
      </c>
      <c r="M80" s="52">
        <f t="shared" si="14"/>
        <v>1506.7565000000177</v>
      </c>
      <c r="N80" s="52">
        <f t="shared" si="14"/>
        <v>1563.6994999999879</v>
      </c>
      <c r="O80" s="52">
        <f t="shared" si="14"/>
        <v>1564.1429999999818</v>
      </c>
      <c r="P80" s="52">
        <f t="shared" si="14"/>
        <v>1549.2243000000017</v>
      </c>
      <c r="Q80" s="52">
        <f t="shared" si="14"/>
        <v>1568.6178000000073</v>
      </c>
      <c r="R80" s="52">
        <f t="shared" si="14"/>
        <v>1540.3474000000278</v>
      </c>
      <c r="S80" s="52">
        <f t="shared" si="14"/>
        <v>1538.2947000000277</v>
      </c>
      <c r="T80" s="52">
        <f t="shared" si="14"/>
        <v>1568.3959000000032</v>
      </c>
      <c r="U80" s="52">
        <f t="shared" si="14"/>
        <v>1569.2380999999586</v>
      </c>
      <c r="V80" s="52">
        <f t="shared" si="14"/>
        <v>1610.7564999999595</v>
      </c>
      <c r="W80" s="52">
        <f t="shared" si="14"/>
        <v>1644.537799999991</v>
      </c>
      <c r="X80" s="52">
        <f t="shared" si="14"/>
        <v>1665.7045999999973</v>
      </c>
      <c r="Y80" s="52">
        <f t="shared" si="14"/>
        <v>1729.8780999999726</v>
      </c>
      <c r="Z80" s="52">
        <f t="shared" si="14"/>
        <v>1747.8598000000347</v>
      </c>
      <c r="AA80" s="52">
        <f t="shared" si="14"/>
        <v>1753.8501999999862</v>
      </c>
      <c r="AB80" s="52">
        <f t="shared" si="14"/>
        <v>1754.0703000000212</v>
      </c>
      <c r="AC80" s="52">
        <f t="shared" si="14"/>
        <v>1750.6926000000094</v>
      </c>
      <c r="AD80" s="52">
        <f t="shared" si="14"/>
        <v>1738.7640000000247</v>
      </c>
      <c r="AE80" s="52">
        <f t="shared" si="14"/>
        <v>1727.0466000000015</v>
      </c>
      <c r="AF80" s="52">
        <f t="shared" si="14"/>
        <v>1698.8263000000152</v>
      </c>
      <c r="AG80" s="67"/>
      <c r="AH80" s="65">
        <f t="shared" si="1"/>
        <v>1090.4946000000054</v>
      </c>
      <c r="AI80" s="65">
        <f t="shared" si="2"/>
        <v>1352.9005000000004</v>
      </c>
      <c r="AJ80" s="65">
        <f t="shared" si="3"/>
        <v>1550.4882199999993</v>
      </c>
      <c r="AK80" s="65">
        <f t="shared" si="4"/>
        <v>1565.4065199999955</v>
      </c>
      <c r="AL80" s="65">
        <f t="shared" si="5"/>
        <v>1708.3660999999963</v>
      </c>
      <c r="AM80" s="65">
        <f t="shared" si="6"/>
        <v>1733.8799600000143</v>
      </c>
      <c r="AN80" s="66"/>
      <c r="AO80" s="65">
        <f t="shared" si="7"/>
        <v>1221.697550000003</v>
      </c>
      <c r="AP80" s="65">
        <f t="shared" si="8"/>
        <v>1557.9473699999974</v>
      </c>
      <c r="AQ80" s="65">
        <f t="shared" si="9"/>
        <v>1721.1230300000052</v>
      </c>
    </row>
    <row r="81" spans="1:43" s="9" customFormat="1" x14ac:dyDescent="0.25">
      <c r="A81" s="13" t="s">
        <v>426</v>
      </c>
      <c r="B81" s="13"/>
      <c r="C81" s="52">
        <f>C72</f>
        <v>607.22879999998258</v>
      </c>
      <c r="D81" s="52">
        <f t="shared" ref="D81:AF81" si="15">D72</f>
        <v>963.0916000000143</v>
      </c>
      <c r="E81" s="52">
        <f t="shared" si="15"/>
        <v>1192.4139000000141</v>
      </c>
      <c r="F81" s="52">
        <f t="shared" si="15"/>
        <v>1338.3896000000241</v>
      </c>
      <c r="G81" s="52">
        <f t="shared" si="15"/>
        <v>1404.6388000000152</v>
      </c>
      <c r="H81" s="52">
        <f t="shared" si="15"/>
        <v>1476.9314000000013</v>
      </c>
      <c r="I81" s="52">
        <f t="shared" si="15"/>
        <v>1502.8422999999893</v>
      </c>
      <c r="J81" s="52">
        <f t="shared" si="15"/>
        <v>1578.2321999999986</v>
      </c>
      <c r="K81" s="52">
        <f t="shared" si="15"/>
        <v>1596.9876000000222</v>
      </c>
      <c r="L81" s="52">
        <f t="shared" si="15"/>
        <v>1650.9821999999986</v>
      </c>
      <c r="M81" s="52">
        <f t="shared" si="15"/>
        <v>1767.344299999997</v>
      </c>
      <c r="N81" s="52">
        <f t="shared" si="15"/>
        <v>1796.9231999999902</v>
      </c>
      <c r="O81" s="52">
        <f t="shared" si="15"/>
        <v>1769.4026000000013</v>
      </c>
      <c r="P81" s="52">
        <f t="shared" si="15"/>
        <v>1732.912399999972</v>
      </c>
      <c r="Q81" s="52">
        <f t="shared" si="15"/>
        <v>1733.6453000000038</v>
      </c>
      <c r="R81" s="52">
        <f t="shared" si="15"/>
        <v>1665.8503999999957</v>
      </c>
      <c r="S81" s="52">
        <f t="shared" si="15"/>
        <v>1636.8642000000109</v>
      </c>
      <c r="T81" s="52">
        <f t="shared" si="15"/>
        <v>1640.3111000000208</v>
      </c>
      <c r="U81" s="52">
        <f t="shared" si="15"/>
        <v>1603.2078999999794</v>
      </c>
      <c r="V81" s="52">
        <f t="shared" si="15"/>
        <v>1623.4084999999905</v>
      </c>
      <c r="W81" s="52">
        <f t="shared" si="15"/>
        <v>1636.1039999999921</v>
      </c>
      <c r="X81" s="52">
        <f t="shared" si="15"/>
        <v>1641.9266000000061</v>
      </c>
      <c r="Y81" s="52">
        <f t="shared" si="15"/>
        <v>1700.0247999999847</v>
      </c>
      <c r="Z81" s="52">
        <f t="shared" si="15"/>
        <v>1709.1504999999888</v>
      </c>
      <c r="AA81" s="52">
        <f t="shared" si="15"/>
        <v>1727.4777999999933</v>
      </c>
      <c r="AB81" s="52">
        <f t="shared" si="15"/>
        <v>1748.5628999999899</v>
      </c>
      <c r="AC81" s="52">
        <f t="shared" si="15"/>
        <v>1771.9478999999992</v>
      </c>
      <c r="AD81" s="52">
        <f t="shared" si="15"/>
        <v>1790.2833999999857</v>
      </c>
      <c r="AE81" s="52">
        <f t="shared" si="15"/>
        <v>1814.6364999999932</v>
      </c>
      <c r="AF81" s="52">
        <f t="shared" si="15"/>
        <v>1821.582699999999</v>
      </c>
      <c r="AG81" s="67"/>
      <c r="AH81" s="65">
        <f>AVERAGE(C81:G81)</f>
        <v>1101.15254000001</v>
      </c>
      <c r="AI81" s="65">
        <f>AVERAGE(H81:L81)</f>
        <v>1561.1951400000021</v>
      </c>
      <c r="AJ81" s="65">
        <f>AVERAGE(M81:Q81)</f>
        <v>1760.0455599999927</v>
      </c>
      <c r="AK81" s="65">
        <f>AVERAGE(R81:V81)</f>
        <v>1633.9284199999995</v>
      </c>
      <c r="AL81" s="65">
        <f>AVERAGE(W81:AA81)</f>
        <v>1682.9367399999931</v>
      </c>
      <c r="AM81" s="65">
        <f>AVERAGE(AB81:AF81)</f>
        <v>1789.4026799999933</v>
      </c>
      <c r="AN81" s="66"/>
      <c r="AO81" s="65">
        <f>AVERAGE(AH81:AI81)</f>
        <v>1331.1738400000061</v>
      </c>
      <c r="AP81" s="65">
        <f>AVERAGE(AJ81:AK81)</f>
        <v>1696.9869899999962</v>
      </c>
      <c r="AQ81" s="65">
        <f>AVERAGE(AL81:AM81)</f>
        <v>1736.1697099999933</v>
      </c>
    </row>
    <row r="82" spans="1:43" s="9" customFormat="1" x14ac:dyDescent="0.25">
      <c r="A82" s="13" t="s">
        <v>425</v>
      </c>
      <c r="B82" s="13"/>
      <c r="C82" s="52">
        <f>SUM(C51:C52)</f>
        <v>491.74498000000676</v>
      </c>
      <c r="D82" s="52">
        <f t="shared" ref="D82:AF82" si="16">SUM(D51:D52)</f>
        <v>688.21364000000176</v>
      </c>
      <c r="E82" s="52">
        <f t="shared" si="16"/>
        <v>780.19797000000835</v>
      </c>
      <c r="F82" s="52">
        <f t="shared" si="16"/>
        <v>811.27700999999433</v>
      </c>
      <c r="G82" s="52">
        <f t="shared" si="16"/>
        <v>782.42482999999993</v>
      </c>
      <c r="H82" s="52">
        <f t="shared" si="16"/>
        <v>761.9359199999999</v>
      </c>
      <c r="I82" s="52">
        <f t="shared" si="16"/>
        <v>702.38955999998871</v>
      </c>
      <c r="J82" s="52">
        <f t="shared" si="16"/>
        <v>682.17345000000205</v>
      </c>
      <c r="K82" s="52">
        <f t="shared" si="16"/>
        <v>618.93131000001085</v>
      </c>
      <c r="L82" s="52">
        <f t="shared" si="16"/>
        <v>593.94272999999885</v>
      </c>
      <c r="M82" s="52">
        <f t="shared" si="16"/>
        <v>617.10434000000168</v>
      </c>
      <c r="N82" s="52">
        <f t="shared" si="16"/>
        <v>574.35218000001259</v>
      </c>
      <c r="O82" s="52">
        <f t="shared" si="16"/>
        <v>505.63271000000168</v>
      </c>
      <c r="P82" s="52">
        <f t="shared" si="16"/>
        <v>444.90457000000242</v>
      </c>
      <c r="Q82" s="52">
        <f t="shared" si="16"/>
        <v>422.16602999999668</v>
      </c>
      <c r="R82" s="52">
        <f t="shared" si="16"/>
        <v>354.22400000000198</v>
      </c>
      <c r="S82" s="52">
        <f t="shared" si="16"/>
        <v>330.24448000001576</v>
      </c>
      <c r="T82" s="52">
        <f t="shared" si="16"/>
        <v>332.99847999999838</v>
      </c>
      <c r="U82" s="52">
        <f t="shared" si="16"/>
        <v>310.00642999999036</v>
      </c>
      <c r="V82" s="52">
        <f t="shared" si="16"/>
        <v>339.33996999999727</v>
      </c>
      <c r="W82" s="52">
        <f t="shared" si="16"/>
        <v>357.55801000000065</v>
      </c>
      <c r="X82" s="52">
        <f t="shared" si="16"/>
        <v>374.83325999999943</v>
      </c>
      <c r="Y82" s="52">
        <f t="shared" si="16"/>
        <v>438.58757999999943</v>
      </c>
      <c r="Z82" s="52">
        <f t="shared" si="16"/>
        <v>452.9890600000108</v>
      </c>
      <c r="AA82" s="52">
        <f t="shared" si="16"/>
        <v>473.63578000000052</v>
      </c>
      <c r="AB82" s="52">
        <f t="shared" si="16"/>
        <v>493.78144000000611</v>
      </c>
      <c r="AC82" s="52">
        <f t="shared" si="16"/>
        <v>512.84565000001021</v>
      </c>
      <c r="AD82" s="52">
        <f t="shared" si="16"/>
        <v>525.5707899999943</v>
      </c>
      <c r="AE82" s="52">
        <f t="shared" si="16"/>
        <v>540.51885000000766</v>
      </c>
      <c r="AF82" s="52">
        <f t="shared" si="16"/>
        <v>540.57074000000648</v>
      </c>
      <c r="AG82" s="67"/>
      <c r="AH82" s="65">
        <f>AVERAGE(C82:G82)</f>
        <v>710.77168600000221</v>
      </c>
      <c r="AI82" s="65">
        <f>AVERAGE(H82:L82)</f>
        <v>671.87459400000012</v>
      </c>
      <c r="AJ82" s="65">
        <f>AVERAGE(M82:Q82)</f>
        <v>512.83196600000304</v>
      </c>
      <c r="AK82" s="65">
        <f>AVERAGE(R82:V82)</f>
        <v>333.36267200000077</v>
      </c>
      <c r="AL82" s="65">
        <f>AVERAGE(W82:AA82)</f>
        <v>419.52073800000215</v>
      </c>
      <c r="AM82" s="65">
        <f>AVERAGE(AB82:AF82)</f>
        <v>522.65749400000493</v>
      </c>
      <c r="AN82" s="66"/>
      <c r="AO82" s="65">
        <f>AVERAGE(AH82:AI82)</f>
        <v>691.3231400000011</v>
      </c>
      <c r="AP82" s="65">
        <f>AVERAGE(AJ82:AK82)</f>
        <v>423.0973190000019</v>
      </c>
      <c r="AQ82" s="65">
        <f>AVERAGE(AL82:AM82)</f>
        <v>471.08911600000351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6603.1621200000009</v>
      </c>
      <c r="D87" s="52">
        <f t="shared" ref="D87:AF92" si="20">D60</f>
        <v>6821.4144800000031</v>
      </c>
      <c r="E87" s="52">
        <f t="shared" si="20"/>
        <v>6880.8063600000023</v>
      </c>
      <c r="F87" s="52">
        <f t="shared" si="20"/>
        <v>6911.0220899999986</v>
      </c>
      <c r="G87" s="52">
        <f t="shared" si="20"/>
        <v>5988.0194100000008</v>
      </c>
      <c r="H87" s="52">
        <f t="shared" si="20"/>
        <v>6382.5166099999988</v>
      </c>
      <c r="I87" s="52">
        <f t="shared" si="20"/>
        <v>6425.2954900000004</v>
      </c>
      <c r="J87" s="52">
        <f t="shared" si="20"/>
        <v>6475.2393999999986</v>
      </c>
      <c r="K87" s="52">
        <f t="shared" si="20"/>
        <v>6532.1907600000013</v>
      </c>
      <c r="L87" s="52">
        <f t="shared" si="20"/>
        <v>6510.6017700000011</v>
      </c>
      <c r="M87" s="52">
        <f t="shared" si="20"/>
        <v>5796.5724599999994</v>
      </c>
      <c r="N87" s="52">
        <f t="shared" si="20"/>
        <v>5864.9873700000026</v>
      </c>
      <c r="O87" s="52">
        <f t="shared" si="20"/>
        <v>5953.5043399999995</v>
      </c>
      <c r="P87" s="52">
        <f t="shared" si="20"/>
        <v>6048.9249999999993</v>
      </c>
      <c r="Q87" s="52">
        <f t="shared" si="20"/>
        <v>5971.7575700000016</v>
      </c>
      <c r="R87" s="52">
        <f t="shared" si="20"/>
        <v>5722.6142599999985</v>
      </c>
      <c r="S87" s="52">
        <f t="shared" si="20"/>
        <v>5809.8102199999994</v>
      </c>
      <c r="T87" s="52">
        <f t="shared" si="20"/>
        <v>5900.695209999998</v>
      </c>
      <c r="U87" s="52">
        <f t="shared" si="20"/>
        <v>5983.0126800000035</v>
      </c>
      <c r="V87" s="52">
        <f t="shared" si="20"/>
        <v>6346.6000300000014</v>
      </c>
      <c r="W87" s="52">
        <f t="shared" si="20"/>
        <v>6102.8415499999974</v>
      </c>
      <c r="X87" s="52">
        <f t="shared" si="20"/>
        <v>6151.0883200000026</v>
      </c>
      <c r="Y87" s="52">
        <f t="shared" si="20"/>
        <v>6198.54637</v>
      </c>
      <c r="Z87" s="52">
        <f t="shared" si="20"/>
        <v>6235.6274400000002</v>
      </c>
      <c r="AA87" s="52">
        <f t="shared" si="20"/>
        <v>6264.7976400000007</v>
      </c>
      <c r="AB87" s="52">
        <f t="shared" si="20"/>
        <v>6287.5628499999984</v>
      </c>
      <c r="AC87" s="52">
        <f t="shared" si="20"/>
        <v>6304.78413</v>
      </c>
      <c r="AD87" s="52">
        <f t="shared" si="20"/>
        <v>6317.3920399999988</v>
      </c>
      <c r="AE87" s="52">
        <f t="shared" si="20"/>
        <v>6326.5584900000031</v>
      </c>
      <c r="AF87" s="52">
        <f t="shared" si="20"/>
        <v>6331.9036199999973</v>
      </c>
      <c r="AH87" s="65">
        <f t="shared" ref="AH87:AH93" si="21">AVERAGE(C87:G87)</f>
        <v>6640.8848920000019</v>
      </c>
      <c r="AI87" s="65">
        <f t="shared" ref="AI87:AI93" si="22">AVERAGE(H87:L87)</f>
        <v>6465.1688059999997</v>
      </c>
      <c r="AJ87" s="65">
        <f t="shared" ref="AJ87:AJ93" si="23">AVERAGE(M87:Q87)</f>
        <v>5927.1493480000008</v>
      </c>
      <c r="AK87" s="65">
        <f t="shared" ref="AK87:AK93" si="24">AVERAGE(R87:V87)</f>
        <v>5952.54648</v>
      </c>
      <c r="AL87" s="65">
        <f t="shared" ref="AL87:AL93" si="25">AVERAGE(W87:AA87)</f>
        <v>6190.5802640000002</v>
      </c>
      <c r="AM87" s="65">
        <f t="shared" ref="AM87:AM93" si="26">AVERAGE(AB87:AF87)</f>
        <v>6313.6402259999995</v>
      </c>
      <c r="AN87" s="66"/>
      <c r="AO87" s="65">
        <f t="shared" ref="AO87:AO93" si="27">AVERAGE(AH87:AI87)</f>
        <v>6553.0268490000008</v>
      </c>
      <c r="AP87" s="65">
        <f t="shared" ref="AP87:AP93" si="28">AVERAGE(AJ87:AK87)</f>
        <v>5939.8479139999999</v>
      </c>
      <c r="AQ87" s="65">
        <f t="shared" ref="AQ87:AQ93" si="29">AVERAGE(AL87:AM87)</f>
        <v>6252.1102449999998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1508.7625066000001</v>
      </c>
      <c r="D88" s="52">
        <f t="shared" ref="D88:R88" si="30">D61</f>
        <v>1568.5494379000002</v>
      </c>
      <c r="E88" s="52">
        <f t="shared" si="30"/>
        <v>1581.5984462000001</v>
      </c>
      <c r="F88" s="52">
        <f t="shared" si="30"/>
        <v>1585.5423645000001</v>
      </c>
      <c r="G88" s="52">
        <f t="shared" si="30"/>
        <v>1587.6971193999998</v>
      </c>
      <c r="H88" s="52">
        <f t="shared" si="30"/>
        <v>1589.6749354000001</v>
      </c>
      <c r="I88" s="52">
        <f t="shared" si="30"/>
        <v>1388.0841873000002</v>
      </c>
      <c r="J88" s="52">
        <f t="shared" si="30"/>
        <v>1384.9182612</v>
      </c>
      <c r="K88" s="52">
        <f t="shared" si="30"/>
        <v>1105.1385289</v>
      </c>
      <c r="L88" s="52">
        <f t="shared" si="30"/>
        <v>1100.0065999999999</v>
      </c>
      <c r="M88" s="52">
        <f t="shared" si="30"/>
        <v>3736.5920650000003</v>
      </c>
      <c r="N88" s="52">
        <f t="shared" si="30"/>
        <v>3318.0011610000001</v>
      </c>
      <c r="O88" s="52">
        <f t="shared" si="30"/>
        <v>3326.9072420000002</v>
      </c>
      <c r="P88" s="52">
        <f t="shared" si="30"/>
        <v>3332.4812389999997</v>
      </c>
      <c r="Q88" s="52">
        <f t="shared" si="30"/>
        <v>3337.0886259999997</v>
      </c>
      <c r="R88" s="52">
        <f t="shared" si="30"/>
        <v>3341.0567169999995</v>
      </c>
      <c r="S88" s="52">
        <f t="shared" si="20"/>
        <v>3645.0565379999998</v>
      </c>
      <c r="T88" s="52">
        <f t="shared" si="20"/>
        <v>3657.569802</v>
      </c>
      <c r="U88" s="52">
        <f t="shared" si="20"/>
        <v>3662.2456030000003</v>
      </c>
      <c r="V88" s="52">
        <f t="shared" si="20"/>
        <v>3664.9637940000002</v>
      </c>
      <c r="W88" s="52">
        <f t="shared" si="20"/>
        <v>3666.756445</v>
      </c>
      <c r="X88" s="52">
        <f t="shared" si="20"/>
        <v>3983.6668349999995</v>
      </c>
      <c r="Y88" s="52">
        <f t="shared" si="20"/>
        <v>3993.8401309999999</v>
      </c>
      <c r="Z88" s="52">
        <f t="shared" si="20"/>
        <v>3995.7353850000004</v>
      </c>
      <c r="AA88" s="52">
        <f t="shared" si="20"/>
        <v>3995.598105</v>
      </c>
      <c r="AB88" s="52">
        <f t="shared" si="20"/>
        <v>3994.7386649999999</v>
      </c>
      <c r="AC88" s="52">
        <f t="shared" si="20"/>
        <v>3993.3341349999996</v>
      </c>
      <c r="AD88" s="52">
        <f t="shared" si="20"/>
        <v>3991.5623409999998</v>
      </c>
      <c r="AE88" s="52">
        <f t="shared" si="20"/>
        <v>3989.6057580000002</v>
      </c>
      <c r="AF88" s="52">
        <f t="shared" si="20"/>
        <v>3987.2242430000001</v>
      </c>
      <c r="AH88" s="65">
        <f t="shared" si="21"/>
        <v>1566.4299749200002</v>
      </c>
      <c r="AI88" s="65">
        <f t="shared" si="22"/>
        <v>1313.5645025599999</v>
      </c>
      <c r="AJ88" s="65">
        <f t="shared" si="23"/>
        <v>3410.2140666000005</v>
      </c>
      <c r="AK88" s="65">
        <f t="shared" si="24"/>
        <v>3594.1784907999995</v>
      </c>
      <c r="AL88" s="65">
        <f t="shared" si="25"/>
        <v>3927.1193802000003</v>
      </c>
      <c r="AM88" s="65">
        <f t="shared" si="26"/>
        <v>3991.2930283999995</v>
      </c>
      <c r="AN88" s="66"/>
      <c r="AO88" s="65">
        <f t="shared" si="27"/>
        <v>1439.9972387400001</v>
      </c>
      <c r="AP88" s="65">
        <f t="shared" si="28"/>
        <v>3502.1962787000002</v>
      </c>
      <c r="AQ88" s="65">
        <f t="shared" si="29"/>
        <v>3959.2062042999996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1739.1236390000001</v>
      </c>
      <c r="D89" s="52">
        <f t="shared" si="20"/>
        <v>1798.2937290000002</v>
      </c>
      <c r="E89" s="52">
        <f t="shared" si="20"/>
        <v>1802.7213299999999</v>
      </c>
      <c r="F89" s="52">
        <f t="shared" si="20"/>
        <v>1794.3912789999999</v>
      </c>
      <c r="G89" s="52">
        <f t="shared" si="20"/>
        <v>1934.6503929999999</v>
      </c>
      <c r="H89" s="52">
        <f t="shared" si="20"/>
        <v>1921.8799299999998</v>
      </c>
      <c r="I89" s="52">
        <f t="shared" si="20"/>
        <v>1886.813238</v>
      </c>
      <c r="J89" s="52">
        <f t="shared" si="20"/>
        <v>1860.7430099999999</v>
      </c>
      <c r="K89" s="52">
        <f t="shared" si="20"/>
        <v>1811.9277340000001</v>
      </c>
      <c r="L89" s="52">
        <f t="shared" si="20"/>
        <v>1838.2141200000001</v>
      </c>
      <c r="M89" s="52">
        <f t="shared" si="20"/>
        <v>2404.0484990000004</v>
      </c>
      <c r="N89" s="52">
        <f t="shared" si="20"/>
        <v>2337.6322790000004</v>
      </c>
      <c r="O89" s="52">
        <f t="shared" si="20"/>
        <v>2287.4261630000001</v>
      </c>
      <c r="P89" s="52">
        <f t="shared" si="20"/>
        <v>2231.638046</v>
      </c>
      <c r="Q89" s="52">
        <f t="shared" si="20"/>
        <v>2174.504962</v>
      </c>
      <c r="R89" s="52">
        <f t="shared" si="20"/>
        <v>2115.9099640000004</v>
      </c>
      <c r="S89" s="52">
        <f t="shared" si="20"/>
        <v>2080.38112</v>
      </c>
      <c r="T89" s="52">
        <f t="shared" si="20"/>
        <v>2027.1541970000001</v>
      </c>
      <c r="U89" s="52">
        <f t="shared" si="20"/>
        <v>1977.6165530000001</v>
      </c>
      <c r="V89" s="52">
        <f t="shared" si="20"/>
        <v>2045.2102579999998</v>
      </c>
      <c r="W89" s="52">
        <f t="shared" si="20"/>
        <v>2009.544386</v>
      </c>
      <c r="X89" s="52">
        <f t="shared" si="20"/>
        <v>1999.277466</v>
      </c>
      <c r="Y89" s="52">
        <f t="shared" si="20"/>
        <v>1971.9394430000002</v>
      </c>
      <c r="Z89" s="52">
        <f t="shared" si="20"/>
        <v>1948.3605170000001</v>
      </c>
      <c r="AA89" s="52">
        <f t="shared" si="20"/>
        <v>1928.6581509999999</v>
      </c>
      <c r="AB89" s="52">
        <f t="shared" si="20"/>
        <v>1912.2965419999998</v>
      </c>
      <c r="AC89" s="52">
        <f t="shared" si="20"/>
        <v>1898.9672419999999</v>
      </c>
      <c r="AD89" s="52">
        <f t="shared" si="20"/>
        <v>1887.8765559999999</v>
      </c>
      <c r="AE89" s="52">
        <f t="shared" si="20"/>
        <v>1878.8351259999999</v>
      </c>
      <c r="AF89" s="52">
        <f t="shared" si="20"/>
        <v>1871.317947</v>
      </c>
      <c r="AH89" s="65">
        <f t="shared" si="21"/>
        <v>1813.8360740000001</v>
      </c>
      <c r="AI89" s="65">
        <f t="shared" si="22"/>
        <v>1863.9156063999999</v>
      </c>
      <c r="AJ89" s="65">
        <f t="shared" si="23"/>
        <v>2287.0499898000003</v>
      </c>
      <c r="AK89" s="65">
        <f t="shared" si="24"/>
        <v>2049.2544183999998</v>
      </c>
      <c r="AL89" s="65">
        <f t="shared" si="25"/>
        <v>1971.5559926000001</v>
      </c>
      <c r="AM89" s="65">
        <f t="shared" si="26"/>
        <v>1889.8586825999998</v>
      </c>
      <c r="AN89" s="66"/>
      <c r="AO89" s="65">
        <f t="shared" si="27"/>
        <v>1838.8758401999999</v>
      </c>
      <c r="AP89" s="65">
        <f t="shared" si="28"/>
        <v>2168.1522040999998</v>
      </c>
      <c r="AQ89" s="65">
        <f t="shared" si="29"/>
        <v>1930.7073375999998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2074.0517129999998</v>
      </c>
      <c r="D90" s="52">
        <f t="shared" si="20"/>
        <v>2184.342525</v>
      </c>
      <c r="E90" s="52">
        <f t="shared" si="20"/>
        <v>2233.5713639999994</v>
      </c>
      <c r="F90" s="52">
        <f t="shared" si="20"/>
        <v>2266.9161059999997</v>
      </c>
      <c r="G90" s="52">
        <f t="shared" si="20"/>
        <v>2436.5478519999997</v>
      </c>
      <c r="H90" s="52">
        <f t="shared" si="20"/>
        <v>2504.1448010000004</v>
      </c>
      <c r="I90" s="52">
        <f t="shared" si="20"/>
        <v>2545.4788980000003</v>
      </c>
      <c r="J90" s="52">
        <f t="shared" si="20"/>
        <v>2582.657322</v>
      </c>
      <c r="K90" s="52">
        <f t="shared" si="20"/>
        <v>2515.1248160000005</v>
      </c>
      <c r="L90" s="52">
        <f t="shared" si="20"/>
        <v>2891.9853489999996</v>
      </c>
      <c r="M90" s="52">
        <f t="shared" si="20"/>
        <v>1602.6791320000002</v>
      </c>
      <c r="N90" s="52">
        <f t="shared" si="20"/>
        <v>1544.4609610000007</v>
      </c>
      <c r="O90" s="52">
        <f t="shared" si="20"/>
        <v>1509.3296170000003</v>
      </c>
      <c r="P90" s="52">
        <f t="shared" si="20"/>
        <v>1476.1026609999999</v>
      </c>
      <c r="Q90" s="52">
        <f t="shared" si="20"/>
        <v>1835.1115460000001</v>
      </c>
      <c r="R90" s="52">
        <f t="shared" si="20"/>
        <v>1814.1703170000001</v>
      </c>
      <c r="S90" s="52">
        <f t="shared" si="20"/>
        <v>1785.2557839999999</v>
      </c>
      <c r="T90" s="52">
        <f t="shared" si="20"/>
        <v>1757.6890579999999</v>
      </c>
      <c r="U90" s="52">
        <f t="shared" si="20"/>
        <v>1733.2916919999998</v>
      </c>
      <c r="V90" s="52">
        <f t="shared" si="20"/>
        <v>2213.8415030000006</v>
      </c>
      <c r="W90" s="52">
        <f t="shared" si="20"/>
        <v>2142.2602360000001</v>
      </c>
      <c r="X90" s="52">
        <f t="shared" si="20"/>
        <v>2132.2128940000002</v>
      </c>
      <c r="Y90" s="52">
        <f t="shared" si="20"/>
        <v>2126.919715</v>
      </c>
      <c r="Z90" s="52">
        <f t="shared" si="20"/>
        <v>2124.9161249999997</v>
      </c>
      <c r="AA90" s="52">
        <f t="shared" si="20"/>
        <v>2126.5805710000004</v>
      </c>
      <c r="AB90" s="52">
        <f t="shared" si="20"/>
        <v>2131.3070280000002</v>
      </c>
      <c r="AC90" s="52">
        <f t="shared" si="20"/>
        <v>2138.8016939999989</v>
      </c>
      <c r="AD90" s="52">
        <f t="shared" si="20"/>
        <v>2148.4276859999991</v>
      </c>
      <c r="AE90" s="52">
        <f t="shared" si="20"/>
        <v>2159.8762339999994</v>
      </c>
      <c r="AF90" s="52">
        <f t="shared" si="20"/>
        <v>2172.8660119999995</v>
      </c>
      <c r="AH90" s="65">
        <f t="shared" si="21"/>
        <v>2239.0859119999996</v>
      </c>
      <c r="AI90" s="65">
        <f t="shared" si="22"/>
        <v>2607.8782372000001</v>
      </c>
      <c r="AJ90" s="65">
        <f t="shared" si="23"/>
        <v>1593.5367834000003</v>
      </c>
      <c r="AK90" s="65">
        <f t="shared" si="24"/>
        <v>1860.8496707999998</v>
      </c>
      <c r="AL90" s="65">
        <f t="shared" si="25"/>
        <v>2130.5779081999999</v>
      </c>
      <c r="AM90" s="65">
        <f t="shared" si="26"/>
        <v>2150.2557307999996</v>
      </c>
      <c r="AN90" s="66"/>
      <c r="AO90" s="65">
        <f t="shared" si="27"/>
        <v>2423.4820745999996</v>
      </c>
      <c r="AP90" s="65">
        <f t="shared" si="28"/>
        <v>1727.1932271000001</v>
      </c>
      <c r="AQ90" s="65">
        <f t="shared" si="29"/>
        <v>2140.4168194999997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823.03211700000065</v>
      </c>
      <c r="D91" s="52">
        <f t="shared" si="20"/>
        <v>903.30879199999981</v>
      </c>
      <c r="E91" s="52">
        <f t="shared" si="20"/>
        <v>965.23876499999915</v>
      </c>
      <c r="F91" s="52">
        <f t="shared" si="20"/>
        <v>982.48145199999999</v>
      </c>
      <c r="G91" s="52">
        <f t="shared" si="20"/>
        <v>1317.9803060000004</v>
      </c>
      <c r="H91" s="52">
        <f t="shared" si="20"/>
        <v>1363.6066089999995</v>
      </c>
      <c r="I91" s="52">
        <f t="shared" si="20"/>
        <v>1344.5565750000005</v>
      </c>
      <c r="J91" s="52">
        <f t="shared" si="20"/>
        <v>1366.825245</v>
      </c>
      <c r="K91" s="52">
        <f t="shared" si="20"/>
        <v>1371.9076439999999</v>
      </c>
      <c r="L91" s="52">
        <f t="shared" si="20"/>
        <v>1281.4536129999997</v>
      </c>
      <c r="M91" s="52">
        <f t="shared" si="20"/>
        <v>1895.3931130000001</v>
      </c>
      <c r="N91" s="52">
        <f t="shared" si="20"/>
        <v>1795.3833120000008</v>
      </c>
      <c r="O91" s="52">
        <f t="shared" si="20"/>
        <v>1781.8485999999994</v>
      </c>
      <c r="P91" s="52">
        <f t="shared" si="20"/>
        <v>1767.8005480000002</v>
      </c>
      <c r="Q91" s="52">
        <f t="shared" si="20"/>
        <v>1868.1788589999996</v>
      </c>
      <c r="R91" s="52">
        <f t="shared" si="20"/>
        <v>1856.3744849999994</v>
      </c>
      <c r="S91" s="52">
        <f t="shared" si="20"/>
        <v>1905.9016100000008</v>
      </c>
      <c r="T91" s="52">
        <f t="shared" si="20"/>
        <v>1894.1812190000001</v>
      </c>
      <c r="U91" s="52">
        <f t="shared" si="20"/>
        <v>1880.8295170000001</v>
      </c>
      <c r="V91" s="52">
        <f t="shared" si="20"/>
        <v>2475.348125999999</v>
      </c>
      <c r="W91" s="52">
        <f t="shared" si="20"/>
        <v>2477.145012</v>
      </c>
      <c r="X91" s="52">
        <f t="shared" si="20"/>
        <v>2533.5079510000005</v>
      </c>
      <c r="Y91" s="52">
        <f t="shared" si="20"/>
        <v>2927.2272019999991</v>
      </c>
      <c r="Z91" s="52">
        <f t="shared" si="20"/>
        <v>2924.9695999999994</v>
      </c>
      <c r="AA91" s="52">
        <f t="shared" si="20"/>
        <v>2914.4746169999989</v>
      </c>
      <c r="AB91" s="52">
        <f t="shared" si="20"/>
        <v>2902.7311570000011</v>
      </c>
      <c r="AC91" s="52">
        <f t="shared" si="20"/>
        <v>2890.9974430000002</v>
      </c>
      <c r="AD91" s="52">
        <f t="shared" si="20"/>
        <v>2879.1622859999998</v>
      </c>
      <c r="AE91" s="52">
        <f t="shared" si="20"/>
        <v>2867.2813819999992</v>
      </c>
      <c r="AF91" s="52">
        <f t="shared" si="20"/>
        <v>2855.2851700000001</v>
      </c>
      <c r="AH91" s="65">
        <f t="shared" si="21"/>
        <v>998.40828639999995</v>
      </c>
      <c r="AI91" s="65">
        <f t="shared" si="22"/>
        <v>1345.6699371999998</v>
      </c>
      <c r="AJ91" s="65">
        <f t="shared" si="23"/>
        <v>1821.7208863999999</v>
      </c>
      <c r="AK91" s="65">
        <f t="shared" si="24"/>
        <v>2002.5269913999996</v>
      </c>
      <c r="AL91" s="65">
        <f t="shared" si="25"/>
        <v>2755.4648763999999</v>
      </c>
      <c r="AM91" s="65">
        <f t="shared" si="26"/>
        <v>2879.0914876000002</v>
      </c>
      <c r="AN91" s="66"/>
      <c r="AO91" s="65">
        <f t="shared" si="27"/>
        <v>1172.0391117999998</v>
      </c>
      <c r="AP91" s="65">
        <f t="shared" si="28"/>
        <v>1912.1239388999998</v>
      </c>
      <c r="AQ91" s="65">
        <f t="shared" si="29"/>
        <v>2817.278182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18.650843000000123</v>
      </c>
      <c r="D92" s="52">
        <f t="shared" si="20"/>
        <v>21.737063000000035</v>
      </c>
      <c r="E92" s="52">
        <f t="shared" si="20"/>
        <v>23.032818000000134</v>
      </c>
      <c r="F92" s="52">
        <f t="shared" si="20"/>
        <v>23.330024999999978</v>
      </c>
      <c r="G92" s="52">
        <f t="shared" si="20"/>
        <v>22.946087000000034</v>
      </c>
      <c r="H92" s="52">
        <f t="shared" si="20"/>
        <v>22.572136999999884</v>
      </c>
      <c r="I92" s="52">
        <f t="shared" si="20"/>
        <v>21.851210999999921</v>
      </c>
      <c r="J92" s="52">
        <f t="shared" si="20"/>
        <v>21.525424000000157</v>
      </c>
      <c r="K92" s="52">
        <f t="shared" si="20"/>
        <v>21.08761800000002</v>
      </c>
      <c r="L92" s="52">
        <f t="shared" si="20"/>
        <v>20.730200999999852</v>
      </c>
      <c r="M92" s="52">
        <f t="shared" si="20"/>
        <v>20.875454999999874</v>
      </c>
      <c r="N92" s="52">
        <f t="shared" si="20"/>
        <v>20.538191999999981</v>
      </c>
      <c r="O92" s="52">
        <f t="shared" si="20"/>
        <v>19.697287999999844</v>
      </c>
      <c r="P92" s="52">
        <f t="shared" si="20"/>
        <v>18.640777000000071</v>
      </c>
      <c r="Q92" s="52">
        <f t="shared" si="20"/>
        <v>17.934662000000117</v>
      </c>
      <c r="R92" s="52">
        <f t="shared" si="20"/>
        <v>16.802229999999781</v>
      </c>
      <c r="S92" s="52">
        <f t="shared" si="20"/>
        <v>15.95528800000011</v>
      </c>
      <c r="T92" s="52">
        <f t="shared" si="20"/>
        <v>15.329622999999629</v>
      </c>
      <c r="U92" s="52">
        <f t="shared" si="20"/>
        <v>14.605365999999776</v>
      </c>
      <c r="V92" s="52">
        <f t="shared" si="20"/>
        <v>14.253183999999692</v>
      </c>
      <c r="W92" s="52">
        <f t="shared" si="20"/>
        <v>13.83399399999962</v>
      </c>
      <c r="X92" s="52">
        <f t="shared" si="20"/>
        <v>13.41684400000031</v>
      </c>
      <c r="Y92" s="52">
        <f t="shared" si="20"/>
        <v>13.393781000000217</v>
      </c>
      <c r="Z92" s="52">
        <f t="shared" si="20"/>
        <v>13.150378999999703</v>
      </c>
      <c r="AA92" s="52">
        <f t="shared" si="20"/>
        <v>12.805460000000039</v>
      </c>
      <c r="AB92" s="52">
        <f t="shared" si="20"/>
        <v>12.519982000000255</v>
      </c>
      <c r="AC92" s="52">
        <f t="shared" si="20"/>
        <v>12.315794000000096</v>
      </c>
      <c r="AD92" s="52">
        <f t="shared" si="20"/>
        <v>11.94117499999993</v>
      </c>
      <c r="AE92" s="52">
        <f t="shared" si="20"/>
        <v>11.672990000000027</v>
      </c>
      <c r="AF92" s="52">
        <f t="shared" si="20"/>
        <v>11.293493000000126</v>
      </c>
      <c r="AH92" s="65">
        <f t="shared" si="21"/>
        <v>21.93936720000006</v>
      </c>
      <c r="AI92" s="65">
        <f t="shared" si="22"/>
        <v>21.553318199999968</v>
      </c>
      <c r="AJ92" s="65">
        <f t="shared" si="23"/>
        <v>19.537274799999977</v>
      </c>
      <c r="AK92" s="65">
        <f t="shared" si="24"/>
        <v>15.389138199999797</v>
      </c>
      <c r="AL92" s="65">
        <f t="shared" si="25"/>
        <v>13.320091599999978</v>
      </c>
      <c r="AM92" s="65">
        <f t="shared" si="26"/>
        <v>11.948686800000086</v>
      </c>
      <c r="AN92" s="66"/>
      <c r="AO92" s="65">
        <f t="shared" si="27"/>
        <v>21.746342700000014</v>
      </c>
      <c r="AP92" s="65">
        <f t="shared" si="28"/>
        <v>17.463206499999888</v>
      </c>
      <c r="AQ92" s="65">
        <f t="shared" si="29"/>
        <v>12.634389200000033</v>
      </c>
    </row>
    <row r="93" spans="1:43" s="9" customFormat="1" x14ac:dyDescent="0.25">
      <c r="A93" s="71" t="s">
        <v>442</v>
      </c>
      <c r="B93" s="13"/>
      <c r="C93" s="52">
        <f>SUM(C66:C69)</f>
        <v>10343.1345717</v>
      </c>
      <c r="D93" s="52">
        <f t="shared" ref="D93:AF93" si="31">SUM(D66:D69)</f>
        <v>10569.360692900002</v>
      </c>
      <c r="E93" s="52">
        <f t="shared" si="31"/>
        <v>11200.326640500001</v>
      </c>
      <c r="F93" s="52">
        <f t="shared" si="31"/>
        <v>11642.026127700001</v>
      </c>
      <c r="G93" s="52">
        <f t="shared" si="31"/>
        <v>11424.852680100001</v>
      </c>
      <c r="H93" s="52">
        <f t="shared" si="31"/>
        <v>12136.812398999999</v>
      </c>
      <c r="I93" s="52">
        <f t="shared" si="31"/>
        <v>11792.1508282</v>
      </c>
      <c r="J93" s="52">
        <f t="shared" si="31"/>
        <v>13551.867807799999</v>
      </c>
      <c r="K93" s="52">
        <f t="shared" si="31"/>
        <v>13033.798616799999</v>
      </c>
      <c r="L93" s="52">
        <f t="shared" si="31"/>
        <v>14081.525005</v>
      </c>
      <c r="M93" s="52">
        <f t="shared" si="31"/>
        <v>15376.9125577</v>
      </c>
      <c r="N93" s="52">
        <f t="shared" si="31"/>
        <v>14643.858788200001</v>
      </c>
      <c r="O93" s="52">
        <f t="shared" si="31"/>
        <v>13116.9419791</v>
      </c>
      <c r="P93" s="52">
        <f t="shared" si="31"/>
        <v>12336.094173999998</v>
      </c>
      <c r="Q93" s="52">
        <f t="shared" si="31"/>
        <v>12788.543789500001</v>
      </c>
      <c r="R93" s="52">
        <f t="shared" si="31"/>
        <v>11063.375870300002</v>
      </c>
      <c r="S93" s="52">
        <f t="shared" si="31"/>
        <v>11119.112344000001</v>
      </c>
      <c r="T93" s="52">
        <f t="shared" si="31"/>
        <v>12020.675364700001</v>
      </c>
      <c r="U93" s="52">
        <f t="shared" si="31"/>
        <v>11120.359959199997</v>
      </c>
      <c r="V93" s="52">
        <f t="shared" si="31"/>
        <v>11411.634426400002</v>
      </c>
      <c r="W93" s="52">
        <f t="shared" si="31"/>
        <v>12163.346692700001</v>
      </c>
      <c r="X93" s="52">
        <f t="shared" si="31"/>
        <v>12215.797292499999</v>
      </c>
      <c r="Y93" s="52">
        <f t="shared" si="31"/>
        <v>14272.736037500001</v>
      </c>
      <c r="Z93" s="52">
        <f t="shared" si="31"/>
        <v>13950.0283798</v>
      </c>
      <c r="AA93" s="52">
        <f t="shared" si="31"/>
        <v>14656.343782599999</v>
      </c>
      <c r="AB93" s="52">
        <f t="shared" si="31"/>
        <v>15339.060293699999</v>
      </c>
      <c r="AC93" s="52">
        <f t="shared" si="31"/>
        <v>16024.514998100001</v>
      </c>
      <c r="AD93" s="52">
        <f t="shared" si="31"/>
        <v>16473.679964200001</v>
      </c>
      <c r="AE93" s="52">
        <f t="shared" si="31"/>
        <v>17165.281420299998</v>
      </c>
      <c r="AF93" s="52">
        <f t="shared" si="31"/>
        <v>17175.4791645</v>
      </c>
      <c r="AH93" s="65">
        <f t="shared" si="21"/>
        <v>11035.940142580002</v>
      </c>
      <c r="AI93" s="65">
        <f t="shared" si="22"/>
        <v>12919.230931359998</v>
      </c>
      <c r="AJ93" s="65">
        <f t="shared" si="23"/>
        <v>13652.470257700003</v>
      </c>
      <c r="AK93" s="65">
        <f t="shared" si="24"/>
        <v>11347.031592919999</v>
      </c>
      <c r="AL93" s="65">
        <f t="shared" si="25"/>
        <v>13451.650437020002</v>
      </c>
      <c r="AM93" s="65">
        <f t="shared" si="26"/>
        <v>16435.603168160003</v>
      </c>
      <c r="AN93" s="66"/>
      <c r="AO93" s="65">
        <f t="shared" si="27"/>
        <v>11977.58553697</v>
      </c>
      <c r="AP93" s="65">
        <f t="shared" si="28"/>
        <v>12499.75092531</v>
      </c>
      <c r="AQ93" s="65">
        <f t="shared" si="29"/>
        <v>14943.626802590003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18996.973999999929</v>
      </c>
      <c r="D50" s="52">
        <f>VLOOKUP($B50,Shock_dev!$A$1:$CI$300,MATCH(DATE(D$1,1,1),Shock_dev!$A$1:$CI$1,0),FALSE)</f>
        <v>20780.401999999769</v>
      </c>
      <c r="E50" s="52">
        <f>VLOOKUP($B50,Shock_dev!$A$1:$CI$300,MATCH(DATE(E$1,1,1),Shock_dev!$A$1:$CI$1,0),FALSE)</f>
        <v>22795.521000000183</v>
      </c>
      <c r="F50" s="52">
        <f>VLOOKUP($B50,Shock_dev!$A$1:$CI$300,MATCH(DATE(F$1,1,1),Shock_dev!$A$1:$CI$1,0),FALSE)</f>
        <v>23925.418000000063</v>
      </c>
      <c r="G50" s="52">
        <f>VLOOKUP($B50,Shock_dev!$A$1:$CI$300,MATCH(DATE(G$1,1,1),Shock_dev!$A$1:$CI$1,0),FALSE)</f>
        <v>23669.709999999963</v>
      </c>
      <c r="H50" s="52">
        <f>VLOOKUP($B50,Shock_dev!$A$1:$CI$300,MATCH(DATE(H$1,1,1),Shock_dev!$A$1:$CI$1,0),FALSE)</f>
        <v>24381.226999999955</v>
      </c>
      <c r="I50" s="52">
        <f>VLOOKUP($B50,Shock_dev!$A$1:$CI$300,MATCH(DATE(I$1,1,1),Shock_dev!$A$1:$CI$1,0),FALSE)</f>
        <v>23515.31399999978</v>
      </c>
      <c r="J50" s="52">
        <f>VLOOKUP($B50,Shock_dev!$A$1:$CI$300,MATCH(DATE(J$1,1,1),Shock_dev!$A$1:$CI$1,0),FALSE)</f>
        <v>24476.986999999732</v>
      </c>
      <c r="K50" s="52">
        <f>VLOOKUP($B50,Shock_dev!$A$1:$CI$300,MATCH(DATE(K$1,1,1),Shock_dev!$A$1:$CI$1,0),FALSE)</f>
        <v>23280.174000000115</v>
      </c>
      <c r="L50" s="52">
        <f>VLOOKUP($B50,Shock_dev!$A$1:$CI$300,MATCH(DATE(L$1,1,1),Shock_dev!$A$1:$CI$1,0),FALSE)</f>
        <v>23836.756000000052</v>
      </c>
      <c r="M50" s="52">
        <f>VLOOKUP($B50,Shock_dev!$A$1:$CI$300,MATCH(DATE(M$1,1,1),Shock_dev!$A$1:$CI$1,0),FALSE)</f>
        <v>25987.35999999987</v>
      </c>
      <c r="N50" s="52">
        <f>VLOOKUP($B50,Shock_dev!$A$1:$CI$300,MATCH(DATE(N$1,1,1),Shock_dev!$A$1:$CI$1,0),FALSE)</f>
        <v>24646.439999999944</v>
      </c>
      <c r="O50" s="52">
        <f>VLOOKUP($B50,Shock_dev!$A$1:$CI$300,MATCH(DATE(O$1,1,1),Shock_dev!$A$1:$CI$1,0),FALSE)</f>
        <v>23089.347000000067</v>
      </c>
      <c r="P50" s="52">
        <f>VLOOKUP($B50,Shock_dev!$A$1:$CI$300,MATCH(DATE(P$1,1,1),Shock_dev!$A$1:$CI$1,0),FALSE)</f>
        <v>22000.568999999668</v>
      </c>
      <c r="Q50" s="52">
        <f>VLOOKUP($B50,Shock_dev!$A$1:$CI$300,MATCH(DATE(Q$1,1,1),Shock_dev!$A$1:$CI$1,0),FALSE)</f>
        <v>22171.371999999974</v>
      </c>
      <c r="R50" s="52">
        <f>VLOOKUP($B50,Shock_dev!$A$1:$CI$300,MATCH(DATE(R$1,1,1),Shock_dev!$A$1:$CI$1,0),FALSE)</f>
        <v>20112.912000000011</v>
      </c>
      <c r="S50" s="52">
        <f>VLOOKUP($B50,Shock_dev!$A$1:$CI$300,MATCH(DATE(S$1,1,1),Shock_dev!$A$1:$CI$1,0),FALSE)</f>
        <v>20078.287000000011</v>
      </c>
      <c r="T50" s="52">
        <f>VLOOKUP($B50,Shock_dev!$A$1:$CI$300,MATCH(DATE(T$1,1,1),Shock_dev!$A$1:$CI$1,0),FALSE)</f>
        <v>20529.686999999918</v>
      </c>
      <c r="U50" s="52">
        <f>VLOOKUP($B50,Shock_dev!$A$1:$CI$300,MATCH(DATE(U$1,1,1),Shock_dev!$A$1:$CI$1,0),FALSE)</f>
        <v>19632.871999999974</v>
      </c>
      <c r="V50" s="52">
        <f>VLOOKUP($B50,Shock_dev!$A$1:$CI$300,MATCH(DATE(V$1,1,1),Shock_dev!$A$1:$CI$1,0),FALSE)</f>
        <v>20989.781999999657</v>
      </c>
      <c r="W50" s="52">
        <f>VLOOKUP($B50,Shock_dev!$A$1:$CI$300,MATCH(DATE(W$1,1,1),Shock_dev!$A$1:$CI$1,0),FALSE)</f>
        <v>21301.440999999642</v>
      </c>
      <c r="X50" s="52">
        <f>VLOOKUP($B50,Shock_dev!$A$1:$CI$300,MATCH(DATE(X$1,1,1),Shock_dev!$A$1:$CI$1,0),FALSE)</f>
        <v>21706.762999999803</v>
      </c>
      <c r="Y50" s="52">
        <f>VLOOKUP($B50,Shock_dev!$A$1:$CI$300,MATCH(DATE(Y$1,1,1),Shock_dev!$A$1:$CI$1,0),FALSE)</f>
        <v>23695.846999999601</v>
      </c>
      <c r="Z50" s="52">
        <f>VLOOKUP($B50,Shock_dev!$A$1:$CI$300,MATCH(DATE(Z$1,1,1),Shock_dev!$A$1:$CI$1,0),FALSE)</f>
        <v>23552.569000000134</v>
      </c>
      <c r="AA50" s="52">
        <f>VLOOKUP($B50,Shock_dev!$A$1:$CI$300,MATCH(DATE(AA$1,1,1),Shock_dev!$A$1:$CI$1,0),FALSE)</f>
        <v>24211.791999999899</v>
      </c>
      <c r="AB50" s="52">
        <f>VLOOKUP($B50,Shock_dev!$A$1:$CI$300,MATCH(DATE(AB$1,1,1),Shock_dev!$A$1:$CI$1,0),FALSE)</f>
        <v>24811.224000000395</v>
      </c>
      <c r="AC50" s="52">
        <f>VLOOKUP($B50,Shock_dev!$A$1:$CI$300,MATCH(DATE(AC$1,1,1),Shock_dev!$A$1:$CI$1,0),FALSE)</f>
        <v>25397.435999999754</v>
      </c>
      <c r="AD50" s="52">
        <f>VLOOKUP($B50,Shock_dev!$A$1:$CI$300,MATCH(DATE(AD$1,1,1),Shock_dev!$A$1:$CI$1,0),FALSE)</f>
        <v>25774.658999999985</v>
      </c>
      <c r="AE50" s="52">
        <f>VLOOKUP($B50,Shock_dev!$A$1:$CI$300,MATCH(DATE(AE$1,1,1),Shock_dev!$A$1:$CI$1,0),FALSE)</f>
        <v>26324.23499999987</v>
      </c>
      <c r="AF50" s="52">
        <f>VLOOKUP($B50,Shock_dev!$A$1:$CI$300,MATCH(DATE(AF$1,1,1),Shock_dev!$A$1:$CI$1,0),FALSE)</f>
        <v>26297.728000000119</v>
      </c>
      <c r="AG50" s="52"/>
      <c r="AH50" s="65">
        <f>AVERAGE(C50:G50)</f>
        <v>22033.604999999981</v>
      </c>
      <c r="AI50" s="65">
        <f>AVERAGE(H50:L50)</f>
        <v>23898.091599999927</v>
      </c>
      <c r="AJ50" s="65">
        <f>AVERAGE(M50:Q50)</f>
        <v>23579.017599999905</v>
      </c>
      <c r="AK50" s="65">
        <f>AVERAGE(R50:V50)</f>
        <v>20268.707999999915</v>
      </c>
      <c r="AL50" s="65">
        <f>AVERAGE(W50:AA50)</f>
        <v>22893.682399999816</v>
      </c>
      <c r="AM50" s="65">
        <f>AVERAGE(AB50:AF50)</f>
        <v>25721.056400000023</v>
      </c>
      <c r="AN50" s="66"/>
      <c r="AO50" s="65">
        <f>AVERAGE(AH50:AI50)</f>
        <v>22965.848299999954</v>
      </c>
      <c r="AP50" s="65">
        <f>AVERAGE(AJ50:AK50)</f>
        <v>21923.862799999908</v>
      </c>
      <c r="AQ50" s="65">
        <f>AVERAGE(AL50:AM50)</f>
        <v>24307.36939999992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63.897850000001199</v>
      </c>
      <c r="D51" s="52">
        <f>VLOOKUP($B51,Shock_dev!$A$1:$CI$300,MATCH(DATE(D$1,1,1),Shock_dev!$A$1:$CI$1,0),FALSE)</f>
        <v>103.76106000000436</v>
      </c>
      <c r="E51" s="52">
        <f>VLOOKUP($B51,Shock_dev!$A$1:$CI$300,MATCH(DATE(E$1,1,1),Shock_dev!$A$1:$CI$1,0),FALSE)</f>
        <v>125.33005000000412</v>
      </c>
      <c r="F51" s="52">
        <f>VLOOKUP($B51,Shock_dev!$A$1:$CI$300,MATCH(DATE(F$1,1,1),Shock_dev!$A$1:$CI$1,0),FALSE)</f>
        <v>131.31372000000556</v>
      </c>
      <c r="G51" s="52">
        <f>VLOOKUP($B51,Shock_dev!$A$1:$CI$300,MATCH(DATE(G$1,1,1),Shock_dev!$A$1:$CI$1,0),FALSE)</f>
        <v>123.1874500000049</v>
      </c>
      <c r="H51" s="52">
        <f>VLOOKUP($B51,Shock_dev!$A$1:$CI$300,MATCH(DATE(H$1,1,1),Shock_dev!$A$1:$CI$1,0),FALSE)</f>
        <v>111.53951000000234</v>
      </c>
      <c r="I51" s="52">
        <f>VLOOKUP($B51,Shock_dev!$A$1:$CI$300,MATCH(DATE(I$1,1,1),Shock_dev!$A$1:$CI$1,0),FALSE)</f>
        <v>93.261729999998352</v>
      </c>
      <c r="J51" s="52">
        <f>VLOOKUP($B51,Shock_dev!$A$1:$CI$300,MATCH(DATE(J$1,1,1),Shock_dev!$A$1:$CI$1,0),FALSE)</f>
        <v>78.964549999996962</v>
      </c>
      <c r="K51" s="52">
        <f>VLOOKUP($B51,Shock_dev!$A$1:$CI$300,MATCH(DATE(K$1,1,1),Shock_dev!$A$1:$CI$1,0),FALSE)</f>
        <v>60.052239999997255</v>
      </c>
      <c r="L51" s="52">
        <f>VLOOKUP($B51,Shock_dev!$A$1:$CI$300,MATCH(DATE(L$1,1,1),Shock_dev!$A$1:$CI$1,0),FALSE)</f>
        <v>45.811109999995097</v>
      </c>
      <c r="M51" s="52">
        <f>VLOOKUP($B51,Shock_dev!$A$1:$CI$300,MATCH(DATE(M$1,1,1),Shock_dev!$A$1:$CI$1,0),FALSE)</f>
        <v>39.574560000000929</v>
      </c>
      <c r="N51" s="52">
        <f>VLOOKUP($B51,Shock_dev!$A$1:$CI$300,MATCH(DATE(N$1,1,1),Shock_dev!$A$1:$CI$1,0),FALSE)</f>
        <v>27.158490000001621</v>
      </c>
      <c r="O51" s="52">
        <f>VLOOKUP($B51,Shock_dev!$A$1:$CI$300,MATCH(DATE(O$1,1,1),Shock_dev!$A$1:$CI$1,0),FALSE)</f>
        <v>10.545259999998962</v>
      </c>
      <c r="P51" s="52">
        <f>VLOOKUP($B51,Shock_dev!$A$1:$CI$300,MATCH(DATE(P$1,1,1),Shock_dev!$A$1:$CI$1,0),FALSE)</f>
        <v>-5.7543300000033923</v>
      </c>
      <c r="Q51" s="52">
        <f>VLOOKUP($B51,Shock_dev!$A$1:$CI$300,MATCH(DATE(Q$1,1,1),Shock_dev!$A$1:$CI$1,0),FALSE)</f>
        <v>-16.466649999994843</v>
      </c>
      <c r="R51" s="52">
        <f>VLOOKUP($B51,Shock_dev!$A$1:$CI$300,MATCH(DATE(R$1,1,1),Shock_dev!$A$1:$CI$1,0),FALSE)</f>
        <v>-31.248180000002321</v>
      </c>
      <c r="S51" s="52">
        <f>VLOOKUP($B51,Shock_dev!$A$1:$CI$300,MATCH(DATE(S$1,1,1),Shock_dev!$A$1:$CI$1,0),FALSE)</f>
        <v>-40.173090000003867</v>
      </c>
      <c r="T51" s="52">
        <f>VLOOKUP($B51,Shock_dev!$A$1:$CI$300,MATCH(DATE(T$1,1,1),Shock_dev!$A$1:$CI$1,0),FALSE)</f>
        <v>-43.72725999999966</v>
      </c>
      <c r="U51" s="52">
        <f>VLOOKUP($B51,Shock_dev!$A$1:$CI$300,MATCH(DATE(U$1,1,1),Shock_dev!$A$1:$CI$1,0),FALSE)</f>
        <v>-48.761770000004617</v>
      </c>
      <c r="V51" s="52">
        <f>VLOOKUP($B51,Shock_dev!$A$1:$CI$300,MATCH(DATE(V$1,1,1),Shock_dev!$A$1:$CI$1,0),FALSE)</f>
        <v>-46.474640000000363</v>
      </c>
      <c r="W51" s="52">
        <f>VLOOKUP($B51,Shock_dev!$A$1:$CI$300,MATCH(DATE(W$1,1,1),Shock_dev!$A$1:$CI$1,0),FALSE)</f>
        <v>-43.91530000000057</v>
      </c>
      <c r="X51" s="52">
        <f>VLOOKUP($B51,Shock_dev!$A$1:$CI$300,MATCH(DATE(X$1,1,1),Shock_dev!$A$1:$CI$1,0),FALSE)</f>
        <v>-41.055059999998775</v>
      </c>
      <c r="Y51" s="52">
        <f>VLOOKUP($B51,Shock_dev!$A$1:$CI$300,MATCH(DATE(Y$1,1,1),Shock_dev!$A$1:$CI$1,0),FALSE)</f>
        <v>-32.465259999997215</v>
      </c>
      <c r="Z51" s="52">
        <f>VLOOKUP($B51,Shock_dev!$A$1:$CI$300,MATCH(DATE(Z$1,1,1),Shock_dev!$A$1:$CI$1,0),FALSE)</f>
        <v>-28.879399999997986</v>
      </c>
      <c r="AA51" s="52">
        <f>VLOOKUP($B51,Shock_dev!$A$1:$CI$300,MATCH(DATE(AA$1,1,1),Shock_dev!$A$1:$CI$1,0),FALSE)</f>
        <v>-25.294210000000021</v>
      </c>
      <c r="AB51" s="52">
        <f>VLOOKUP($B51,Shock_dev!$A$1:$CI$300,MATCH(DATE(AB$1,1,1),Shock_dev!$A$1:$CI$1,0),FALSE)</f>
        <v>-22.056360000002314</v>
      </c>
      <c r="AC51" s="52">
        <f>VLOOKUP($B51,Shock_dev!$A$1:$CI$300,MATCH(DATE(AC$1,1,1),Shock_dev!$A$1:$CI$1,0),FALSE)</f>
        <v>-19.197820000001229</v>
      </c>
      <c r="AD51" s="52">
        <f>VLOOKUP($B51,Shock_dev!$A$1:$CI$300,MATCH(DATE(AD$1,1,1),Shock_dev!$A$1:$CI$1,0),FALSE)</f>
        <v>-17.424760000001697</v>
      </c>
      <c r="AE51" s="52">
        <f>VLOOKUP($B51,Shock_dev!$A$1:$CI$300,MATCH(DATE(AE$1,1,1),Shock_dev!$A$1:$CI$1,0),FALSE)</f>
        <v>-15.757429999997839</v>
      </c>
      <c r="AF51" s="52">
        <f>VLOOKUP($B51,Shock_dev!$A$1:$CI$300,MATCH(DATE(AF$1,1,1),Shock_dev!$A$1:$CI$1,0),FALSE)</f>
        <v>-16.265670000000682</v>
      </c>
      <c r="AG51" s="52"/>
      <c r="AH51" s="65">
        <f t="shared" ref="AH51:AH80" si="1">AVERAGE(C51:G51)</f>
        <v>109.49802600000403</v>
      </c>
      <c r="AI51" s="65">
        <f t="shared" ref="AI51:AI80" si="2">AVERAGE(H51:L51)</f>
        <v>77.925827999998006</v>
      </c>
      <c r="AJ51" s="65">
        <f t="shared" ref="AJ51:AJ80" si="3">AVERAGE(M51:Q51)</f>
        <v>11.011466000000656</v>
      </c>
      <c r="AK51" s="65">
        <f t="shared" ref="AK51:AK80" si="4">AVERAGE(R51:V51)</f>
        <v>-42.076988000002167</v>
      </c>
      <c r="AL51" s="65">
        <f t="shared" ref="AL51:AL80" si="5">AVERAGE(W51:AA51)</f>
        <v>-34.321845999998914</v>
      </c>
      <c r="AM51" s="65">
        <f t="shared" ref="AM51:AM80" si="6">AVERAGE(AB51:AF51)</f>
        <v>-18.140408000000754</v>
      </c>
      <c r="AN51" s="66"/>
      <c r="AO51" s="65">
        <f t="shared" ref="AO51:AO80" si="7">AVERAGE(AH51:AI51)</f>
        <v>93.711927000001026</v>
      </c>
      <c r="AP51" s="65">
        <f t="shared" ref="AP51:AP80" si="8">AVERAGE(AJ51:AK51)</f>
        <v>-15.532761000000756</v>
      </c>
      <c r="AQ51" s="65">
        <f t="shared" ref="AQ51:AQ80" si="9">AVERAGE(AL51:AM51)</f>
        <v>-26.231126999999834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148.31238699999994</v>
      </c>
      <c r="D52" s="52">
        <f>VLOOKUP($B52,Shock_dev!$A$1:$CI$300,MATCH(DATE(D$1,1,1),Shock_dev!$A$1:$CI$1,0),FALSE)</f>
        <v>164.42039400000067</v>
      </c>
      <c r="E52" s="52">
        <f>VLOOKUP($B52,Shock_dev!$A$1:$CI$300,MATCH(DATE(E$1,1,1),Shock_dev!$A$1:$CI$1,0),FALSE)</f>
        <v>170.14359200000035</v>
      </c>
      <c r="F52" s="52">
        <f>VLOOKUP($B52,Shock_dev!$A$1:$CI$300,MATCH(DATE(F$1,1,1),Shock_dev!$A$1:$CI$1,0),FALSE)</f>
        <v>173.08045500000026</v>
      </c>
      <c r="G52" s="52">
        <f>VLOOKUP($B52,Shock_dev!$A$1:$CI$300,MATCH(DATE(G$1,1,1),Shock_dev!$A$1:$CI$1,0),FALSE)</f>
        <v>168.01850699999977</v>
      </c>
      <c r="H52" s="52">
        <f>VLOOKUP($B52,Shock_dev!$A$1:$CI$300,MATCH(DATE(H$1,1,1),Shock_dev!$A$1:$CI$1,0),FALSE)</f>
        <v>173.12904600000002</v>
      </c>
      <c r="I52" s="52">
        <f>VLOOKUP($B52,Shock_dev!$A$1:$CI$300,MATCH(DATE(I$1,1,1),Shock_dev!$A$1:$CI$1,0),FALSE)</f>
        <v>166.98203699999976</v>
      </c>
      <c r="J52" s="52">
        <f>VLOOKUP($B52,Shock_dev!$A$1:$CI$300,MATCH(DATE(J$1,1,1),Shock_dev!$A$1:$CI$1,0),FALSE)</f>
        <v>175.4062670000003</v>
      </c>
      <c r="K52" s="52">
        <f>VLOOKUP($B52,Shock_dev!$A$1:$CI$300,MATCH(DATE(K$1,1,1),Shock_dev!$A$1:$CI$1,0),FALSE)</f>
        <v>167.25031200000012</v>
      </c>
      <c r="L52" s="52">
        <f>VLOOKUP($B52,Shock_dev!$A$1:$CI$300,MATCH(DATE(L$1,1,1),Shock_dev!$A$1:$CI$1,0),FALSE)</f>
        <v>173.00141000000076</v>
      </c>
      <c r="M52" s="52">
        <f>VLOOKUP($B52,Shock_dev!$A$1:$CI$300,MATCH(DATE(M$1,1,1),Shock_dev!$A$1:$CI$1,0),FALSE)</f>
        <v>189.28780900000038</v>
      </c>
      <c r="N52" s="52">
        <f>VLOOKUP($B52,Shock_dev!$A$1:$CI$300,MATCH(DATE(N$1,1,1),Shock_dev!$A$1:$CI$1,0),FALSE)</f>
        <v>180.37100999999984</v>
      </c>
      <c r="O52" s="52">
        <f>VLOOKUP($B52,Shock_dev!$A$1:$CI$300,MATCH(DATE(O$1,1,1),Shock_dev!$A$1:$CI$1,0),FALSE)</f>
        <v>168.3088200000002</v>
      </c>
      <c r="P52" s="52">
        <f>VLOOKUP($B52,Shock_dev!$A$1:$CI$300,MATCH(DATE(P$1,1,1),Shock_dev!$A$1:$CI$1,0),FALSE)</f>
        <v>161.27053500000056</v>
      </c>
      <c r="Q52" s="52">
        <f>VLOOKUP($B52,Shock_dev!$A$1:$CI$300,MATCH(DATE(Q$1,1,1),Shock_dev!$A$1:$CI$1,0),FALSE)</f>
        <v>164.65726900000027</v>
      </c>
      <c r="R52" s="52">
        <f>VLOOKUP($B52,Shock_dev!$A$1:$CI$300,MATCH(DATE(R$1,1,1),Shock_dev!$A$1:$CI$1,0),FALSE)</f>
        <v>150.39706299999943</v>
      </c>
      <c r="S52" s="52">
        <f>VLOOKUP($B52,Shock_dev!$A$1:$CI$300,MATCH(DATE(S$1,1,1),Shock_dev!$A$1:$CI$1,0),FALSE)</f>
        <v>151.87086099999942</v>
      </c>
      <c r="T52" s="52">
        <f>VLOOKUP($B52,Shock_dev!$A$1:$CI$300,MATCH(DATE(T$1,1,1),Shock_dev!$A$1:$CI$1,0),FALSE)</f>
        <v>157.2447089999996</v>
      </c>
      <c r="U52" s="52">
        <f>VLOOKUP($B52,Shock_dev!$A$1:$CI$300,MATCH(DATE(U$1,1,1),Shock_dev!$A$1:$CI$1,0),FALSE)</f>
        <v>151.45707200000015</v>
      </c>
      <c r="V52" s="52">
        <f>VLOOKUP($B52,Shock_dev!$A$1:$CI$300,MATCH(DATE(V$1,1,1),Shock_dev!$A$1:$CI$1,0),FALSE)</f>
        <v>162.5800420000005</v>
      </c>
      <c r="W52" s="52">
        <f>VLOOKUP($B52,Shock_dev!$A$1:$CI$300,MATCH(DATE(W$1,1,1),Shock_dev!$A$1:$CI$1,0),FALSE)</f>
        <v>165.91004300000077</v>
      </c>
      <c r="X52" s="52">
        <f>VLOOKUP($B52,Shock_dev!$A$1:$CI$300,MATCH(DATE(X$1,1,1),Shock_dev!$A$1:$CI$1,0),FALSE)</f>
        <v>169.22748499999943</v>
      </c>
      <c r="Y52" s="52">
        <f>VLOOKUP($B52,Shock_dev!$A$1:$CI$300,MATCH(DATE(Y$1,1,1),Shock_dev!$A$1:$CI$1,0),FALSE)</f>
        <v>187.15518800000063</v>
      </c>
      <c r="Z52" s="52">
        <f>VLOOKUP($B52,Shock_dev!$A$1:$CI$300,MATCH(DATE(Z$1,1,1),Shock_dev!$A$1:$CI$1,0),FALSE)</f>
        <v>186.25208499999917</v>
      </c>
      <c r="AA52" s="52">
        <f>VLOOKUP($B52,Shock_dev!$A$1:$CI$300,MATCH(DATE(AA$1,1,1),Shock_dev!$A$1:$CI$1,0),FALSE)</f>
        <v>190.91887299999962</v>
      </c>
      <c r="AB52" s="52">
        <f>VLOOKUP($B52,Shock_dev!$A$1:$CI$300,MATCH(DATE(AB$1,1,1),Shock_dev!$A$1:$CI$1,0),FALSE)</f>
        <v>195.60779999999977</v>
      </c>
      <c r="AC52" s="52">
        <f>VLOOKUP($B52,Shock_dev!$A$1:$CI$300,MATCH(DATE(AC$1,1,1),Shock_dev!$A$1:$CI$1,0),FALSE)</f>
        <v>200.18657200000052</v>
      </c>
      <c r="AD52" s="52">
        <f>VLOOKUP($B52,Shock_dev!$A$1:$CI$300,MATCH(DATE(AD$1,1,1),Shock_dev!$A$1:$CI$1,0),FALSE)</f>
        <v>203.13046700000086</v>
      </c>
      <c r="AE52" s="52">
        <f>VLOOKUP($B52,Shock_dev!$A$1:$CI$300,MATCH(DATE(AE$1,1,1),Shock_dev!$A$1:$CI$1,0),FALSE)</f>
        <v>207.45306199999868</v>
      </c>
      <c r="AF52" s="52">
        <f>VLOOKUP($B52,Shock_dev!$A$1:$CI$300,MATCH(DATE(AF$1,1,1),Shock_dev!$A$1:$CI$1,0),FALSE)</f>
        <v>207.35187899999983</v>
      </c>
      <c r="AG52" s="52"/>
      <c r="AH52" s="65">
        <f t="shared" si="1"/>
        <v>164.79506700000019</v>
      </c>
      <c r="AI52" s="65">
        <f t="shared" si="2"/>
        <v>171.15381440000019</v>
      </c>
      <c r="AJ52" s="65">
        <f t="shared" si="3"/>
        <v>172.77908860000025</v>
      </c>
      <c r="AK52" s="65">
        <f t="shared" si="4"/>
        <v>154.70994939999983</v>
      </c>
      <c r="AL52" s="65">
        <f t="shared" si="5"/>
        <v>179.89273479999991</v>
      </c>
      <c r="AM52" s="65">
        <f t="shared" si="6"/>
        <v>202.74595599999992</v>
      </c>
      <c r="AN52" s="66"/>
      <c r="AO52" s="65">
        <f t="shared" si="7"/>
        <v>167.97444070000017</v>
      </c>
      <c r="AP52" s="65">
        <f t="shared" si="8"/>
        <v>163.74451900000003</v>
      </c>
      <c r="AQ52" s="65">
        <f t="shared" si="9"/>
        <v>191.31934539999992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25.571130000000267</v>
      </c>
      <c r="D53" s="52">
        <f>VLOOKUP($B53,Shock_dev!$A$1:$CI$300,MATCH(DATE(D$1,1,1),Shock_dev!$A$1:$CI$1,0),FALSE)</f>
        <v>33.531200000001263</v>
      </c>
      <c r="E53" s="52">
        <f>VLOOKUP($B53,Shock_dev!$A$1:$CI$300,MATCH(DATE(E$1,1,1),Shock_dev!$A$1:$CI$1,0),FALSE)</f>
        <v>29.809910000003583</v>
      </c>
      <c r="F53" s="52">
        <f>VLOOKUP($B53,Shock_dev!$A$1:$CI$300,MATCH(DATE(F$1,1,1),Shock_dev!$A$1:$CI$1,0),FALSE)</f>
        <v>17.615960000002815</v>
      </c>
      <c r="G53" s="52">
        <f>VLOOKUP($B53,Shock_dev!$A$1:$CI$300,MATCH(DATE(G$1,1,1),Shock_dev!$A$1:$CI$1,0),FALSE)</f>
        <v>-1.1857099999979255</v>
      </c>
      <c r="H53" s="52">
        <f>VLOOKUP($B53,Shock_dev!$A$1:$CI$300,MATCH(DATE(H$1,1,1),Shock_dev!$A$1:$CI$1,0),FALSE)</f>
        <v>-21.308499999999185</v>
      </c>
      <c r="I53" s="52">
        <f>VLOOKUP($B53,Shock_dev!$A$1:$CI$300,MATCH(DATE(I$1,1,1),Shock_dev!$A$1:$CI$1,0),FALSE)</f>
        <v>-43.889950000004319</v>
      </c>
      <c r="J53" s="52">
        <f>VLOOKUP($B53,Shock_dev!$A$1:$CI$300,MATCH(DATE(J$1,1,1),Shock_dev!$A$1:$CI$1,0),FALSE)</f>
        <v>-63.737020000000484</v>
      </c>
      <c r="K53" s="52">
        <f>VLOOKUP($B53,Shock_dev!$A$1:$CI$300,MATCH(DATE(K$1,1,1),Shock_dev!$A$1:$CI$1,0),FALSE)</f>
        <v>-84.847780000003695</v>
      </c>
      <c r="L53" s="52">
        <f>VLOOKUP($B53,Shock_dev!$A$1:$CI$300,MATCH(DATE(L$1,1,1),Shock_dev!$A$1:$CI$1,0),FALSE)</f>
        <v>-102.34346000000369</v>
      </c>
      <c r="M53" s="52">
        <f>VLOOKUP($B53,Shock_dev!$A$1:$CI$300,MATCH(DATE(M$1,1,1),Shock_dev!$A$1:$CI$1,0),FALSE)</f>
        <v>-115.18465999999898</v>
      </c>
      <c r="N53" s="52">
        <f>VLOOKUP($B53,Shock_dev!$A$1:$CI$300,MATCH(DATE(N$1,1,1),Shock_dev!$A$1:$CI$1,0),FALSE)</f>
        <v>-130.4461300000039</v>
      </c>
      <c r="O53" s="52">
        <f>VLOOKUP($B53,Shock_dev!$A$1:$CI$300,MATCH(DATE(O$1,1,1),Shock_dev!$A$1:$CI$1,0),FALSE)</f>
        <v>-145.97528999999486</v>
      </c>
      <c r="P53" s="52">
        <f>VLOOKUP($B53,Shock_dev!$A$1:$CI$300,MATCH(DATE(P$1,1,1),Shock_dev!$A$1:$CI$1,0),FALSE)</f>
        <v>-159.32877000000008</v>
      </c>
      <c r="Q53" s="52">
        <f>VLOOKUP($B53,Shock_dev!$A$1:$CI$300,MATCH(DATE(Q$1,1,1),Shock_dev!$A$1:$CI$1,0),FALSE)</f>
        <v>-168.41652999999496</v>
      </c>
      <c r="R53" s="52">
        <f>VLOOKUP($B53,Shock_dev!$A$1:$CI$300,MATCH(DATE(R$1,1,1),Shock_dev!$A$1:$CI$1,0),FALSE)</f>
        <v>-177.95859999999811</v>
      </c>
      <c r="S53" s="52">
        <f>VLOOKUP($B53,Shock_dev!$A$1:$CI$300,MATCH(DATE(S$1,1,1),Shock_dev!$A$1:$CI$1,0),FALSE)</f>
        <v>-183.07242000000406</v>
      </c>
      <c r="T53" s="52">
        <f>VLOOKUP($B53,Shock_dev!$A$1:$CI$300,MATCH(DATE(T$1,1,1),Shock_dev!$A$1:$CI$1,0),FALSE)</f>
        <v>-184.87172000000282</v>
      </c>
      <c r="U53" s="52">
        <f>VLOOKUP($B53,Shock_dev!$A$1:$CI$300,MATCH(DATE(U$1,1,1),Shock_dev!$A$1:$CI$1,0),FALSE)</f>
        <v>-186.65750000000116</v>
      </c>
      <c r="V53" s="52">
        <f>VLOOKUP($B53,Shock_dev!$A$1:$CI$300,MATCH(DATE(V$1,1,1),Shock_dev!$A$1:$CI$1,0),FALSE)</f>
        <v>-184.50439000000188</v>
      </c>
      <c r="W53" s="52">
        <f>VLOOKUP($B53,Shock_dev!$A$1:$CI$300,MATCH(DATE(W$1,1,1),Shock_dev!$A$1:$CI$1,0),FALSE)</f>
        <v>-182.29677000000083</v>
      </c>
      <c r="X53" s="52">
        <f>VLOOKUP($B53,Shock_dev!$A$1:$CI$300,MATCH(DATE(X$1,1,1),Shock_dev!$A$1:$CI$1,0),FALSE)</f>
        <v>-179.88960000000225</v>
      </c>
      <c r="Y53" s="52">
        <f>VLOOKUP($B53,Shock_dev!$A$1:$CI$300,MATCH(DATE(Y$1,1,1),Shock_dev!$A$1:$CI$1,0),FALSE)</f>
        <v>-175.20842999999877</v>
      </c>
      <c r="Z53" s="52">
        <f>VLOOKUP($B53,Shock_dev!$A$1:$CI$300,MATCH(DATE(Z$1,1,1),Shock_dev!$A$1:$CI$1,0),FALSE)</f>
        <v>-173.44002999999793</v>
      </c>
      <c r="AA53" s="52">
        <f>VLOOKUP($B53,Shock_dev!$A$1:$CI$300,MATCH(DATE(AA$1,1,1),Shock_dev!$A$1:$CI$1,0),FALSE)</f>
        <v>-171.89790000000357</v>
      </c>
      <c r="AB53" s="52">
        <f>VLOOKUP($B53,Shock_dev!$A$1:$CI$300,MATCH(DATE(AB$1,1,1),Shock_dev!$A$1:$CI$1,0),FALSE)</f>
        <v>-170.86851999999635</v>
      </c>
      <c r="AC53" s="52">
        <f>VLOOKUP($B53,Shock_dev!$A$1:$CI$300,MATCH(DATE(AC$1,1,1),Shock_dev!$A$1:$CI$1,0),FALSE)</f>
        <v>-170.4175200000027</v>
      </c>
      <c r="AD53" s="52">
        <f>VLOOKUP($B53,Shock_dev!$A$1:$CI$300,MATCH(DATE(AD$1,1,1),Shock_dev!$A$1:$CI$1,0),FALSE)</f>
        <v>-170.84354000000167</v>
      </c>
      <c r="AE53" s="52">
        <f>VLOOKUP($B53,Shock_dev!$A$1:$CI$300,MATCH(DATE(AE$1,1,1),Shock_dev!$A$1:$CI$1,0),FALSE)</f>
        <v>-171.66044999999576</v>
      </c>
      <c r="AF53" s="52">
        <f>VLOOKUP($B53,Shock_dev!$A$1:$CI$300,MATCH(DATE(AF$1,1,1),Shock_dev!$A$1:$CI$1,0),FALSE)</f>
        <v>-173.72927000000345</v>
      </c>
      <c r="AG53" s="52"/>
      <c r="AH53" s="65">
        <f t="shared" si="1"/>
        <v>21.068498000002002</v>
      </c>
      <c r="AI53" s="65">
        <f t="shared" si="2"/>
        <v>-63.225342000002271</v>
      </c>
      <c r="AJ53" s="65">
        <f t="shared" si="3"/>
        <v>-143.87027599999857</v>
      </c>
      <c r="AK53" s="65">
        <f t="shared" si="4"/>
        <v>-183.41292600000162</v>
      </c>
      <c r="AL53" s="65">
        <f t="shared" si="5"/>
        <v>-176.54654600000066</v>
      </c>
      <c r="AM53" s="65">
        <f t="shared" si="6"/>
        <v>-171.50385999999997</v>
      </c>
      <c r="AN53" s="66"/>
      <c r="AO53" s="65">
        <f t="shared" si="7"/>
        <v>-21.078422000000135</v>
      </c>
      <c r="AP53" s="65">
        <f t="shared" si="8"/>
        <v>-163.64160100000009</v>
      </c>
      <c r="AQ53" s="65">
        <f t="shared" si="9"/>
        <v>-174.02520300000032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355.78387500000099</v>
      </c>
      <c r="D54" s="52">
        <f>VLOOKUP($B54,Shock_dev!$A$1:$CI$300,MATCH(DATE(D$1,1,1),Shock_dev!$A$1:$CI$1,0),FALSE)</f>
        <v>372.7044079999996</v>
      </c>
      <c r="E54" s="52">
        <f>VLOOKUP($B54,Shock_dev!$A$1:$CI$300,MATCH(DATE(E$1,1,1),Shock_dev!$A$1:$CI$1,0),FALSE)</f>
        <v>380.52149599999939</v>
      </c>
      <c r="F54" s="52">
        <f>VLOOKUP($B54,Shock_dev!$A$1:$CI$300,MATCH(DATE(F$1,1,1),Shock_dev!$A$1:$CI$1,0),FALSE)</f>
        <v>387.16105599999901</v>
      </c>
      <c r="G54" s="52">
        <f>VLOOKUP($B54,Shock_dev!$A$1:$CI$300,MATCH(DATE(G$1,1,1),Shock_dev!$A$1:$CI$1,0),FALSE)</f>
        <v>376.94205099999999</v>
      </c>
      <c r="H54" s="52">
        <f>VLOOKUP($B54,Shock_dev!$A$1:$CI$300,MATCH(DATE(H$1,1,1),Shock_dev!$A$1:$CI$1,0),FALSE)</f>
        <v>393.06579500000043</v>
      </c>
      <c r="I54" s="52">
        <f>VLOOKUP($B54,Shock_dev!$A$1:$CI$300,MATCH(DATE(I$1,1,1),Shock_dev!$A$1:$CI$1,0),FALSE)</f>
        <v>381.28312899999946</v>
      </c>
      <c r="J54" s="52">
        <f>VLOOKUP($B54,Shock_dev!$A$1:$CI$300,MATCH(DATE(J$1,1,1),Shock_dev!$A$1:$CI$1,0),FALSE)</f>
        <v>405.68448100000023</v>
      </c>
      <c r="K54" s="52">
        <f>VLOOKUP($B54,Shock_dev!$A$1:$CI$300,MATCH(DATE(K$1,1,1),Shock_dev!$A$1:$CI$1,0),FALSE)</f>
        <v>388.36117399999966</v>
      </c>
      <c r="L54" s="52">
        <f>VLOOKUP($B54,Shock_dev!$A$1:$CI$300,MATCH(DATE(L$1,1,1),Shock_dev!$A$1:$CI$1,0),FALSE)</f>
        <v>406.08677099999841</v>
      </c>
      <c r="M54" s="52">
        <f>VLOOKUP($B54,Shock_dev!$A$1:$CI$300,MATCH(DATE(M$1,1,1),Shock_dev!$A$1:$CI$1,0),FALSE)</f>
        <v>447.1264140000003</v>
      </c>
      <c r="N54" s="52">
        <f>VLOOKUP($B54,Shock_dev!$A$1:$CI$300,MATCH(DATE(N$1,1,1),Shock_dev!$A$1:$CI$1,0),FALSE)</f>
        <v>425.61867299999903</v>
      </c>
      <c r="O54" s="52">
        <f>VLOOKUP($B54,Shock_dev!$A$1:$CI$300,MATCH(DATE(O$1,1,1),Shock_dev!$A$1:$CI$1,0),FALSE)</f>
        <v>399.54433199999949</v>
      </c>
      <c r="P54" s="52">
        <f>VLOOKUP($B54,Shock_dev!$A$1:$CI$300,MATCH(DATE(P$1,1,1),Shock_dev!$A$1:$CI$1,0),FALSE)</f>
        <v>386.34799099999873</v>
      </c>
      <c r="Q54" s="52">
        <f>VLOOKUP($B54,Shock_dev!$A$1:$CI$300,MATCH(DATE(Q$1,1,1),Shock_dev!$A$1:$CI$1,0),FALSE)</f>
        <v>397.35257000000092</v>
      </c>
      <c r="R54" s="52">
        <f>VLOOKUP($B54,Shock_dev!$A$1:$CI$300,MATCH(DATE(R$1,1,1),Shock_dev!$A$1:$CI$1,0),FALSE)</f>
        <v>364.17186000000038</v>
      </c>
      <c r="S54" s="52">
        <f>VLOOKUP($B54,Shock_dev!$A$1:$CI$300,MATCH(DATE(S$1,1,1),Shock_dev!$A$1:$CI$1,0),FALSE)</f>
        <v>370.54377999999997</v>
      </c>
      <c r="T54" s="52">
        <f>VLOOKUP($B54,Shock_dev!$A$1:$CI$300,MATCH(DATE(T$1,1,1),Shock_dev!$A$1:$CI$1,0),FALSE)</f>
        <v>384.14255000000048</v>
      </c>
      <c r="U54" s="52">
        <f>VLOOKUP($B54,Shock_dev!$A$1:$CI$300,MATCH(DATE(U$1,1,1),Shock_dev!$A$1:$CI$1,0),FALSE)</f>
        <v>369.8089400000008</v>
      </c>
      <c r="V54" s="52">
        <f>VLOOKUP($B54,Shock_dev!$A$1:$CI$300,MATCH(DATE(V$1,1,1),Shock_dev!$A$1:$CI$1,0),FALSE)</f>
        <v>397.1625699999986</v>
      </c>
      <c r="W54" s="52">
        <f>VLOOKUP($B54,Shock_dev!$A$1:$CI$300,MATCH(DATE(W$1,1,1),Shock_dev!$A$1:$CI$1,0),FALSE)</f>
        <v>403.5892500000009</v>
      </c>
      <c r="X54" s="52">
        <f>VLOOKUP($B54,Shock_dev!$A$1:$CI$300,MATCH(DATE(X$1,1,1),Shock_dev!$A$1:$CI$1,0),FALSE)</f>
        <v>410.61137000000053</v>
      </c>
      <c r="Y54" s="52">
        <f>VLOOKUP($B54,Shock_dev!$A$1:$CI$300,MATCH(DATE(Y$1,1,1),Shock_dev!$A$1:$CI$1,0),FALSE)</f>
        <v>452.94621000000006</v>
      </c>
      <c r="Z54" s="52">
        <f>VLOOKUP($B54,Shock_dev!$A$1:$CI$300,MATCH(DATE(Z$1,1,1),Shock_dev!$A$1:$CI$1,0),FALSE)</f>
        <v>448.08192000000054</v>
      </c>
      <c r="AA54" s="52">
        <f>VLOOKUP($B54,Shock_dev!$A$1:$CI$300,MATCH(DATE(AA$1,1,1),Shock_dev!$A$1:$CI$1,0),FALSE)</f>
        <v>458.8383900000008</v>
      </c>
      <c r="AB54" s="52">
        <f>VLOOKUP($B54,Shock_dev!$A$1:$CI$300,MATCH(DATE(AB$1,1,1),Shock_dev!$A$1:$CI$1,0),FALSE)</f>
        <v>469.34015999999974</v>
      </c>
      <c r="AC54" s="52">
        <f>VLOOKUP($B54,Shock_dev!$A$1:$CI$300,MATCH(DATE(AC$1,1,1),Shock_dev!$A$1:$CI$1,0),FALSE)</f>
        <v>479.57371000000057</v>
      </c>
      <c r="AD54" s="52">
        <f>VLOOKUP($B54,Shock_dev!$A$1:$CI$300,MATCH(DATE(AD$1,1,1),Shock_dev!$A$1:$CI$1,0),FALSE)</f>
        <v>485.95437999999922</v>
      </c>
      <c r="AE54" s="52">
        <f>VLOOKUP($B54,Shock_dev!$A$1:$CI$300,MATCH(DATE(AE$1,1,1),Shock_dev!$A$1:$CI$1,0),FALSE)</f>
        <v>495.9383600000001</v>
      </c>
      <c r="AF54" s="52">
        <f>VLOOKUP($B54,Shock_dev!$A$1:$CI$300,MATCH(DATE(AF$1,1,1),Shock_dev!$A$1:$CI$1,0),FALSE)</f>
        <v>495.22949999999946</v>
      </c>
      <c r="AG54" s="52"/>
      <c r="AH54" s="65">
        <f t="shared" si="1"/>
        <v>374.6225771999998</v>
      </c>
      <c r="AI54" s="65">
        <f t="shared" si="2"/>
        <v>394.89626999999962</v>
      </c>
      <c r="AJ54" s="65">
        <f t="shared" si="3"/>
        <v>411.1979959999997</v>
      </c>
      <c r="AK54" s="65">
        <f t="shared" si="4"/>
        <v>377.16594000000003</v>
      </c>
      <c r="AL54" s="65">
        <f t="shared" si="5"/>
        <v>434.81342800000056</v>
      </c>
      <c r="AM54" s="65">
        <f t="shared" si="6"/>
        <v>485.20722199999983</v>
      </c>
      <c r="AN54" s="66"/>
      <c r="AO54" s="65">
        <f t="shared" si="7"/>
        <v>384.75942359999971</v>
      </c>
      <c r="AP54" s="65">
        <f t="shared" si="8"/>
        <v>394.18196799999987</v>
      </c>
      <c r="AQ54" s="65">
        <f t="shared" si="9"/>
        <v>460.01032500000019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16.380267999999887</v>
      </c>
      <c r="D55" s="52">
        <f>VLOOKUP($B55,Shock_dev!$A$1:$CI$300,MATCH(DATE(D$1,1,1),Shock_dev!$A$1:$CI$1,0),FALSE)</f>
        <v>20.571482999999716</v>
      </c>
      <c r="E55" s="52">
        <f>VLOOKUP($B55,Shock_dev!$A$1:$CI$300,MATCH(DATE(E$1,1,1),Shock_dev!$A$1:$CI$1,0),FALSE)</f>
        <v>22.217907000000196</v>
      </c>
      <c r="F55" s="52">
        <f>VLOOKUP($B55,Shock_dev!$A$1:$CI$300,MATCH(DATE(F$1,1,1),Shock_dev!$A$1:$CI$1,0),FALSE)</f>
        <v>22.070174999999836</v>
      </c>
      <c r="G55" s="52">
        <f>VLOOKUP($B55,Shock_dev!$A$1:$CI$300,MATCH(DATE(G$1,1,1),Shock_dev!$A$1:$CI$1,0),FALSE)</f>
        <v>19.83266999999978</v>
      </c>
      <c r="H55" s="52">
        <f>VLOOKUP($B55,Shock_dev!$A$1:$CI$300,MATCH(DATE(H$1,1,1),Shock_dev!$A$1:$CI$1,0),FALSE)</f>
        <v>17.806153999999879</v>
      </c>
      <c r="I55" s="52">
        <f>VLOOKUP($B55,Shock_dev!$A$1:$CI$300,MATCH(DATE(I$1,1,1),Shock_dev!$A$1:$CI$1,0),FALSE)</f>
        <v>14.186278000000129</v>
      </c>
      <c r="J55" s="52">
        <f>VLOOKUP($B55,Shock_dev!$A$1:$CI$300,MATCH(DATE(J$1,1,1),Shock_dev!$A$1:$CI$1,0),FALSE)</f>
        <v>11.906729999999698</v>
      </c>
      <c r="K55" s="52">
        <f>VLOOKUP($B55,Shock_dev!$A$1:$CI$300,MATCH(DATE(K$1,1,1),Shock_dev!$A$1:$CI$1,0),FALSE)</f>
        <v>7.972197000000051</v>
      </c>
      <c r="L55" s="52">
        <f>VLOOKUP($B55,Shock_dev!$A$1:$CI$300,MATCH(DATE(L$1,1,1),Shock_dev!$A$1:$CI$1,0),FALSE)</f>
        <v>5.5409429999999702</v>
      </c>
      <c r="M55" s="52">
        <f>VLOOKUP($B55,Shock_dev!$A$1:$CI$300,MATCH(DATE(M$1,1,1),Shock_dev!$A$1:$CI$1,0),FALSE)</f>
        <v>4.6764650000004622</v>
      </c>
      <c r="N55" s="52">
        <f>VLOOKUP($B55,Shock_dev!$A$1:$CI$300,MATCH(DATE(N$1,1,1),Shock_dev!$A$1:$CI$1,0),FALSE)</f>
        <v>1.5298269999993863</v>
      </c>
      <c r="O55" s="52">
        <f>VLOOKUP($B55,Shock_dev!$A$1:$CI$300,MATCH(DATE(O$1,1,1),Shock_dev!$A$1:$CI$1,0),FALSE)</f>
        <v>-2.0313519999999698</v>
      </c>
      <c r="P55" s="52">
        <f>VLOOKUP($B55,Shock_dev!$A$1:$CI$300,MATCH(DATE(P$1,1,1),Shock_dev!$A$1:$CI$1,0),FALSE)</f>
        <v>-4.9908439999999246</v>
      </c>
      <c r="Q55" s="52">
        <f>VLOOKUP($B55,Shock_dev!$A$1:$CI$300,MATCH(DATE(Q$1,1,1),Shock_dev!$A$1:$CI$1,0),FALSE)</f>
        <v>-6.4993899999999485</v>
      </c>
      <c r="R55" s="52">
        <f>VLOOKUP($B55,Shock_dev!$A$1:$CI$300,MATCH(DATE(R$1,1,1),Shock_dev!$A$1:$CI$1,0),FALSE)</f>
        <v>-9.4831469999999172</v>
      </c>
      <c r="S55" s="52">
        <f>VLOOKUP($B55,Shock_dev!$A$1:$CI$300,MATCH(DATE(S$1,1,1),Shock_dev!$A$1:$CI$1,0),FALSE)</f>
        <v>-10.577502000000095</v>
      </c>
      <c r="T55" s="52">
        <f>VLOOKUP($B55,Shock_dev!$A$1:$CI$300,MATCH(DATE(T$1,1,1),Shock_dev!$A$1:$CI$1,0),FALSE)</f>
        <v>-10.73765800000001</v>
      </c>
      <c r="U55" s="52">
        <f>VLOOKUP($B55,Shock_dev!$A$1:$CI$300,MATCH(DATE(U$1,1,1),Shock_dev!$A$1:$CI$1,0),FALSE)</f>
        <v>-11.696616000000176</v>
      </c>
      <c r="V55" s="52">
        <f>VLOOKUP($B55,Shock_dev!$A$1:$CI$300,MATCH(DATE(V$1,1,1),Shock_dev!$A$1:$CI$1,0),FALSE)</f>
        <v>-10.616576999999779</v>
      </c>
      <c r="W55" s="52">
        <f>VLOOKUP($B55,Shock_dev!$A$1:$CI$300,MATCH(DATE(W$1,1,1),Shock_dev!$A$1:$CI$1,0),FALSE)</f>
        <v>-9.999840999999833</v>
      </c>
      <c r="X55" s="52">
        <f>VLOOKUP($B55,Shock_dev!$A$1:$CI$300,MATCH(DATE(X$1,1,1),Shock_dev!$A$1:$CI$1,0),FALSE)</f>
        <v>-9.2885910000004515</v>
      </c>
      <c r="Y55" s="52">
        <f>VLOOKUP($B55,Shock_dev!$A$1:$CI$300,MATCH(DATE(Y$1,1,1),Shock_dev!$A$1:$CI$1,0),FALSE)</f>
        <v>-6.9788529999996172</v>
      </c>
      <c r="Z55" s="52">
        <f>VLOOKUP($B55,Shock_dev!$A$1:$CI$300,MATCH(DATE(Z$1,1,1),Shock_dev!$A$1:$CI$1,0),FALSE)</f>
        <v>-6.503352000000632</v>
      </c>
      <c r="AA55" s="52">
        <f>VLOOKUP($B55,Shock_dev!$A$1:$CI$300,MATCH(DATE(AA$1,1,1),Shock_dev!$A$1:$CI$1,0),FALSE)</f>
        <v>-5.6168309999993653</v>
      </c>
      <c r="AB55" s="52">
        <f>VLOOKUP($B55,Shock_dev!$A$1:$CI$300,MATCH(DATE(AB$1,1,1),Shock_dev!$A$1:$CI$1,0),FALSE)</f>
        <v>-4.7943240000004153</v>
      </c>
      <c r="AC55" s="52">
        <f>VLOOKUP($B55,Shock_dev!$A$1:$CI$300,MATCH(DATE(AC$1,1,1),Shock_dev!$A$1:$CI$1,0),FALSE)</f>
        <v>-4.0669280000001891</v>
      </c>
      <c r="AD55" s="52">
        <f>VLOOKUP($B55,Shock_dev!$A$1:$CI$300,MATCH(DATE(AD$1,1,1),Shock_dev!$A$1:$CI$1,0),FALSE)</f>
        <v>-3.6144979999999123</v>
      </c>
      <c r="AE55" s="52">
        <f>VLOOKUP($B55,Shock_dev!$A$1:$CI$300,MATCH(DATE(AE$1,1,1),Shock_dev!$A$1:$CI$1,0),FALSE)</f>
        <v>-3.1276800000005096</v>
      </c>
      <c r="AF55" s="52">
        <f>VLOOKUP($B55,Shock_dev!$A$1:$CI$300,MATCH(DATE(AF$1,1,1),Shock_dev!$A$1:$CI$1,0),FALSE)</f>
        <v>-3.2147649999997157</v>
      </c>
      <c r="AG55" s="52"/>
      <c r="AH55" s="65">
        <f t="shared" si="1"/>
        <v>20.214500599999884</v>
      </c>
      <c r="AI55" s="65">
        <f t="shared" si="2"/>
        <v>11.482460399999946</v>
      </c>
      <c r="AJ55" s="65">
        <f t="shared" si="3"/>
        <v>-1.4630587999999989</v>
      </c>
      <c r="AK55" s="65">
        <f t="shared" si="4"/>
        <v>-10.622299999999996</v>
      </c>
      <c r="AL55" s="65">
        <f t="shared" si="5"/>
        <v>-7.6774935999999796</v>
      </c>
      <c r="AM55" s="65">
        <f t="shared" si="6"/>
        <v>-3.7636390000001483</v>
      </c>
      <c r="AN55" s="66"/>
      <c r="AO55" s="65">
        <f t="shared" si="7"/>
        <v>15.848480499999916</v>
      </c>
      <c r="AP55" s="65">
        <f t="shared" si="8"/>
        <v>-6.0426793999999973</v>
      </c>
      <c r="AQ55" s="65">
        <f t="shared" si="9"/>
        <v>-5.7205663000000637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117.32633999999962</v>
      </c>
      <c r="D56" s="52">
        <f>VLOOKUP($B56,Shock_dev!$A$1:$CI$300,MATCH(DATE(D$1,1,1),Shock_dev!$A$1:$CI$1,0),FALSE)</f>
        <v>129.10140999999931</v>
      </c>
      <c r="E56" s="52">
        <f>VLOOKUP($B56,Shock_dev!$A$1:$CI$300,MATCH(DATE(E$1,1,1),Shock_dev!$A$1:$CI$1,0),FALSE)</f>
        <v>132.31962000000021</v>
      </c>
      <c r="F56" s="52">
        <f>VLOOKUP($B56,Shock_dev!$A$1:$CI$300,MATCH(DATE(F$1,1,1),Shock_dev!$A$1:$CI$1,0),FALSE)</f>
        <v>131.42568000000028</v>
      </c>
      <c r="G56" s="52">
        <f>VLOOKUP($B56,Shock_dev!$A$1:$CI$300,MATCH(DATE(G$1,1,1),Shock_dev!$A$1:$CI$1,0),FALSE)</f>
        <v>122.53664000000026</v>
      </c>
      <c r="H56" s="52">
        <f>VLOOKUP($B56,Shock_dev!$A$1:$CI$300,MATCH(DATE(H$1,1,1),Shock_dev!$A$1:$CI$1,0),FALSE)</f>
        <v>120.66769999999997</v>
      </c>
      <c r="I56" s="52">
        <f>VLOOKUP($B56,Shock_dev!$A$1:$CI$300,MATCH(DATE(I$1,1,1),Shock_dev!$A$1:$CI$1,0),FALSE)</f>
        <v>109.3090400000001</v>
      </c>
      <c r="J56" s="52">
        <f>VLOOKUP($B56,Shock_dev!$A$1:$CI$300,MATCH(DATE(J$1,1,1),Shock_dev!$A$1:$CI$1,0),FALSE)</f>
        <v>109.51027000000067</v>
      </c>
      <c r="K56" s="52">
        <f>VLOOKUP($B56,Shock_dev!$A$1:$CI$300,MATCH(DATE(K$1,1,1),Shock_dev!$A$1:$CI$1,0),FALSE)</f>
        <v>96.71089000000029</v>
      </c>
      <c r="L56" s="52">
        <f>VLOOKUP($B56,Shock_dev!$A$1:$CI$300,MATCH(DATE(L$1,1,1),Shock_dev!$A$1:$CI$1,0),FALSE)</f>
        <v>95.442530000000261</v>
      </c>
      <c r="M56" s="52">
        <f>VLOOKUP($B56,Shock_dev!$A$1:$CI$300,MATCH(DATE(M$1,1,1),Shock_dev!$A$1:$CI$1,0),FALSE)</f>
        <v>103.0257300000012</v>
      </c>
      <c r="N56" s="52">
        <f>VLOOKUP($B56,Shock_dev!$A$1:$CI$300,MATCH(DATE(N$1,1,1),Shock_dev!$A$1:$CI$1,0),FALSE)</f>
        <v>91.177410000000236</v>
      </c>
      <c r="O56" s="52">
        <f>VLOOKUP($B56,Shock_dev!$A$1:$CI$300,MATCH(DATE(O$1,1,1),Shock_dev!$A$1:$CI$1,0),FALSE)</f>
        <v>77.452880000000732</v>
      </c>
      <c r="P56" s="52">
        <f>VLOOKUP($B56,Shock_dev!$A$1:$CI$300,MATCH(DATE(P$1,1,1),Shock_dev!$A$1:$CI$1,0),FALSE)</f>
        <v>68.214490000000296</v>
      </c>
      <c r="Q56" s="52">
        <f>VLOOKUP($B56,Shock_dev!$A$1:$CI$300,MATCH(DATE(Q$1,1,1),Shock_dev!$A$1:$CI$1,0),FALSE)</f>
        <v>67.868930000000546</v>
      </c>
      <c r="R56" s="52">
        <f>VLOOKUP($B56,Shock_dev!$A$1:$CI$300,MATCH(DATE(R$1,1,1),Shock_dev!$A$1:$CI$1,0),FALSE)</f>
        <v>54.208499999998821</v>
      </c>
      <c r="S56" s="52">
        <f>VLOOKUP($B56,Shock_dev!$A$1:$CI$300,MATCH(DATE(S$1,1,1),Shock_dev!$A$1:$CI$1,0),FALSE)</f>
        <v>53.839200000000346</v>
      </c>
      <c r="T56" s="52">
        <f>VLOOKUP($B56,Shock_dev!$A$1:$CI$300,MATCH(DATE(T$1,1,1),Shock_dev!$A$1:$CI$1,0),FALSE)</f>
        <v>57.171010000000024</v>
      </c>
      <c r="U56" s="52">
        <f>VLOOKUP($B56,Shock_dev!$A$1:$CI$300,MATCH(DATE(U$1,1,1),Shock_dev!$A$1:$CI$1,0),FALSE)</f>
        <v>52.253880000000208</v>
      </c>
      <c r="V56" s="52">
        <f>VLOOKUP($B56,Shock_dev!$A$1:$CI$300,MATCH(DATE(V$1,1,1),Shock_dev!$A$1:$CI$1,0),FALSE)</f>
        <v>61.282460000000356</v>
      </c>
      <c r="W56" s="52">
        <f>VLOOKUP($B56,Shock_dev!$A$1:$CI$300,MATCH(DATE(W$1,1,1),Shock_dev!$A$1:$CI$1,0),FALSE)</f>
        <v>64.383030000000872</v>
      </c>
      <c r="X56" s="52">
        <f>VLOOKUP($B56,Shock_dev!$A$1:$CI$300,MATCH(DATE(X$1,1,1),Shock_dev!$A$1:$CI$1,0),FALSE)</f>
        <v>67.706470000000991</v>
      </c>
      <c r="Y56" s="52">
        <f>VLOOKUP($B56,Shock_dev!$A$1:$CI$300,MATCH(DATE(Y$1,1,1),Shock_dev!$A$1:$CI$1,0),FALSE)</f>
        <v>82.611759999999776</v>
      </c>
      <c r="Z56" s="52">
        <f>VLOOKUP($B56,Shock_dev!$A$1:$CI$300,MATCH(DATE(Z$1,1,1),Shock_dev!$A$1:$CI$1,0),FALSE)</f>
        <v>82.496950000000652</v>
      </c>
      <c r="AA56" s="52">
        <f>VLOOKUP($B56,Shock_dev!$A$1:$CI$300,MATCH(DATE(AA$1,1,1),Shock_dev!$A$1:$CI$1,0),FALSE)</f>
        <v>86.775639999999839</v>
      </c>
      <c r="AB56" s="52">
        <f>VLOOKUP($B56,Shock_dev!$A$1:$CI$300,MATCH(DATE(AB$1,1,1),Shock_dev!$A$1:$CI$1,0),FALSE)</f>
        <v>90.829550000000381</v>
      </c>
      <c r="AC56" s="52">
        <f>VLOOKUP($B56,Shock_dev!$A$1:$CI$300,MATCH(DATE(AC$1,1,1),Shock_dev!$A$1:$CI$1,0),FALSE)</f>
        <v>94.597089999999298</v>
      </c>
      <c r="AD56" s="52">
        <f>VLOOKUP($B56,Shock_dev!$A$1:$CI$300,MATCH(DATE(AD$1,1,1),Shock_dev!$A$1:$CI$1,0),FALSE)</f>
        <v>96.865900000000693</v>
      </c>
      <c r="AE56" s="52">
        <f>VLOOKUP($B56,Shock_dev!$A$1:$CI$300,MATCH(DATE(AE$1,1,1),Shock_dev!$A$1:$CI$1,0),FALSE)</f>
        <v>100.03752999999779</v>
      </c>
      <c r="AF56" s="52">
        <f>VLOOKUP($B56,Shock_dev!$A$1:$CI$300,MATCH(DATE(AF$1,1,1),Shock_dev!$A$1:$CI$1,0),FALSE)</f>
        <v>99.503740000000107</v>
      </c>
      <c r="AG56" s="52"/>
      <c r="AH56" s="65">
        <f t="shared" si="1"/>
        <v>126.54193799999993</v>
      </c>
      <c r="AI56" s="65">
        <f t="shared" si="2"/>
        <v>106.32808600000025</v>
      </c>
      <c r="AJ56" s="65">
        <f t="shared" si="3"/>
        <v>81.547888000000597</v>
      </c>
      <c r="AK56" s="65">
        <f t="shared" si="4"/>
        <v>55.751009999999951</v>
      </c>
      <c r="AL56" s="65">
        <f t="shared" si="5"/>
        <v>76.794770000000426</v>
      </c>
      <c r="AM56" s="65">
        <f t="shared" si="6"/>
        <v>96.366761999999653</v>
      </c>
      <c r="AN56" s="66"/>
      <c r="AO56" s="65">
        <f t="shared" si="7"/>
        <v>116.43501200000009</v>
      </c>
      <c r="AP56" s="65">
        <f t="shared" si="8"/>
        <v>68.649449000000274</v>
      </c>
      <c r="AQ56" s="65">
        <f t="shared" si="9"/>
        <v>86.58076600000004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441.43524999999863</v>
      </c>
      <c r="D57" s="52">
        <f>VLOOKUP($B57,Shock_dev!$A$1:$CI$300,MATCH(DATE(D$1,1,1),Shock_dev!$A$1:$CI$1,0),FALSE)</f>
        <v>461.72379000000001</v>
      </c>
      <c r="E57" s="52">
        <f>VLOOKUP($B57,Shock_dev!$A$1:$CI$300,MATCH(DATE(E$1,1,1),Shock_dev!$A$1:$CI$1,0),FALSE)</f>
        <v>465.93433999999979</v>
      </c>
      <c r="F57" s="52">
        <f>VLOOKUP($B57,Shock_dev!$A$1:$CI$300,MATCH(DATE(F$1,1,1),Shock_dev!$A$1:$CI$1,0),FALSE)</f>
        <v>464.30428000000029</v>
      </c>
      <c r="G57" s="52">
        <f>VLOOKUP($B57,Shock_dev!$A$1:$CI$300,MATCH(DATE(G$1,1,1),Shock_dev!$A$1:$CI$1,0),FALSE)</f>
        <v>438.04430000000139</v>
      </c>
      <c r="H57" s="52">
        <f>VLOOKUP($B57,Shock_dev!$A$1:$CI$300,MATCH(DATE(H$1,1,1),Shock_dev!$A$1:$CI$1,0),FALSE)</f>
        <v>442.08947999999873</v>
      </c>
      <c r="I57" s="52">
        <f>VLOOKUP($B57,Shock_dev!$A$1:$CI$300,MATCH(DATE(I$1,1,1),Shock_dev!$A$1:$CI$1,0),FALSE)</f>
        <v>410.26512999999977</v>
      </c>
      <c r="J57" s="52">
        <f>VLOOKUP($B57,Shock_dev!$A$1:$CI$300,MATCH(DATE(J$1,1,1),Shock_dev!$A$1:$CI$1,0),FALSE)</f>
        <v>423.28701000000001</v>
      </c>
      <c r="K57" s="52">
        <f>VLOOKUP($B57,Shock_dev!$A$1:$CI$300,MATCH(DATE(K$1,1,1),Shock_dev!$A$1:$CI$1,0),FALSE)</f>
        <v>385.05319999999847</v>
      </c>
      <c r="L57" s="52">
        <f>VLOOKUP($B57,Shock_dev!$A$1:$CI$300,MATCH(DATE(L$1,1,1),Shock_dev!$A$1:$CI$1,0),FALSE)</f>
        <v>391.48058999999921</v>
      </c>
      <c r="M57" s="52">
        <f>VLOOKUP($B57,Shock_dev!$A$1:$CI$300,MATCH(DATE(M$1,1,1),Shock_dev!$A$1:$CI$1,0),FALSE)</f>
        <v>428.49284999999873</v>
      </c>
      <c r="N57" s="52">
        <f>VLOOKUP($B57,Shock_dev!$A$1:$CI$300,MATCH(DATE(N$1,1,1),Shock_dev!$A$1:$CI$1,0),FALSE)</f>
        <v>389.2517399999997</v>
      </c>
      <c r="O57" s="52">
        <f>VLOOKUP($B57,Shock_dev!$A$1:$CI$300,MATCH(DATE(O$1,1,1),Shock_dev!$A$1:$CI$1,0),FALSE)</f>
        <v>345.64717000000019</v>
      </c>
      <c r="P57" s="52">
        <f>VLOOKUP($B57,Shock_dev!$A$1:$CI$300,MATCH(DATE(P$1,1,1),Shock_dev!$A$1:$CI$1,0),FALSE)</f>
        <v>319.71282000000429</v>
      </c>
      <c r="Q57" s="52">
        <f>VLOOKUP($B57,Shock_dev!$A$1:$CI$300,MATCH(DATE(Q$1,1,1),Shock_dev!$A$1:$CI$1,0),FALSE)</f>
        <v>325.8029100000058</v>
      </c>
      <c r="R57" s="52">
        <f>VLOOKUP($B57,Shock_dev!$A$1:$CI$300,MATCH(DATE(R$1,1,1),Shock_dev!$A$1:$CI$1,0),FALSE)</f>
        <v>278.92388999999821</v>
      </c>
      <c r="S57" s="52">
        <f>VLOOKUP($B57,Shock_dev!$A$1:$CI$300,MATCH(DATE(S$1,1,1),Shock_dev!$A$1:$CI$1,0),FALSE)</f>
        <v>283.10443999999552</v>
      </c>
      <c r="T57" s="52">
        <f>VLOOKUP($B57,Shock_dev!$A$1:$CI$300,MATCH(DATE(T$1,1,1),Shock_dev!$A$1:$CI$1,0),FALSE)</f>
        <v>298.16490999999951</v>
      </c>
      <c r="U57" s="52">
        <f>VLOOKUP($B57,Shock_dev!$A$1:$CI$300,MATCH(DATE(U$1,1,1),Shock_dev!$A$1:$CI$1,0),FALSE)</f>
        <v>280.03523000000132</v>
      </c>
      <c r="V57" s="52">
        <f>VLOOKUP($B57,Shock_dev!$A$1:$CI$300,MATCH(DATE(V$1,1,1),Shock_dev!$A$1:$CI$1,0),FALSE)</f>
        <v>314.91006999999809</v>
      </c>
      <c r="W57" s="52">
        <f>VLOOKUP($B57,Shock_dev!$A$1:$CI$300,MATCH(DATE(W$1,1,1),Shock_dev!$A$1:$CI$1,0),FALSE)</f>
        <v>324.66717999999673</v>
      </c>
      <c r="X57" s="52">
        <f>VLOOKUP($B57,Shock_dev!$A$1:$CI$300,MATCH(DATE(X$1,1,1),Shock_dev!$A$1:$CI$1,0),FALSE)</f>
        <v>335.54768000000331</v>
      </c>
      <c r="Y57" s="52">
        <f>VLOOKUP($B57,Shock_dev!$A$1:$CI$300,MATCH(DATE(Y$1,1,1),Shock_dev!$A$1:$CI$1,0),FALSE)</f>
        <v>390.2994899999976</v>
      </c>
      <c r="Z57" s="52">
        <f>VLOOKUP($B57,Shock_dev!$A$1:$CI$300,MATCH(DATE(Z$1,1,1),Shock_dev!$A$1:$CI$1,0),FALSE)</f>
        <v>386.28663999999844</v>
      </c>
      <c r="AA57" s="52">
        <f>VLOOKUP($B57,Shock_dev!$A$1:$CI$300,MATCH(DATE(AA$1,1,1),Shock_dev!$A$1:$CI$1,0),FALSE)</f>
        <v>401.24046000000089</v>
      </c>
      <c r="AB57" s="52">
        <f>VLOOKUP($B57,Shock_dev!$A$1:$CI$300,MATCH(DATE(AB$1,1,1),Shock_dev!$A$1:$CI$1,0),FALSE)</f>
        <v>415.42488999999478</v>
      </c>
      <c r="AC57" s="52">
        <f>VLOOKUP($B57,Shock_dev!$A$1:$CI$300,MATCH(DATE(AC$1,1,1),Shock_dev!$A$1:$CI$1,0),FALSE)</f>
        <v>428.73203000000649</v>
      </c>
      <c r="AD57" s="52">
        <f>VLOOKUP($B57,Shock_dev!$A$1:$CI$300,MATCH(DATE(AD$1,1,1),Shock_dev!$A$1:$CI$1,0),FALSE)</f>
        <v>436.68117999999959</v>
      </c>
      <c r="AE57" s="52">
        <f>VLOOKUP($B57,Shock_dev!$A$1:$CI$300,MATCH(DATE(AE$1,1,1),Shock_dev!$A$1:$CI$1,0),FALSE)</f>
        <v>448.55086999999912</v>
      </c>
      <c r="AF57" s="52">
        <f>VLOOKUP($B57,Shock_dev!$A$1:$CI$300,MATCH(DATE(AF$1,1,1),Shock_dev!$A$1:$CI$1,0),FALSE)</f>
        <v>446.62112999999954</v>
      </c>
      <c r="AG57" s="52"/>
      <c r="AH57" s="65">
        <f t="shared" si="1"/>
        <v>454.28839200000004</v>
      </c>
      <c r="AI57" s="65">
        <f t="shared" si="2"/>
        <v>410.43508199999923</v>
      </c>
      <c r="AJ57" s="65">
        <f t="shared" si="3"/>
        <v>361.78149800000176</v>
      </c>
      <c r="AK57" s="65">
        <f t="shared" si="4"/>
        <v>291.02770799999854</v>
      </c>
      <c r="AL57" s="65">
        <f t="shared" si="5"/>
        <v>367.60828999999939</v>
      </c>
      <c r="AM57" s="65">
        <f t="shared" si="6"/>
        <v>435.20201999999989</v>
      </c>
      <c r="AN57" s="66"/>
      <c r="AO57" s="65">
        <f t="shared" si="7"/>
        <v>432.36173699999961</v>
      </c>
      <c r="AP57" s="65">
        <f t="shared" si="8"/>
        <v>326.40460300000018</v>
      </c>
      <c r="AQ57" s="65">
        <f t="shared" si="9"/>
        <v>401.40515499999964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306.99270000000251</v>
      </c>
      <c r="D58" s="52">
        <f>VLOOKUP($B58,Shock_dev!$A$1:$CI$300,MATCH(DATE(D$1,1,1),Shock_dev!$A$1:$CI$1,0),FALSE)</f>
        <v>447.67969999997877</v>
      </c>
      <c r="E58" s="52">
        <f>VLOOKUP($B58,Shock_dev!$A$1:$CI$300,MATCH(DATE(E$1,1,1),Shock_dev!$A$1:$CI$1,0),FALSE)</f>
        <v>522.37549999999464</v>
      </c>
      <c r="F58" s="52">
        <f>VLOOKUP($B58,Shock_dev!$A$1:$CI$300,MATCH(DATE(F$1,1,1),Shock_dev!$A$1:$CI$1,0),FALSE)</f>
        <v>541.5118000000075</v>
      </c>
      <c r="G58" s="52">
        <f>VLOOKUP($B58,Shock_dev!$A$1:$CI$300,MATCH(DATE(G$1,1,1),Shock_dev!$A$1:$CI$1,0),FALSE)</f>
        <v>505.65290000001551</v>
      </c>
      <c r="H58" s="52">
        <f>VLOOKUP($B58,Shock_dev!$A$1:$CI$300,MATCH(DATE(H$1,1,1),Shock_dev!$A$1:$CI$1,0),FALSE)</f>
        <v>461.47510000001057</v>
      </c>
      <c r="I58" s="52">
        <f>VLOOKUP($B58,Shock_dev!$A$1:$CI$300,MATCH(DATE(I$1,1,1),Shock_dev!$A$1:$CI$1,0),FALSE)</f>
        <v>384.79459999999381</v>
      </c>
      <c r="J58" s="52">
        <f>VLOOKUP($B58,Shock_dev!$A$1:$CI$300,MATCH(DATE(J$1,1,1),Shock_dev!$A$1:$CI$1,0),FALSE)</f>
        <v>328.80200000002515</v>
      </c>
      <c r="K58" s="52">
        <f>VLOOKUP($B58,Shock_dev!$A$1:$CI$300,MATCH(DATE(K$1,1,1),Shock_dev!$A$1:$CI$1,0),FALSE)</f>
        <v>245.15660000001662</v>
      </c>
      <c r="L58" s="52">
        <f>VLOOKUP($B58,Shock_dev!$A$1:$CI$300,MATCH(DATE(L$1,1,1),Shock_dev!$A$1:$CI$1,0),FALSE)</f>
        <v>186.00290000002133</v>
      </c>
      <c r="M58" s="52">
        <f>VLOOKUP($B58,Shock_dev!$A$1:$CI$300,MATCH(DATE(M$1,1,1),Shock_dev!$A$1:$CI$1,0),FALSE)</f>
        <v>160.9036999999953</v>
      </c>
      <c r="N58" s="52">
        <f>VLOOKUP($B58,Shock_dev!$A$1:$CI$300,MATCH(DATE(N$1,1,1),Shock_dev!$A$1:$CI$1,0),FALSE)</f>
        <v>99.739700000005541</v>
      </c>
      <c r="O58" s="52">
        <f>VLOOKUP($B58,Shock_dev!$A$1:$CI$300,MATCH(DATE(O$1,1,1),Shock_dev!$A$1:$CI$1,0),FALSE)</f>
        <v>24.321400000015274</v>
      </c>
      <c r="P58" s="52">
        <f>VLOOKUP($B58,Shock_dev!$A$1:$CI$300,MATCH(DATE(P$1,1,1),Shock_dev!$A$1:$CI$1,0),FALSE)</f>
        <v>-45.200800000020536</v>
      </c>
      <c r="Q58" s="52">
        <f>VLOOKUP($B58,Shock_dev!$A$1:$CI$300,MATCH(DATE(Q$1,1,1),Shock_dev!$A$1:$CI$1,0),FALSE)</f>
        <v>-87.771399999997811</v>
      </c>
      <c r="R58" s="52">
        <f>VLOOKUP($B58,Shock_dev!$A$1:$CI$300,MATCH(DATE(R$1,1,1),Shock_dev!$A$1:$CI$1,0),FALSE)</f>
        <v>-153.73949999999604</v>
      </c>
      <c r="S58" s="52">
        <f>VLOOKUP($B58,Shock_dev!$A$1:$CI$300,MATCH(DATE(S$1,1,1),Shock_dev!$A$1:$CI$1,0),FALSE)</f>
        <v>-187.87810000000172</v>
      </c>
      <c r="T58" s="52">
        <f>VLOOKUP($B58,Shock_dev!$A$1:$CI$300,MATCH(DATE(T$1,1,1),Shock_dev!$A$1:$CI$1,0),FALSE)</f>
        <v>-200.05789999998524</v>
      </c>
      <c r="U58" s="52">
        <f>VLOOKUP($B58,Shock_dev!$A$1:$CI$300,MATCH(DATE(U$1,1,1),Shock_dev!$A$1:$CI$1,0),FALSE)</f>
        <v>-222.65710000001127</v>
      </c>
      <c r="V58" s="52">
        <f>VLOOKUP($B58,Shock_dev!$A$1:$CI$300,MATCH(DATE(V$1,1,1),Shock_dev!$A$1:$CI$1,0),FALSE)</f>
        <v>-208.05470000000787</v>
      </c>
      <c r="W58" s="52">
        <f>VLOOKUP($B58,Shock_dev!$A$1:$CI$300,MATCH(DATE(W$1,1,1),Shock_dev!$A$1:$CI$1,0),FALSE)</f>
        <v>-196.50860000000102</v>
      </c>
      <c r="X58" s="52">
        <f>VLOOKUP($B58,Shock_dev!$A$1:$CI$300,MATCH(DATE(X$1,1,1),Shock_dev!$A$1:$CI$1,0),FALSE)</f>
        <v>-182.71989999999641</v>
      </c>
      <c r="Y58" s="52">
        <f>VLOOKUP($B58,Shock_dev!$A$1:$CI$300,MATCH(DATE(Y$1,1,1),Shock_dev!$A$1:$CI$1,0),FALSE)</f>
        <v>-140.1820000000007</v>
      </c>
      <c r="Z58" s="52">
        <f>VLOOKUP($B58,Shock_dev!$A$1:$CI$300,MATCH(DATE(Z$1,1,1),Shock_dev!$A$1:$CI$1,0),FALSE)</f>
        <v>-126.01569999998901</v>
      </c>
      <c r="AA58" s="52">
        <f>VLOOKUP($B58,Shock_dev!$A$1:$CI$300,MATCH(DATE(AA$1,1,1),Shock_dev!$A$1:$CI$1,0),FALSE)</f>
        <v>-107.77670000001672</v>
      </c>
      <c r="AB58" s="52">
        <f>VLOOKUP($B58,Shock_dev!$A$1:$CI$300,MATCH(DATE(AB$1,1,1),Shock_dev!$A$1:$CI$1,0),FALSE)</f>
        <v>-91.002799999987474</v>
      </c>
      <c r="AC58" s="52">
        <f>VLOOKUP($B58,Shock_dev!$A$1:$CI$300,MATCH(DATE(AC$1,1,1),Shock_dev!$A$1:$CI$1,0),FALSE)</f>
        <v>-76.03959999998915</v>
      </c>
      <c r="AD58" s="52">
        <f>VLOOKUP($B58,Shock_dev!$A$1:$CI$300,MATCH(DATE(AD$1,1,1),Shock_dev!$A$1:$CI$1,0),FALSE)</f>
        <v>-66.334100000007311</v>
      </c>
      <c r="AE58" s="52">
        <f>VLOOKUP($B58,Shock_dev!$A$1:$CI$300,MATCH(DATE(AE$1,1,1),Shock_dev!$A$1:$CI$1,0),FALSE)</f>
        <v>-56.703100000013364</v>
      </c>
      <c r="AF58" s="52">
        <f>VLOOKUP($B58,Shock_dev!$A$1:$CI$300,MATCH(DATE(AF$1,1,1),Shock_dev!$A$1:$CI$1,0),FALSE)</f>
        <v>-57.835099999996601</v>
      </c>
      <c r="AG58" s="52"/>
      <c r="AH58" s="65">
        <f t="shared" si="1"/>
        <v>464.84251999999981</v>
      </c>
      <c r="AI58" s="65">
        <f t="shared" si="2"/>
        <v>321.24624000001347</v>
      </c>
      <c r="AJ58" s="65">
        <f t="shared" si="3"/>
        <v>30.398519999999554</v>
      </c>
      <c r="AK58" s="65">
        <f t="shared" si="4"/>
        <v>-194.47746000000043</v>
      </c>
      <c r="AL58" s="65">
        <f t="shared" si="5"/>
        <v>-150.64058000000077</v>
      </c>
      <c r="AM58" s="65">
        <f t="shared" si="6"/>
        <v>-69.582939999998786</v>
      </c>
      <c r="AN58" s="66"/>
      <c r="AO58" s="65">
        <f t="shared" si="7"/>
        <v>393.04438000000664</v>
      </c>
      <c r="AP58" s="65">
        <f t="shared" si="8"/>
        <v>-82.039470000000435</v>
      </c>
      <c r="AQ58" s="65">
        <f t="shared" si="9"/>
        <v>-110.11175999999978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252.44806000000972</v>
      </c>
      <c r="D59" s="52">
        <f>VLOOKUP($B59,Shock_dev!$A$1:$CI$300,MATCH(DATE(D$1,1,1),Shock_dev!$A$1:$CI$1,0),FALSE)</f>
        <v>408.06375999999</v>
      </c>
      <c r="E59" s="52">
        <f>VLOOKUP($B59,Shock_dev!$A$1:$CI$300,MATCH(DATE(E$1,1,1),Shock_dev!$A$1:$CI$1,0),FALSE)</f>
        <v>489.31667999998899</v>
      </c>
      <c r="F59" s="52">
        <f>VLOOKUP($B59,Shock_dev!$A$1:$CI$300,MATCH(DATE(F$1,1,1),Shock_dev!$A$1:$CI$1,0),FALSE)</f>
        <v>524.64409999999043</v>
      </c>
      <c r="G59" s="52">
        <f>VLOOKUP($B59,Shock_dev!$A$1:$CI$300,MATCH(DATE(G$1,1,1),Shock_dev!$A$1:$CI$1,0),FALSE)</f>
        <v>524.22540000001027</v>
      </c>
      <c r="H59" s="52">
        <f>VLOOKUP($B59,Shock_dev!$A$1:$CI$300,MATCH(DATE(H$1,1,1),Shock_dev!$A$1:$CI$1,0),FALSE)</f>
        <v>527.33269999999902</v>
      </c>
      <c r="I59" s="52">
        <f>VLOOKUP($B59,Shock_dev!$A$1:$CI$300,MATCH(DATE(I$1,1,1),Shock_dev!$A$1:$CI$1,0),FALSE)</f>
        <v>517.66860000000452</v>
      </c>
      <c r="J59" s="52">
        <f>VLOOKUP($B59,Shock_dev!$A$1:$CI$300,MATCH(DATE(J$1,1,1),Shock_dev!$A$1:$CI$1,0),FALSE)</f>
        <v>531.00079999999434</v>
      </c>
      <c r="K59" s="52">
        <f>VLOOKUP($B59,Shock_dev!$A$1:$CI$300,MATCH(DATE(K$1,1,1),Shock_dev!$A$1:$CI$1,0),FALSE)</f>
        <v>530.0677999999898</v>
      </c>
      <c r="L59" s="52">
        <f>VLOOKUP($B59,Shock_dev!$A$1:$CI$300,MATCH(DATE(L$1,1,1),Shock_dev!$A$1:$CI$1,0),FALSE)</f>
        <v>547.31049999999232</v>
      </c>
      <c r="M59" s="52">
        <f>VLOOKUP($B59,Shock_dev!$A$1:$CI$300,MATCH(DATE(M$1,1,1),Shock_dev!$A$1:$CI$1,0),FALSE)</f>
        <v>593.74679999999353</v>
      </c>
      <c r="N59" s="52">
        <f>VLOOKUP($B59,Shock_dev!$A$1:$CI$300,MATCH(DATE(N$1,1,1),Shock_dev!$A$1:$CI$1,0),FALSE)</f>
        <v>611.17809999999008</v>
      </c>
      <c r="O59" s="52">
        <f>VLOOKUP($B59,Shock_dev!$A$1:$CI$300,MATCH(DATE(O$1,1,1),Shock_dev!$A$1:$CI$1,0),FALSE)</f>
        <v>606.64310000000114</v>
      </c>
      <c r="P59" s="52">
        <f>VLOOKUP($B59,Shock_dev!$A$1:$CI$300,MATCH(DATE(P$1,1,1),Shock_dev!$A$1:$CI$1,0),FALSE)</f>
        <v>599.0460000000021</v>
      </c>
      <c r="Q59" s="52">
        <f>VLOOKUP($B59,Shock_dev!$A$1:$CI$300,MATCH(DATE(Q$1,1,1),Shock_dev!$A$1:$CI$1,0),FALSE)</f>
        <v>608.0002000000095</v>
      </c>
      <c r="R59" s="52">
        <f>VLOOKUP($B59,Shock_dev!$A$1:$CI$300,MATCH(DATE(R$1,1,1),Shock_dev!$A$1:$CI$1,0),FALSE)</f>
        <v>593.7899000000034</v>
      </c>
      <c r="S59" s="52">
        <f>VLOOKUP($B59,Shock_dev!$A$1:$CI$300,MATCH(DATE(S$1,1,1),Shock_dev!$A$1:$CI$1,0),FALSE)</f>
        <v>594.00989999999001</v>
      </c>
      <c r="T59" s="52">
        <f>VLOOKUP($B59,Shock_dev!$A$1:$CI$300,MATCH(DATE(T$1,1,1),Shock_dev!$A$1:$CI$1,0),FALSE)</f>
        <v>607.38250000000698</v>
      </c>
      <c r="U59" s="52">
        <f>VLOOKUP($B59,Shock_dev!$A$1:$CI$300,MATCH(DATE(U$1,1,1),Shock_dev!$A$1:$CI$1,0),FALSE)</f>
        <v>605.89999999999418</v>
      </c>
      <c r="V59" s="52">
        <f>VLOOKUP($B59,Shock_dev!$A$1:$CI$300,MATCH(DATE(V$1,1,1),Shock_dev!$A$1:$CI$1,0),FALSE)</f>
        <v>624.39550000001327</v>
      </c>
      <c r="W59" s="52">
        <f>VLOOKUP($B59,Shock_dev!$A$1:$CI$300,MATCH(DATE(W$1,1,1),Shock_dev!$A$1:$CI$1,0),FALSE)</f>
        <v>637.44860000000335</v>
      </c>
      <c r="X59" s="52">
        <f>VLOOKUP($B59,Shock_dev!$A$1:$CI$300,MATCH(DATE(X$1,1,1),Shock_dev!$A$1:$CI$1,0),FALSE)</f>
        <v>645.39539999999397</v>
      </c>
      <c r="Y59" s="52">
        <f>VLOOKUP($B59,Shock_dev!$A$1:$CI$300,MATCH(DATE(Y$1,1,1),Shock_dev!$A$1:$CI$1,0),FALSE)</f>
        <v>673.49639999998908</v>
      </c>
      <c r="Z59" s="52">
        <f>VLOOKUP($B59,Shock_dev!$A$1:$CI$300,MATCH(DATE(Z$1,1,1),Shock_dev!$A$1:$CI$1,0),FALSE)</f>
        <v>678.66030000000319</v>
      </c>
      <c r="AA59" s="52">
        <f>VLOOKUP($B59,Shock_dev!$A$1:$CI$300,MATCH(DATE(AA$1,1,1),Shock_dev!$A$1:$CI$1,0),FALSE)</f>
        <v>681.06479999999283</v>
      </c>
      <c r="AB59" s="52">
        <f>VLOOKUP($B59,Shock_dev!$A$1:$CI$300,MATCH(DATE(AB$1,1,1),Shock_dev!$A$1:$CI$1,0),FALSE)</f>
        <v>681.76639999999315</v>
      </c>
      <c r="AC59" s="52">
        <f>VLOOKUP($B59,Shock_dev!$A$1:$CI$300,MATCH(DATE(AC$1,1,1),Shock_dev!$A$1:$CI$1,0),FALSE)</f>
        <v>681.1199000000197</v>
      </c>
      <c r="AD59" s="52">
        <f>VLOOKUP($B59,Shock_dev!$A$1:$CI$300,MATCH(DATE(AD$1,1,1),Shock_dev!$A$1:$CI$1,0),FALSE)</f>
        <v>676.71160000000964</v>
      </c>
      <c r="AE59" s="52">
        <f>VLOOKUP($B59,Shock_dev!$A$1:$CI$300,MATCH(DATE(AE$1,1,1),Shock_dev!$A$1:$CI$1,0),FALSE)</f>
        <v>672.72259999997914</v>
      </c>
      <c r="AF59" s="52">
        <f>VLOOKUP($B59,Shock_dev!$A$1:$CI$300,MATCH(DATE(AF$1,1,1),Shock_dev!$A$1:$CI$1,0),FALSE)</f>
        <v>661.20629999999073</v>
      </c>
      <c r="AG59" s="52"/>
      <c r="AH59" s="65">
        <f t="shared" si="1"/>
        <v>439.73959999999789</v>
      </c>
      <c r="AI59" s="65">
        <f t="shared" si="2"/>
        <v>530.67607999999598</v>
      </c>
      <c r="AJ59" s="65">
        <f t="shared" si="3"/>
        <v>603.72283999999922</v>
      </c>
      <c r="AK59" s="65">
        <f t="shared" si="4"/>
        <v>605.09556000000157</v>
      </c>
      <c r="AL59" s="65">
        <f t="shared" si="5"/>
        <v>663.21309999999653</v>
      </c>
      <c r="AM59" s="65">
        <f t="shared" si="6"/>
        <v>674.70535999999845</v>
      </c>
      <c r="AN59" s="66"/>
      <c r="AO59" s="65">
        <f t="shared" si="7"/>
        <v>485.20783999999696</v>
      </c>
      <c r="AP59" s="65">
        <f t="shared" si="8"/>
        <v>604.4092000000004</v>
      </c>
      <c r="AQ59" s="65">
        <f t="shared" si="9"/>
        <v>668.95922999999743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3084.6730889999999</v>
      </c>
      <c r="D60" s="52">
        <f>VLOOKUP($B60,Shock_dev!$A$1:$CI$300,MATCH(DATE(D$1,1,1),Shock_dev!$A$1:$CI$1,0),FALSE)</f>
        <v>2753.4358590000002</v>
      </c>
      <c r="E60" s="52">
        <f>VLOOKUP($B60,Shock_dev!$A$1:$CI$300,MATCH(DATE(E$1,1,1),Shock_dev!$A$1:$CI$1,0),FALSE)</f>
        <v>2751.9489239999994</v>
      </c>
      <c r="F60" s="52">
        <f>VLOOKUP($B60,Shock_dev!$A$1:$CI$300,MATCH(DATE(F$1,1,1),Shock_dev!$A$1:$CI$1,0),FALSE)</f>
        <v>2784.8238559999991</v>
      </c>
      <c r="G60" s="52">
        <f>VLOOKUP($B60,Shock_dev!$A$1:$CI$300,MATCH(DATE(G$1,1,1),Shock_dev!$A$1:$CI$1,0),FALSE)</f>
        <v>2381.5418170000003</v>
      </c>
      <c r="H60" s="52">
        <f>VLOOKUP($B60,Shock_dev!$A$1:$CI$300,MATCH(DATE(H$1,1,1),Shock_dev!$A$1:$CI$1,0),FALSE)</f>
        <v>2628.7117929999995</v>
      </c>
      <c r="I60" s="52">
        <f>VLOOKUP($B60,Shock_dev!$A$1:$CI$300,MATCH(DATE(I$1,1,1),Shock_dev!$A$1:$CI$1,0),FALSE)</f>
        <v>2638.4323239999994</v>
      </c>
      <c r="J60" s="52">
        <f>VLOOKUP($B60,Shock_dev!$A$1:$CI$300,MATCH(DATE(J$1,1,1),Shock_dev!$A$1:$CI$1,0),FALSE)</f>
        <v>2662.9073450000005</v>
      </c>
      <c r="K60" s="52">
        <f>VLOOKUP($B60,Shock_dev!$A$1:$CI$300,MATCH(DATE(K$1,1,1),Shock_dev!$A$1:$CI$1,0),FALSE)</f>
        <v>2690.1909989999995</v>
      </c>
      <c r="L60" s="52">
        <f>VLOOKUP($B60,Shock_dev!$A$1:$CI$300,MATCH(DATE(L$1,1,1),Shock_dev!$A$1:$CI$1,0),FALSE)</f>
        <v>2680.0170120000002</v>
      </c>
      <c r="M60" s="52">
        <f>VLOOKUP($B60,Shock_dev!$A$1:$CI$300,MATCH(DATE(M$1,1,1),Shock_dev!$A$1:$CI$1,0),FALSE)</f>
        <v>2355.5627619999996</v>
      </c>
      <c r="N60" s="52">
        <f>VLOOKUP($B60,Shock_dev!$A$1:$CI$300,MATCH(DATE(N$1,1,1),Shock_dev!$A$1:$CI$1,0),FALSE)</f>
        <v>2428.6375339999995</v>
      </c>
      <c r="O60" s="52">
        <f>VLOOKUP($B60,Shock_dev!$A$1:$CI$300,MATCH(DATE(O$1,1,1),Shock_dev!$A$1:$CI$1,0),FALSE)</f>
        <v>2468.1707749999987</v>
      </c>
      <c r="P60" s="52">
        <f>VLOOKUP($B60,Shock_dev!$A$1:$CI$300,MATCH(DATE(P$1,1,1),Shock_dev!$A$1:$CI$1,0),FALSE)</f>
        <v>2505.6871090000004</v>
      </c>
      <c r="Q60" s="52">
        <f>VLOOKUP($B60,Shock_dev!$A$1:$CI$300,MATCH(DATE(Q$1,1,1),Shock_dev!$A$1:$CI$1,0),FALSE)</f>
        <v>2463.5607560000008</v>
      </c>
      <c r="R60" s="52">
        <f>VLOOKUP($B60,Shock_dev!$A$1:$CI$300,MATCH(DATE(R$1,1,1),Shock_dev!$A$1:$CI$1,0),FALSE)</f>
        <v>2352.6526520000007</v>
      </c>
      <c r="S60" s="52">
        <f>VLOOKUP($B60,Shock_dev!$A$1:$CI$300,MATCH(DATE(S$1,1,1),Shock_dev!$A$1:$CI$1,0),FALSE)</f>
        <v>2406.8863569999994</v>
      </c>
      <c r="T60" s="52">
        <f>VLOOKUP($B60,Shock_dev!$A$1:$CI$300,MATCH(DATE(T$1,1,1),Shock_dev!$A$1:$CI$1,0),FALSE)</f>
        <v>2444.0852569999988</v>
      </c>
      <c r="U60" s="52">
        <f>VLOOKUP($B60,Shock_dev!$A$1:$CI$300,MATCH(DATE(U$1,1,1),Shock_dev!$A$1:$CI$1,0),FALSE)</f>
        <v>2475.7233799999995</v>
      </c>
      <c r="V60" s="52">
        <f>VLOOKUP($B60,Shock_dev!$A$1:$CI$300,MATCH(DATE(V$1,1,1),Shock_dev!$A$1:$CI$1,0),FALSE)</f>
        <v>2637.6811369999996</v>
      </c>
      <c r="W60" s="52">
        <f>VLOOKUP($B60,Shock_dev!$A$1:$CI$300,MATCH(DATE(W$1,1,1),Shock_dev!$A$1:$CI$1,0),FALSE)</f>
        <v>2504.7600910000001</v>
      </c>
      <c r="X60" s="52">
        <f>VLOOKUP($B60,Shock_dev!$A$1:$CI$300,MATCH(DATE(X$1,1,1),Shock_dev!$A$1:$CI$1,0),FALSE)</f>
        <v>2540.124115999999</v>
      </c>
      <c r="Y60" s="52">
        <f>VLOOKUP($B60,Shock_dev!$A$1:$CI$300,MATCH(DATE(Y$1,1,1),Shock_dev!$A$1:$CI$1,0),FALSE)</f>
        <v>2560.9985660000002</v>
      </c>
      <c r="Z60" s="52">
        <f>VLOOKUP($B60,Shock_dev!$A$1:$CI$300,MATCH(DATE(Z$1,1,1),Shock_dev!$A$1:$CI$1,0),FALSE)</f>
        <v>2575.6430639999999</v>
      </c>
      <c r="AA60" s="52">
        <f>VLOOKUP($B60,Shock_dev!$A$1:$CI$300,MATCH(DATE(AA$1,1,1),Shock_dev!$A$1:$CI$1,0),FALSE)</f>
        <v>2587.160319999999</v>
      </c>
      <c r="AB60" s="52">
        <f>VLOOKUP($B60,Shock_dev!$A$1:$CI$300,MATCH(DATE(AB$1,1,1),Shock_dev!$A$1:$CI$1,0),FALSE)</f>
        <v>2596.2565450000002</v>
      </c>
      <c r="AC60" s="52">
        <f>VLOOKUP($B60,Shock_dev!$A$1:$CI$300,MATCH(DATE(AC$1,1,1),Shock_dev!$A$1:$CI$1,0),FALSE)</f>
        <v>2603.2021199999999</v>
      </c>
      <c r="AD60" s="52">
        <f>VLOOKUP($B60,Shock_dev!$A$1:$CI$300,MATCH(DATE(AD$1,1,1),Shock_dev!$A$1:$CI$1,0),FALSE)</f>
        <v>2608.3389100000004</v>
      </c>
      <c r="AE60" s="52">
        <f>VLOOKUP($B60,Shock_dev!$A$1:$CI$300,MATCH(DATE(AE$1,1,1),Shock_dev!$A$1:$CI$1,0),FALSE)</f>
        <v>2612.1316199999983</v>
      </c>
      <c r="AF60" s="52">
        <f>VLOOKUP($B60,Shock_dev!$A$1:$CI$300,MATCH(DATE(AF$1,1,1),Shock_dev!$A$1:$CI$1,0),FALSE)</f>
        <v>2614.3264099999997</v>
      </c>
      <c r="AG60" s="52"/>
      <c r="AH60" s="65">
        <f t="shared" si="1"/>
        <v>2751.2847089999996</v>
      </c>
      <c r="AI60" s="65">
        <f t="shared" si="2"/>
        <v>2660.0518945999997</v>
      </c>
      <c r="AJ60" s="65">
        <f t="shared" si="3"/>
        <v>2444.3237872</v>
      </c>
      <c r="AK60" s="65">
        <f t="shared" si="4"/>
        <v>2463.4057565999997</v>
      </c>
      <c r="AL60" s="65">
        <f t="shared" si="5"/>
        <v>2553.7372313999995</v>
      </c>
      <c r="AM60" s="65">
        <f t="shared" si="6"/>
        <v>2606.8511209999997</v>
      </c>
      <c r="AN60" s="66"/>
      <c r="AO60" s="65">
        <f t="shared" si="7"/>
        <v>2705.6683017999994</v>
      </c>
      <c r="AP60" s="65">
        <f t="shared" si="8"/>
        <v>2453.8647719000001</v>
      </c>
      <c r="AQ60" s="65">
        <f t="shared" si="9"/>
        <v>2580.2941761999996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740.21282330000008</v>
      </c>
      <c r="D61" s="52">
        <f>VLOOKUP($B61,Shock_dev!$A$1:$CI$300,MATCH(DATE(D$1,1,1),Shock_dev!$A$1:$CI$1,0),FALSE)</f>
        <v>639.51637920000007</v>
      </c>
      <c r="E61" s="52">
        <f>VLOOKUP($B61,Shock_dev!$A$1:$CI$300,MATCH(DATE(E$1,1,1),Shock_dev!$A$1:$CI$1,0),FALSE)</f>
        <v>637.08310129999995</v>
      </c>
      <c r="F61" s="52">
        <f>VLOOKUP($B61,Shock_dev!$A$1:$CI$300,MATCH(DATE(F$1,1,1),Shock_dev!$A$1:$CI$1,0),FALSE)</f>
        <v>645.15377629999989</v>
      </c>
      <c r="G61" s="52">
        <f>VLOOKUP($B61,Shock_dev!$A$1:$CI$300,MATCH(DATE(G$1,1,1),Shock_dev!$A$1:$CI$1,0),FALSE)</f>
        <v>652.26047760000006</v>
      </c>
      <c r="H61" s="52">
        <f>VLOOKUP($B61,Shock_dev!$A$1:$CI$300,MATCH(DATE(H$1,1,1),Shock_dev!$A$1:$CI$1,0),FALSE)</f>
        <v>657.68381929999998</v>
      </c>
      <c r="I61" s="52">
        <f>VLOOKUP($B61,Shock_dev!$A$1:$CI$300,MATCH(DATE(I$1,1,1),Shock_dev!$A$1:$CI$1,0),FALSE)</f>
        <v>567.63629109999999</v>
      </c>
      <c r="J61" s="52">
        <f>VLOOKUP($B61,Shock_dev!$A$1:$CI$300,MATCH(DATE(J$1,1,1),Shock_dev!$A$1:$CI$1,0),FALSE)</f>
        <v>579.06532829999992</v>
      </c>
      <c r="K61" s="52">
        <f>VLOOKUP($B61,Shock_dev!$A$1:$CI$300,MATCH(DATE(K$1,1,1),Shock_dev!$A$1:$CI$1,0),FALSE)</f>
        <v>451.37339069999996</v>
      </c>
      <c r="L61" s="52">
        <f>VLOOKUP($B61,Shock_dev!$A$1:$CI$300,MATCH(DATE(L$1,1,1),Shock_dev!$A$1:$CI$1,0),FALSE)</f>
        <v>464.04151400000001</v>
      </c>
      <c r="M61" s="52">
        <f>VLOOKUP($B61,Shock_dev!$A$1:$CI$300,MATCH(DATE(M$1,1,1),Shock_dev!$A$1:$CI$1,0),FALSE)</f>
        <v>1748.9555756</v>
      </c>
      <c r="N61" s="52">
        <f>VLOOKUP($B61,Shock_dev!$A$1:$CI$300,MATCH(DATE(N$1,1,1),Shock_dev!$A$1:$CI$1,0),FALSE)</f>
        <v>1348.3124008</v>
      </c>
      <c r="O61" s="52">
        <f>VLOOKUP($B61,Shock_dev!$A$1:$CI$300,MATCH(DATE(O$1,1,1),Shock_dev!$A$1:$CI$1,0),FALSE)</f>
        <v>1366.4450142999999</v>
      </c>
      <c r="P61" s="52">
        <f>VLOOKUP($B61,Shock_dev!$A$1:$CI$300,MATCH(DATE(P$1,1,1),Shock_dev!$A$1:$CI$1,0),FALSE)</f>
        <v>1378.4644904000002</v>
      </c>
      <c r="Q61" s="52">
        <f>VLOOKUP($B61,Shock_dev!$A$1:$CI$300,MATCH(DATE(Q$1,1,1),Shock_dev!$A$1:$CI$1,0),FALSE)</f>
        <v>1387.2058864999999</v>
      </c>
      <c r="R61" s="52">
        <f>VLOOKUP($B61,Shock_dev!$A$1:$CI$300,MATCH(DATE(R$1,1,1),Shock_dev!$A$1:$CI$1,0),FALSE)</f>
        <v>1393.6312316999999</v>
      </c>
      <c r="S61" s="52">
        <f>VLOOKUP($B61,Shock_dev!$A$1:$CI$300,MATCH(DATE(S$1,1,1),Shock_dev!$A$1:$CI$1,0),FALSE)</f>
        <v>1538.6295152000002</v>
      </c>
      <c r="T61" s="52">
        <f>VLOOKUP($B61,Shock_dev!$A$1:$CI$300,MATCH(DATE(T$1,1,1),Shock_dev!$A$1:$CI$1,0),FALSE)</f>
        <v>1529.5767011</v>
      </c>
      <c r="U61" s="52">
        <f>VLOOKUP($B61,Shock_dev!$A$1:$CI$300,MATCH(DATE(U$1,1,1),Shock_dev!$A$1:$CI$1,0),FALSE)</f>
        <v>1532.1921869999999</v>
      </c>
      <c r="V61" s="52">
        <f>VLOOKUP($B61,Shock_dev!$A$1:$CI$300,MATCH(DATE(V$1,1,1),Shock_dev!$A$1:$CI$1,0),FALSE)</f>
        <v>1535.2934491999999</v>
      </c>
      <c r="W61" s="52">
        <f>VLOOKUP($B61,Shock_dev!$A$1:$CI$300,MATCH(DATE(W$1,1,1),Shock_dev!$A$1:$CI$1,0),FALSE)</f>
        <v>1537.6293507</v>
      </c>
      <c r="X61" s="52">
        <f>VLOOKUP($B61,Shock_dev!$A$1:$CI$300,MATCH(DATE(X$1,1,1),Shock_dev!$A$1:$CI$1,0),FALSE)</f>
        <v>1686.8950090999999</v>
      </c>
      <c r="Y61" s="52">
        <f>VLOOKUP($B61,Shock_dev!$A$1:$CI$300,MATCH(DATE(Y$1,1,1),Shock_dev!$A$1:$CI$1,0),FALSE)</f>
        <v>1674.4445287999997</v>
      </c>
      <c r="Z61" s="52">
        <f>VLOOKUP($B61,Shock_dev!$A$1:$CI$300,MATCH(DATE(Z$1,1,1),Shock_dev!$A$1:$CI$1,0),FALSE)</f>
        <v>1674.7173296000001</v>
      </c>
      <c r="AA61" s="52">
        <f>VLOOKUP($B61,Shock_dev!$A$1:$CI$300,MATCH(DATE(AA$1,1,1),Shock_dev!$A$1:$CI$1,0),FALSE)</f>
        <v>1675.8747438</v>
      </c>
      <c r="AB61" s="52">
        <f>VLOOKUP($B61,Shock_dev!$A$1:$CI$300,MATCH(DATE(AB$1,1,1),Shock_dev!$A$1:$CI$1,0),FALSE)</f>
        <v>1676.5980449999997</v>
      </c>
      <c r="AC61" s="52">
        <f>VLOOKUP($B61,Shock_dev!$A$1:$CI$300,MATCH(DATE(AC$1,1,1),Shock_dev!$A$1:$CI$1,0),FALSE)</f>
        <v>1676.7930520999998</v>
      </c>
      <c r="AD61" s="52">
        <f>VLOOKUP($B61,Shock_dev!$A$1:$CI$300,MATCH(DATE(AD$1,1,1),Shock_dev!$A$1:$CI$1,0),FALSE)</f>
        <v>1676.6010020000001</v>
      </c>
      <c r="AE61" s="52">
        <f>VLOOKUP($B61,Shock_dev!$A$1:$CI$300,MATCH(DATE(AE$1,1,1),Shock_dev!$A$1:$CI$1,0),FALSE)</f>
        <v>1676.1664869000001</v>
      </c>
      <c r="AF61" s="52">
        <f>VLOOKUP($B61,Shock_dev!$A$1:$CI$300,MATCH(DATE(AF$1,1,1),Shock_dev!$A$1:$CI$1,0),FALSE)</f>
        <v>1675.4186010000001</v>
      </c>
      <c r="AG61" s="52"/>
      <c r="AH61" s="65">
        <f t="shared" si="1"/>
        <v>662.84531154000001</v>
      </c>
      <c r="AI61" s="65">
        <f t="shared" si="2"/>
        <v>543.96006867999995</v>
      </c>
      <c r="AJ61" s="65">
        <f t="shared" si="3"/>
        <v>1445.8766735199999</v>
      </c>
      <c r="AK61" s="65">
        <f t="shared" si="4"/>
        <v>1505.8646168399998</v>
      </c>
      <c r="AL61" s="65">
        <f t="shared" si="5"/>
        <v>1649.9121923999999</v>
      </c>
      <c r="AM61" s="65">
        <f t="shared" si="6"/>
        <v>1676.3154373999998</v>
      </c>
      <c r="AN61" s="66"/>
      <c r="AO61" s="65">
        <f t="shared" si="7"/>
        <v>603.40269010999998</v>
      </c>
      <c r="AP61" s="65">
        <f t="shared" si="8"/>
        <v>1475.8706451799999</v>
      </c>
      <c r="AQ61" s="65">
        <f t="shared" si="9"/>
        <v>1663.1138148999999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808.9068218000001</v>
      </c>
      <c r="D62" s="52">
        <f>VLOOKUP($B62,Shock_dev!$A$1:$CI$300,MATCH(DATE(D$1,1,1),Shock_dev!$A$1:$CI$1,0),FALSE)</f>
        <v>691.169983</v>
      </c>
      <c r="E62" s="52">
        <f>VLOOKUP($B62,Shock_dev!$A$1:$CI$300,MATCH(DATE(E$1,1,1),Shock_dev!$A$1:$CI$1,0),FALSE)</f>
        <v>684.08524940000007</v>
      </c>
      <c r="F62" s="52">
        <f>VLOOKUP($B62,Shock_dev!$A$1:$CI$300,MATCH(DATE(F$1,1,1),Shock_dev!$A$1:$CI$1,0),FALSE)</f>
        <v>687.89980510000009</v>
      </c>
      <c r="G62" s="52">
        <f>VLOOKUP($B62,Shock_dev!$A$1:$CI$300,MATCH(DATE(G$1,1,1),Shock_dev!$A$1:$CI$1,0),FALSE)</f>
        <v>757.24811509999995</v>
      </c>
      <c r="H62" s="52">
        <f>VLOOKUP($B62,Shock_dev!$A$1:$CI$300,MATCH(DATE(H$1,1,1),Shock_dev!$A$1:$CI$1,0),FALSE)</f>
        <v>748.58818580000002</v>
      </c>
      <c r="I62" s="52">
        <f>VLOOKUP($B62,Shock_dev!$A$1:$CI$300,MATCH(DATE(I$1,1,1),Shock_dev!$A$1:$CI$1,0),FALSE)</f>
        <v>737.18847660000006</v>
      </c>
      <c r="J62" s="52">
        <f>VLOOKUP($B62,Shock_dev!$A$1:$CI$300,MATCH(DATE(J$1,1,1),Shock_dev!$A$1:$CI$1,0),FALSE)</f>
        <v>730.63179560000003</v>
      </c>
      <c r="K62" s="52">
        <f>VLOOKUP($B62,Shock_dev!$A$1:$CI$300,MATCH(DATE(K$1,1,1),Shock_dev!$A$1:$CI$1,0),FALSE)</f>
        <v>712.6240102999999</v>
      </c>
      <c r="L62" s="52">
        <f>VLOOKUP($B62,Shock_dev!$A$1:$CI$300,MATCH(DATE(L$1,1,1),Shock_dev!$A$1:$CI$1,0),FALSE)</f>
        <v>728.49009280000007</v>
      </c>
      <c r="M62" s="52">
        <f>VLOOKUP($B62,Shock_dev!$A$1:$CI$300,MATCH(DATE(M$1,1,1),Shock_dev!$A$1:$CI$1,0),FALSE)</f>
        <v>981.44882299999995</v>
      </c>
      <c r="N62" s="52">
        <f>VLOOKUP($B62,Shock_dev!$A$1:$CI$300,MATCH(DATE(N$1,1,1),Shock_dev!$A$1:$CI$1,0),FALSE)</f>
        <v>917.35280379999995</v>
      </c>
      <c r="O62" s="52">
        <f>VLOOKUP($B62,Shock_dev!$A$1:$CI$300,MATCH(DATE(O$1,1,1),Shock_dev!$A$1:$CI$1,0),FALSE)</f>
        <v>898.03249530000005</v>
      </c>
      <c r="P62" s="52">
        <f>VLOOKUP($B62,Shock_dev!$A$1:$CI$300,MATCH(DATE(P$1,1,1),Shock_dev!$A$1:$CI$1,0),FALSE)</f>
        <v>878.3315169</v>
      </c>
      <c r="Q62" s="52">
        <f>VLOOKUP($B62,Shock_dev!$A$1:$CI$300,MATCH(DATE(Q$1,1,1),Shock_dev!$A$1:$CI$1,0),FALSE)</f>
        <v>857.76538749999997</v>
      </c>
      <c r="R62" s="52">
        <f>VLOOKUP($B62,Shock_dev!$A$1:$CI$300,MATCH(DATE(R$1,1,1),Shock_dev!$A$1:$CI$1,0),FALSE)</f>
        <v>836.00200270000005</v>
      </c>
      <c r="S62" s="52">
        <f>VLOOKUP($B62,Shock_dev!$A$1:$CI$300,MATCH(DATE(S$1,1,1),Shock_dev!$A$1:$CI$1,0),FALSE)</f>
        <v>824.0980151</v>
      </c>
      <c r="T62" s="52">
        <f>VLOOKUP($B62,Shock_dev!$A$1:$CI$300,MATCH(DATE(T$1,1,1),Shock_dev!$A$1:$CI$1,0),FALSE)</f>
        <v>802.67809390000014</v>
      </c>
      <c r="U62" s="52">
        <f>VLOOKUP($B62,Shock_dev!$A$1:$CI$300,MATCH(DATE(U$1,1,1),Shock_dev!$A$1:$CI$1,0),FALSE)</f>
        <v>783.6229843000001</v>
      </c>
      <c r="V62" s="52">
        <f>VLOOKUP($B62,Shock_dev!$A$1:$CI$300,MATCH(DATE(V$1,1,1),Shock_dev!$A$1:$CI$1,0),FALSE)</f>
        <v>816.47882680000009</v>
      </c>
      <c r="W62" s="52">
        <f>VLOOKUP($B62,Shock_dev!$A$1:$CI$300,MATCH(DATE(W$1,1,1),Shock_dev!$A$1:$CI$1,0),FALSE)</f>
        <v>796.43576819999998</v>
      </c>
      <c r="X62" s="52">
        <f>VLOOKUP($B62,Shock_dev!$A$1:$CI$300,MATCH(DATE(X$1,1,1),Shock_dev!$A$1:$CI$1,0),FALSE)</f>
        <v>793.35402580000004</v>
      </c>
      <c r="Y62" s="52">
        <f>VLOOKUP($B62,Shock_dev!$A$1:$CI$300,MATCH(DATE(Y$1,1,1),Shock_dev!$A$1:$CI$1,0),FALSE)</f>
        <v>781.7307869</v>
      </c>
      <c r="Z62" s="52">
        <f>VLOOKUP($B62,Shock_dev!$A$1:$CI$300,MATCH(DATE(Z$1,1,1),Shock_dev!$A$1:$CI$1,0),FALSE)</f>
        <v>772.6691773</v>
      </c>
      <c r="AA62" s="52">
        <f>VLOOKUP($B62,Shock_dev!$A$1:$CI$300,MATCH(DATE(AA$1,1,1),Shock_dev!$A$1:$CI$1,0),FALSE)</f>
        <v>765.15415510000014</v>
      </c>
      <c r="AB62" s="52">
        <f>VLOOKUP($B62,Shock_dev!$A$1:$CI$300,MATCH(DATE(AB$1,1,1),Shock_dev!$A$1:$CI$1,0),FALSE)</f>
        <v>758.85448180000014</v>
      </c>
      <c r="AC62" s="52">
        <f>VLOOKUP($B62,Shock_dev!$A$1:$CI$300,MATCH(DATE(AC$1,1,1),Shock_dev!$A$1:$CI$1,0),FALSE)</f>
        <v>753.67881169999998</v>
      </c>
      <c r="AD62" s="52">
        <f>VLOOKUP($B62,Shock_dev!$A$1:$CI$300,MATCH(DATE(AD$1,1,1),Shock_dev!$A$1:$CI$1,0),FALSE)</f>
        <v>749.31243639999991</v>
      </c>
      <c r="AE62" s="52">
        <f>VLOOKUP($B62,Shock_dev!$A$1:$CI$300,MATCH(DATE(AE$1,1,1),Shock_dev!$A$1:$CI$1,0),FALSE)</f>
        <v>745.73065870000005</v>
      </c>
      <c r="AF62" s="52">
        <f>VLOOKUP($B62,Shock_dev!$A$1:$CI$300,MATCH(DATE(AF$1,1,1),Shock_dev!$A$1:$CI$1,0),FALSE)</f>
        <v>742.72061440000004</v>
      </c>
      <c r="AG62" s="52"/>
      <c r="AH62" s="65">
        <f t="shared" si="1"/>
        <v>725.86199488</v>
      </c>
      <c r="AI62" s="65">
        <f t="shared" si="2"/>
        <v>731.50451222000004</v>
      </c>
      <c r="AJ62" s="65">
        <f t="shared" si="3"/>
        <v>906.58620529999985</v>
      </c>
      <c r="AK62" s="65">
        <f t="shared" si="4"/>
        <v>812.57598456000005</v>
      </c>
      <c r="AL62" s="65">
        <f t="shared" si="5"/>
        <v>781.86878266000008</v>
      </c>
      <c r="AM62" s="65">
        <f t="shared" si="6"/>
        <v>750.05940060000012</v>
      </c>
      <c r="AN62" s="66"/>
      <c r="AO62" s="65">
        <f t="shared" si="7"/>
        <v>728.68325355000002</v>
      </c>
      <c r="AP62" s="65">
        <f t="shared" si="8"/>
        <v>859.58109492999995</v>
      </c>
      <c r="AQ62" s="65">
        <f t="shared" si="9"/>
        <v>765.9640916300001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973.67515700000013</v>
      </c>
      <c r="D63" s="52">
        <f>VLOOKUP($B63,Shock_dev!$A$1:$CI$300,MATCH(DATE(D$1,1,1),Shock_dev!$A$1:$CI$1,0),FALSE)</f>
        <v>885.60494900000026</v>
      </c>
      <c r="E63" s="52">
        <f>VLOOKUP($B63,Shock_dev!$A$1:$CI$300,MATCH(DATE(E$1,1,1),Shock_dev!$A$1:$CI$1,0),FALSE)</f>
        <v>896.58249100000012</v>
      </c>
      <c r="F63" s="52">
        <f>VLOOKUP($B63,Shock_dev!$A$1:$CI$300,MATCH(DATE(F$1,1,1),Shock_dev!$A$1:$CI$1,0),FALSE)</f>
        <v>916.30678200000011</v>
      </c>
      <c r="G63" s="52">
        <f>VLOOKUP($B63,Shock_dev!$A$1:$CI$300,MATCH(DATE(G$1,1,1),Shock_dev!$A$1:$CI$1,0),FALSE)</f>
        <v>999.1051100000002</v>
      </c>
      <c r="H63" s="52">
        <f>VLOOKUP($B63,Shock_dev!$A$1:$CI$300,MATCH(DATE(H$1,1,1),Shock_dev!$A$1:$CI$1,0),FALSE)</f>
        <v>1025.7056770000002</v>
      </c>
      <c r="I63" s="52">
        <f>VLOOKUP($B63,Shock_dev!$A$1:$CI$300,MATCH(DATE(I$1,1,1),Shock_dev!$A$1:$CI$1,0),FALSE)</f>
        <v>1044.4126139999998</v>
      </c>
      <c r="J63" s="52">
        <f>VLOOKUP($B63,Shock_dev!$A$1:$CI$300,MATCH(DATE(J$1,1,1),Shock_dev!$A$1:$CI$1,0),FALSE)</f>
        <v>1062.3008180000002</v>
      </c>
      <c r="K63" s="52">
        <f>VLOOKUP($B63,Shock_dev!$A$1:$CI$300,MATCH(DATE(K$1,1,1),Shock_dev!$A$1:$CI$1,0),FALSE)</f>
        <v>1031.63429</v>
      </c>
      <c r="L63" s="52">
        <f>VLOOKUP($B63,Shock_dev!$A$1:$CI$300,MATCH(DATE(L$1,1,1),Shock_dev!$A$1:$CI$1,0),FALSE)</f>
        <v>1211.2017730000002</v>
      </c>
      <c r="M63" s="52">
        <f>VLOOKUP($B63,Shock_dev!$A$1:$CI$300,MATCH(DATE(M$1,1,1),Shock_dev!$A$1:$CI$1,0),FALSE)</f>
        <v>602.58730500000001</v>
      </c>
      <c r="N63" s="52">
        <f>VLOOKUP($B63,Shock_dev!$A$1:$CI$300,MATCH(DATE(N$1,1,1),Shock_dev!$A$1:$CI$1,0),FALSE)</f>
        <v>642.70294100000001</v>
      </c>
      <c r="O63" s="52">
        <f>VLOOKUP($B63,Shock_dev!$A$1:$CI$300,MATCH(DATE(O$1,1,1),Shock_dev!$A$1:$CI$1,0),FALSE)</f>
        <v>633.58307100000002</v>
      </c>
      <c r="P63" s="52">
        <f>VLOOKUP($B63,Shock_dev!$A$1:$CI$300,MATCH(DATE(P$1,1,1),Shock_dev!$A$1:$CI$1,0),FALSE)</f>
        <v>618.10568500000045</v>
      </c>
      <c r="Q63" s="52">
        <f>VLOOKUP($B63,Shock_dev!$A$1:$CI$300,MATCH(DATE(Q$1,1,1),Shock_dev!$A$1:$CI$1,0),FALSE)</f>
        <v>783.92363799999976</v>
      </c>
      <c r="R63" s="52">
        <f>VLOOKUP($B63,Shock_dev!$A$1:$CI$300,MATCH(DATE(R$1,1,1),Shock_dev!$A$1:$CI$1,0),FALSE)</f>
        <v>751.75865299999987</v>
      </c>
      <c r="S63" s="52">
        <f>VLOOKUP($B63,Shock_dev!$A$1:$CI$300,MATCH(DATE(S$1,1,1),Shock_dev!$A$1:$CI$1,0),FALSE)</f>
        <v>737.37045099999978</v>
      </c>
      <c r="T63" s="52">
        <f>VLOOKUP($B63,Shock_dev!$A$1:$CI$300,MATCH(DATE(T$1,1,1),Shock_dev!$A$1:$CI$1,0),FALSE)</f>
        <v>726.33402599999999</v>
      </c>
      <c r="U63" s="52">
        <f>VLOOKUP($B63,Shock_dev!$A$1:$CI$300,MATCH(DATE(U$1,1,1),Shock_dev!$A$1:$CI$1,0),FALSE)</f>
        <v>716.81557100000009</v>
      </c>
      <c r="V63" s="52">
        <f>VLOOKUP($B63,Shock_dev!$A$1:$CI$300,MATCH(DATE(V$1,1,1),Shock_dev!$A$1:$CI$1,0),FALSE)</f>
        <v>940.41426799999999</v>
      </c>
      <c r="W63" s="52">
        <f>VLOOKUP($B63,Shock_dev!$A$1:$CI$300,MATCH(DATE(W$1,1,1),Shock_dev!$A$1:$CI$1,0),FALSE)</f>
        <v>879.59626099999969</v>
      </c>
      <c r="X63" s="52">
        <f>VLOOKUP($B63,Shock_dev!$A$1:$CI$300,MATCH(DATE(X$1,1,1),Shock_dev!$A$1:$CI$1,0),FALSE)</f>
        <v>877.80554000000029</v>
      </c>
      <c r="Y63" s="52">
        <f>VLOOKUP($B63,Shock_dev!$A$1:$CI$300,MATCH(DATE(Y$1,1,1),Shock_dev!$A$1:$CI$1,0),FALSE)</f>
        <v>877.37190199999986</v>
      </c>
      <c r="Z63" s="52">
        <f>VLOOKUP($B63,Shock_dev!$A$1:$CI$300,MATCH(DATE(Z$1,1,1),Shock_dev!$A$1:$CI$1,0),FALSE)</f>
        <v>877.71056499999986</v>
      </c>
      <c r="AA63" s="52">
        <f>VLOOKUP($B63,Shock_dev!$A$1:$CI$300,MATCH(DATE(AA$1,1,1),Shock_dev!$A$1:$CI$1,0),FALSE)</f>
        <v>879.22305499999993</v>
      </c>
      <c r="AB63" s="52">
        <f>VLOOKUP($B63,Shock_dev!$A$1:$CI$300,MATCH(DATE(AB$1,1,1),Shock_dev!$A$1:$CI$1,0),FALSE)</f>
        <v>881.72293600000012</v>
      </c>
      <c r="AC63" s="52">
        <f>VLOOKUP($B63,Shock_dev!$A$1:$CI$300,MATCH(DATE(AC$1,1,1),Shock_dev!$A$1:$CI$1,0),FALSE)</f>
        <v>885.18284500000027</v>
      </c>
      <c r="AD63" s="52">
        <f>VLOOKUP($B63,Shock_dev!$A$1:$CI$300,MATCH(DATE(AD$1,1,1),Shock_dev!$A$1:$CI$1,0),FALSE)</f>
        <v>889.37991499999998</v>
      </c>
      <c r="AE63" s="52">
        <f>VLOOKUP($B63,Shock_dev!$A$1:$CI$300,MATCH(DATE(AE$1,1,1),Shock_dev!$A$1:$CI$1,0),FALSE)</f>
        <v>894.24384999999984</v>
      </c>
      <c r="AF63" s="52">
        <f>VLOOKUP($B63,Shock_dev!$A$1:$CI$300,MATCH(DATE(AF$1,1,1),Shock_dev!$A$1:$CI$1,0),FALSE)</f>
        <v>899.68739199999982</v>
      </c>
      <c r="AG63" s="52"/>
      <c r="AH63" s="65">
        <f t="shared" si="1"/>
        <v>934.25489780000009</v>
      </c>
      <c r="AI63" s="65">
        <f t="shared" si="2"/>
        <v>1075.0510344000002</v>
      </c>
      <c r="AJ63" s="65">
        <f t="shared" si="3"/>
        <v>656.18052800000009</v>
      </c>
      <c r="AK63" s="65">
        <f t="shared" si="4"/>
        <v>774.53859379999994</v>
      </c>
      <c r="AL63" s="65">
        <f t="shared" si="5"/>
        <v>878.34146459999988</v>
      </c>
      <c r="AM63" s="65">
        <f t="shared" si="6"/>
        <v>890.04338759999996</v>
      </c>
      <c r="AN63" s="66"/>
      <c r="AO63" s="65">
        <f t="shared" si="7"/>
        <v>1004.6529661000002</v>
      </c>
      <c r="AP63" s="65">
        <f t="shared" si="8"/>
        <v>715.35956090000002</v>
      </c>
      <c r="AQ63" s="65">
        <f t="shared" si="9"/>
        <v>884.19242609999992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400.32041299999992</v>
      </c>
      <c r="D64" s="52">
        <f>VLOOKUP($B64,Shock_dev!$A$1:$CI$300,MATCH(DATE(D$1,1,1),Shock_dev!$A$1:$CI$1,0),FALSE)</f>
        <v>390.86967499999992</v>
      </c>
      <c r="E64" s="52">
        <f>VLOOKUP($B64,Shock_dev!$A$1:$CI$300,MATCH(DATE(E$1,1,1),Shock_dev!$A$1:$CI$1,0),FALSE)</f>
        <v>414.48300200000017</v>
      </c>
      <c r="F64" s="52">
        <f>VLOOKUP($B64,Shock_dev!$A$1:$CI$300,MATCH(DATE(F$1,1,1),Shock_dev!$A$1:$CI$1,0),FALSE)</f>
        <v>421.82288699999981</v>
      </c>
      <c r="G64" s="52">
        <f>VLOOKUP($B64,Shock_dev!$A$1:$CI$300,MATCH(DATE(G$1,1,1),Shock_dev!$A$1:$CI$1,0),FALSE)</f>
        <v>585.27752400000008</v>
      </c>
      <c r="H64" s="52">
        <f>VLOOKUP($B64,Shock_dev!$A$1:$CI$300,MATCH(DATE(H$1,1,1),Shock_dev!$A$1:$CI$1,0),FALSE)</f>
        <v>590.69559000000027</v>
      </c>
      <c r="I64" s="52">
        <f>VLOOKUP($B64,Shock_dev!$A$1:$CI$300,MATCH(DATE(I$1,1,1),Shock_dev!$A$1:$CI$1,0),FALSE)</f>
        <v>579.94712300000037</v>
      </c>
      <c r="J64" s="52">
        <f>VLOOKUP($B64,Shock_dev!$A$1:$CI$300,MATCH(DATE(J$1,1,1),Shock_dev!$A$1:$CI$1,0),FALSE)</f>
        <v>593.71763200000032</v>
      </c>
      <c r="K64" s="52">
        <f>VLOOKUP($B64,Shock_dev!$A$1:$CI$300,MATCH(DATE(K$1,1,1),Shock_dev!$A$1:$CI$1,0),FALSE)</f>
        <v>596.76864699999987</v>
      </c>
      <c r="L64" s="52">
        <f>VLOOKUP($B64,Shock_dev!$A$1:$CI$300,MATCH(DATE(L$1,1,1),Shock_dev!$A$1:$CI$1,0),FALSE)</f>
        <v>554.06576099999984</v>
      </c>
      <c r="M64" s="52">
        <f>VLOOKUP($B64,Shock_dev!$A$1:$CI$300,MATCH(DATE(M$1,1,1),Shock_dev!$A$1:$CI$1,0),FALSE)</f>
        <v>857.31090199999971</v>
      </c>
      <c r="N64" s="52">
        <f>VLOOKUP($B64,Shock_dev!$A$1:$CI$300,MATCH(DATE(N$1,1,1),Shock_dev!$A$1:$CI$1,0),FALSE)</f>
        <v>775.43010999999979</v>
      </c>
      <c r="O64" s="52">
        <f>VLOOKUP($B64,Shock_dev!$A$1:$CI$300,MATCH(DATE(O$1,1,1),Shock_dev!$A$1:$CI$1,0),FALSE)</f>
        <v>773.24265500000001</v>
      </c>
      <c r="P64" s="52">
        <f>VLOOKUP($B64,Shock_dev!$A$1:$CI$300,MATCH(DATE(P$1,1,1),Shock_dev!$A$1:$CI$1,0),FALSE)</f>
        <v>769.26371800000015</v>
      </c>
      <c r="Q64" s="52">
        <f>VLOOKUP($B64,Shock_dev!$A$1:$CI$300,MATCH(DATE(Q$1,1,1),Shock_dev!$A$1:$CI$1,0),FALSE)</f>
        <v>819.84106400000019</v>
      </c>
      <c r="R64" s="52">
        <f>VLOOKUP($B64,Shock_dev!$A$1:$CI$300,MATCH(DATE(R$1,1,1),Shock_dev!$A$1:$CI$1,0),FALSE)</f>
        <v>809.60606300000018</v>
      </c>
      <c r="S64" s="52">
        <f>VLOOKUP($B64,Shock_dev!$A$1:$CI$300,MATCH(DATE(S$1,1,1),Shock_dev!$A$1:$CI$1,0),FALSE)</f>
        <v>834.52399400000013</v>
      </c>
      <c r="T64" s="52">
        <f>VLOOKUP($B64,Shock_dev!$A$1:$CI$300,MATCH(DATE(T$1,1,1),Shock_dev!$A$1:$CI$1,0),FALSE)</f>
        <v>826.88629200000014</v>
      </c>
      <c r="U64" s="52">
        <f>VLOOKUP($B64,Shock_dev!$A$1:$CI$300,MATCH(DATE(U$1,1,1),Shock_dev!$A$1:$CI$1,0),FALSE)</f>
        <v>821.46628099999998</v>
      </c>
      <c r="V64" s="52">
        <f>VLOOKUP($B64,Shock_dev!$A$1:$CI$300,MATCH(DATE(V$1,1,1),Shock_dev!$A$1:$CI$1,0),FALSE)</f>
        <v>1110.6068490000002</v>
      </c>
      <c r="W64" s="52">
        <f>VLOOKUP($B64,Shock_dev!$A$1:$CI$300,MATCH(DATE(W$1,1,1),Shock_dev!$A$1:$CI$1,0),FALSE)</f>
        <v>1078.626984</v>
      </c>
      <c r="X64" s="52">
        <f>VLOOKUP($B64,Shock_dev!$A$1:$CI$300,MATCH(DATE(X$1,1,1),Shock_dev!$A$1:$CI$1,0),FALSE)</f>
        <v>1104.6843060000001</v>
      </c>
      <c r="Y64" s="52">
        <f>VLOOKUP($B64,Shock_dev!$A$1:$CI$300,MATCH(DATE(Y$1,1,1),Shock_dev!$A$1:$CI$1,0),FALSE)</f>
        <v>1293.7078159999996</v>
      </c>
      <c r="Z64" s="52">
        <f>VLOOKUP($B64,Shock_dev!$A$1:$CI$300,MATCH(DATE(Z$1,1,1),Shock_dev!$A$1:$CI$1,0),FALSE)</f>
        <v>1272.4771440000004</v>
      </c>
      <c r="AA64" s="52">
        <f>VLOOKUP($B64,Shock_dev!$A$1:$CI$300,MATCH(DATE(AA$1,1,1),Shock_dev!$A$1:$CI$1,0),FALSE)</f>
        <v>1268.1215750000001</v>
      </c>
      <c r="AB64" s="52">
        <f>VLOOKUP($B64,Shock_dev!$A$1:$CI$300,MATCH(DATE(AB$1,1,1),Shock_dev!$A$1:$CI$1,0),FALSE)</f>
        <v>1265.1403170000003</v>
      </c>
      <c r="AC64" s="52">
        <f>VLOOKUP($B64,Shock_dev!$A$1:$CI$300,MATCH(DATE(AC$1,1,1),Shock_dev!$A$1:$CI$1,0),FALSE)</f>
        <v>1261.7995849999998</v>
      </c>
      <c r="AD64" s="52">
        <f>VLOOKUP($B64,Shock_dev!$A$1:$CI$300,MATCH(DATE(AD$1,1,1),Shock_dev!$A$1:$CI$1,0),FALSE)</f>
        <v>1257.899195</v>
      </c>
      <c r="AE64" s="52">
        <f>VLOOKUP($B64,Shock_dev!$A$1:$CI$300,MATCH(DATE(AE$1,1,1),Shock_dev!$A$1:$CI$1,0),FALSE)</f>
        <v>1253.595225</v>
      </c>
      <c r="AF64" s="52">
        <f>VLOOKUP($B64,Shock_dev!$A$1:$CI$300,MATCH(DATE(AF$1,1,1),Shock_dev!$A$1:$CI$1,0),FALSE)</f>
        <v>1248.9636679999999</v>
      </c>
      <c r="AG64" s="52"/>
      <c r="AH64" s="65">
        <f t="shared" si="1"/>
        <v>442.55470019999996</v>
      </c>
      <c r="AI64" s="65">
        <f t="shared" si="2"/>
        <v>583.03895060000013</v>
      </c>
      <c r="AJ64" s="65">
        <f t="shared" si="3"/>
        <v>799.01768979999997</v>
      </c>
      <c r="AK64" s="65">
        <f t="shared" si="4"/>
        <v>880.61789580000004</v>
      </c>
      <c r="AL64" s="65">
        <f t="shared" si="5"/>
        <v>1203.523565</v>
      </c>
      <c r="AM64" s="65">
        <f t="shared" si="6"/>
        <v>1257.4795979999999</v>
      </c>
      <c r="AN64" s="66"/>
      <c r="AO64" s="65">
        <f t="shared" si="7"/>
        <v>512.79682539999999</v>
      </c>
      <c r="AP64" s="65">
        <f t="shared" si="8"/>
        <v>839.81779280000001</v>
      </c>
      <c r="AQ64" s="65">
        <f t="shared" si="9"/>
        <v>1230.5015814999999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7.0471553999999514</v>
      </c>
      <c r="D65" s="52">
        <f>VLOOKUP($B65,Shock_dev!$A$1:$CI$300,MATCH(DATE(D$1,1,1),Shock_dev!$A$1:$CI$1,0),FALSE)</f>
        <v>6.9921027999999978</v>
      </c>
      <c r="E65" s="52">
        <f>VLOOKUP($B65,Shock_dev!$A$1:$CI$300,MATCH(DATE(E$1,1,1),Shock_dev!$A$1:$CI$1,0),FALSE)</f>
        <v>7.2370474999999033</v>
      </c>
      <c r="F65" s="52">
        <f>VLOOKUP($B65,Shock_dev!$A$1:$CI$300,MATCH(DATE(F$1,1,1),Shock_dev!$A$1:$CI$1,0),FALSE)</f>
        <v>7.3224056000000246</v>
      </c>
      <c r="G65" s="52">
        <f>VLOOKUP($B65,Shock_dev!$A$1:$CI$300,MATCH(DATE(G$1,1,1),Shock_dev!$A$1:$CI$1,0),FALSE)</f>
        <v>7.2209526000000324</v>
      </c>
      <c r="H65" s="52">
        <f>VLOOKUP($B65,Shock_dev!$A$1:$CI$300,MATCH(DATE(H$1,1,1),Shock_dev!$A$1:$CI$1,0),FALSE)</f>
        <v>7.1556724999999233</v>
      </c>
      <c r="I65" s="52">
        <f>VLOOKUP($B65,Shock_dev!$A$1:$CI$300,MATCH(DATE(I$1,1,1),Shock_dev!$A$1:$CI$1,0),FALSE)</f>
        <v>6.9443712999999434</v>
      </c>
      <c r="J65" s="52">
        <f>VLOOKUP($B65,Shock_dev!$A$1:$CI$300,MATCH(DATE(J$1,1,1),Shock_dev!$A$1:$CI$1,0),FALSE)</f>
        <v>6.8904155000000173</v>
      </c>
      <c r="K65" s="52">
        <f>VLOOKUP($B65,Shock_dev!$A$1:$CI$300,MATCH(DATE(K$1,1,1),Shock_dev!$A$1:$CI$1,0),FALSE)</f>
        <v>6.7587936999999556</v>
      </c>
      <c r="L65" s="52">
        <f>VLOOKUP($B65,Shock_dev!$A$1:$CI$300,MATCH(DATE(L$1,1,1),Shock_dev!$A$1:$CI$1,0),FALSE)</f>
        <v>6.6556762999999819</v>
      </c>
      <c r="M65" s="52">
        <f>VLOOKUP($B65,Shock_dev!$A$1:$CI$300,MATCH(DATE(M$1,1,1),Shock_dev!$A$1:$CI$1,0),FALSE)</f>
        <v>6.7332863000000316</v>
      </c>
      <c r="N65" s="52">
        <f>VLOOKUP($B65,Shock_dev!$A$1:$CI$300,MATCH(DATE(N$1,1,1),Shock_dev!$A$1:$CI$1,0),FALSE)</f>
        <v>6.5930921000000353</v>
      </c>
      <c r="O65" s="52">
        <f>VLOOKUP($B65,Shock_dev!$A$1:$CI$300,MATCH(DATE(O$1,1,1),Shock_dev!$A$1:$CI$1,0),FALSE)</f>
        <v>6.2915282000000161</v>
      </c>
      <c r="P65" s="52">
        <f>VLOOKUP($B65,Shock_dev!$A$1:$CI$300,MATCH(DATE(P$1,1,1),Shock_dev!$A$1:$CI$1,0),FALSE)</f>
        <v>5.9434132000000091</v>
      </c>
      <c r="Q65" s="52">
        <f>VLOOKUP($B65,Shock_dev!$A$1:$CI$300,MATCH(DATE(Q$1,1,1),Shock_dev!$A$1:$CI$1,0),FALSE)</f>
        <v>5.7424368000000641</v>
      </c>
      <c r="R65" s="52">
        <f>VLOOKUP($B65,Shock_dev!$A$1:$CI$300,MATCH(DATE(R$1,1,1),Shock_dev!$A$1:$CI$1,0),FALSE)</f>
        <v>5.3562176000000363</v>
      </c>
      <c r="S65" s="52">
        <f>VLOOKUP($B65,Shock_dev!$A$1:$CI$300,MATCH(DATE(S$1,1,1),Shock_dev!$A$1:$CI$1,0),FALSE)</f>
        <v>5.1025902999999744</v>
      </c>
      <c r="T65" s="52">
        <f>VLOOKUP($B65,Shock_dev!$A$1:$CI$300,MATCH(DATE(T$1,1,1),Shock_dev!$A$1:$CI$1,0),FALSE)</f>
        <v>4.9148572000000286</v>
      </c>
      <c r="U65" s="52">
        <f>VLOOKUP($B65,Shock_dev!$A$1:$CI$300,MATCH(DATE(U$1,1,1),Shock_dev!$A$1:$CI$1,0),FALSE)</f>
        <v>4.6737707999999429</v>
      </c>
      <c r="V65" s="52">
        <f>VLOOKUP($B65,Shock_dev!$A$1:$CI$300,MATCH(DATE(V$1,1,1),Shock_dev!$A$1:$CI$1,0),FALSE)</f>
        <v>4.5793432000000394</v>
      </c>
      <c r="W65" s="52">
        <f>VLOOKUP($B65,Shock_dev!$A$1:$CI$300,MATCH(DATE(W$1,1,1),Shock_dev!$A$1:$CI$1,0),FALSE)</f>
        <v>4.4369022000000768</v>
      </c>
      <c r="X65" s="52">
        <f>VLOOKUP($B65,Shock_dev!$A$1:$CI$300,MATCH(DATE(X$1,1,1),Shock_dev!$A$1:$CI$1,0),FALSE)</f>
        <v>4.2994631000000254</v>
      </c>
      <c r="Y65" s="52">
        <f>VLOOKUP($B65,Shock_dev!$A$1:$CI$300,MATCH(DATE(Y$1,1,1),Shock_dev!$A$1:$CI$1,0),FALSE)</f>
        <v>4.31261870000003</v>
      </c>
      <c r="Z65" s="52">
        <f>VLOOKUP($B65,Shock_dev!$A$1:$CI$300,MATCH(DATE(Z$1,1,1),Shock_dev!$A$1:$CI$1,0),FALSE)</f>
        <v>4.218044999999961</v>
      </c>
      <c r="AA65" s="52">
        <f>VLOOKUP($B65,Shock_dev!$A$1:$CI$300,MATCH(DATE(AA$1,1,1),Shock_dev!$A$1:$CI$1,0),FALSE)</f>
        <v>4.0991535999999087</v>
      </c>
      <c r="AB65" s="52">
        <f>VLOOKUP($B65,Shock_dev!$A$1:$CI$300,MATCH(DATE(AB$1,1,1),Shock_dev!$A$1:$CI$1,0),FALSE)</f>
        <v>4.0114065999999866</v>
      </c>
      <c r="AC65" s="52">
        <f>VLOOKUP($B65,Shock_dev!$A$1:$CI$300,MATCH(DATE(AC$1,1,1),Shock_dev!$A$1:$CI$1,0),FALSE)</f>
        <v>3.951154400000064</v>
      </c>
      <c r="AD65" s="52">
        <f>VLOOKUP($B65,Shock_dev!$A$1:$CI$300,MATCH(DATE(AD$1,1,1),Shock_dev!$A$1:$CI$1,0),FALSE)</f>
        <v>3.8208522999999559</v>
      </c>
      <c r="AE65" s="52">
        <f>VLOOKUP($B65,Shock_dev!$A$1:$CI$300,MATCH(DATE(AE$1,1,1),Shock_dev!$A$1:$CI$1,0),FALSE)</f>
        <v>3.7414357999999766</v>
      </c>
      <c r="AF65" s="52">
        <f>VLOOKUP($B65,Shock_dev!$A$1:$CI$300,MATCH(DATE(AF$1,1,1),Shock_dev!$A$1:$CI$1,0),FALSE)</f>
        <v>3.6135101999999506</v>
      </c>
      <c r="AG65" s="52"/>
      <c r="AH65" s="65">
        <f t="shared" si="1"/>
        <v>7.1639327799999819</v>
      </c>
      <c r="AI65" s="65">
        <f t="shared" si="2"/>
        <v>6.8809858599999645</v>
      </c>
      <c r="AJ65" s="65">
        <f t="shared" si="3"/>
        <v>6.2607513200000309</v>
      </c>
      <c r="AK65" s="65">
        <f t="shared" si="4"/>
        <v>4.9253558200000045</v>
      </c>
      <c r="AL65" s="65">
        <f t="shared" si="5"/>
        <v>4.2732365200000002</v>
      </c>
      <c r="AM65" s="65">
        <f t="shared" si="6"/>
        <v>3.8276718599999868</v>
      </c>
      <c r="AN65" s="66"/>
      <c r="AO65" s="65">
        <f t="shared" si="7"/>
        <v>7.0224593199999727</v>
      </c>
      <c r="AP65" s="65">
        <f t="shared" si="8"/>
        <v>5.5930535700000181</v>
      </c>
      <c r="AQ65" s="65">
        <f t="shared" si="9"/>
        <v>4.0504541899999937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627.09054999999989</v>
      </c>
      <c r="D66" s="52">
        <f>VLOOKUP($B66,Shock_dev!$A$1:$CI$300,MATCH(DATE(D$1,1,1),Shock_dev!$A$1:$CI$1,0),FALSE)</f>
        <v>528.14790999999991</v>
      </c>
      <c r="E66" s="52">
        <f>VLOOKUP($B66,Shock_dev!$A$1:$CI$300,MATCH(DATE(E$1,1,1),Shock_dev!$A$1:$CI$1,0),FALSE)</f>
        <v>528.42664500000001</v>
      </c>
      <c r="F66" s="52">
        <f>VLOOKUP($B66,Shock_dev!$A$1:$CI$300,MATCH(DATE(F$1,1,1),Shock_dev!$A$1:$CI$1,0),FALSE)</f>
        <v>543.49534700000004</v>
      </c>
      <c r="G66" s="52">
        <f>VLOOKUP($B66,Shock_dev!$A$1:$CI$300,MATCH(DATE(G$1,1,1),Shock_dev!$A$1:$CI$1,0),FALSE)</f>
        <v>505.9069599999998</v>
      </c>
      <c r="H66" s="52">
        <f>VLOOKUP($B66,Shock_dev!$A$1:$CI$300,MATCH(DATE(H$1,1,1),Shock_dev!$A$1:$CI$1,0),FALSE)</f>
        <v>528.27747399999976</v>
      </c>
      <c r="I66" s="52">
        <f>VLOOKUP($B66,Shock_dev!$A$1:$CI$300,MATCH(DATE(I$1,1,1),Shock_dev!$A$1:$CI$1,0),FALSE)</f>
        <v>538.71159899999998</v>
      </c>
      <c r="J66" s="52">
        <f>VLOOKUP($B66,Shock_dev!$A$1:$CI$300,MATCH(DATE(J$1,1,1),Shock_dev!$A$1:$CI$1,0),FALSE)</f>
        <v>543.95888899999977</v>
      </c>
      <c r="K66" s="52">
        <f>VLOOKUP($B66,Shock_dev!$A$1:$CI$300,MATCH(DATE(K$1,1,1),Shock_dev!$A$1:$CI$1,0),FALSE)</f>
        <v>547.60000700000023</v>
      </c>
      <c r="L66" s="52">
        <f>VLOOKUP($B66,Shock_dev!$A$1:$CI$300,MATCH(DATE(L$1,1,1),Shock_dev!$A$1:$CI$1,0),FALSE)</f>
        <v>632.75739799999974</v>
      </c>
      <c r="M66" s="52">
        <f>VLOOKUP($B66,Shock_dev!$A$1:$CI$300,MATCH(DATE(M$1,1,1),Shock_dev!$A$1:$CI$1,0),FALSE)</f>
        <v>429.29743600000006</v>
      </c>
      <c r="N66" s="52">
        <f>VLOOKUP($B66,Shock_dev!$A$1:$CI$300,MATCH(DATE(N$1,1,1),Shock_dev!$A$1:$CI$1,0),FALSE)</f>
        <v>470.49760000000015</v>
      </c>
      <c r="O66" s="52">
        <f>VLOOKUP($B66,Shock_dev!$A$1:$CI$300,MATCH(DATE(O$1,1,1),Shock_dev!$A$1:$CI$1,0),FALSE)</f>
        <v>473.04054999999994</v>
      </c>
      <c r="P66" s="52">
        <f>VLOOKUP($B66,Shock_dev!$A$1:$CI$300,MATCH(DATE(P$1,1,1),Shock_dev!$A$1:$CI$1,0),FALSE)</f>
        <v>476.01420400000006</v>
      </c>
      <c r="Q66" s="52">
        <f>VLOOKUP($B66,Shock_dev!$A$1:$CI$300,MATCH(DATE(Q$1,1,1),Shock_dev!$A$1:$CI$1,0),FALSE)</f>
        <v>489.36058099999968</v>
      </c>
      <c r="R66" s="52">
        <f>VLOOKUP($B66,Shock_dev!$A$1:$CI$300,MATCH(DATE(R$1,1,1),Shock_dev!$A$1:$CI$1,0),FALSE)</f>
        <v>492.02739499999984</v>
      </c>
      <c r="S66" s="52">
        <f>VLOOKUP($B66,Shock_dev!$A$1:$CI$300,MATCH(DATE(S$1,1,1),Shock_dev!$A$1:$CI$1,0),FALSE)</f>
        <v>499.27325100000007</v>
      </c>
      <c r="T66" s="52">
        <f>VLOOKUP($B66,Shock_dev!$A$1:$CI$300,MATCH(DATE(T$1,1,1),Shock_dev!$A$1:$CI$1,0),FALSE)</f>
        <v>499.2475649999999</v>
      </c>
      <c r="U66" s="52">
        <f>VLOOKUP($B66,Shock_dev!$A$1:$CI$300,MATCH(DATE(U$1,1,1),Shock_dev!$A$1:$CI$1,0),FALSE)</f>
        <v>498.6074430000001</v>
      </c>
      <c r="V66" s="52">
        <f>VLOOKUP($B66,Shock_dev!$A$1:$CI$300,MATCH(DATE(V$1,1,1),Shock_dev!$A$1:$CI$1,0),FALSE)</f>
        <v>436.23080300000015</v>
      </c>
      <c r="W66" s="52">
        <f>VLOOKUP($B66,Shock_dev!$A$1:$CI$300,MATCH(DATE(W$1,1,1),Shock_dev!$A$1:$CI$1,0),FALSE)</f>
        <v>489.99352599999997</v>
      </c>
      <c r="X66" s="52">
        <f>VLOOKUP($B66,Shock_dev!$A$1:$CI$300,MATCH(DATE(X$1,1,1),Shock_dev!$A$1:$CI$1,0),FALSE)</f>
        <v>482.82439999999997</v>
      </c>
      <c r="Y66" s="52">
        <f>VLOOKUP($B66,Shock_dev!$A$1:$CI$300,MATCH(DATE(Y$1,1,1),Shock_dev!$A$1:$CI$1,0),FALSE)</f>
        <v>1031.270972</v>
      </c>
      <c r="Z66" s="52">
        <f>VLOOKUP($B66,Shock_dev!$A$1:$CI$300,MATCH(DATE(Z$1,1,1),Shock_dev!$A$1:$CI$1,0),FALSE)</f>
        <v>943.89827800000012</v>
      </c>
      <c r="AA66" s="52">
        <f>VLOOKUP($B66,Shock_dev!$A$1:$CI$300,MATCH(DATE(AA$1,1,1),Shock_dev!$A$1:$CI$1,0),FALSE)</f>
        <v>939.42053799999985</v>
      </c>
      <c r="AB66" s="52">
        <f>VLOOKUP($B66,Shock_dev!$A$1:$CI$300,MATCH(DATE(AB$1,1,1),Shock_dev!$A$1:$CI$1,0),FALSE)</f>
        <v>944.20066399999996</v>
      </c>
      <c r="AC66" s="52">
        <f>VLOOKUP($B66,Shock_dev!$A$1:$CI$300,MATCH(DATE(AC$1,1,1),Shock_dev!$A$1:$CI$1,0),FALSE)</f>
        <v>948.43481900000006</v>
      </c>
      <c r="AD66" s="52">
        <f>VLOOKUP($B66,Shock_dev!$A$1:$CI$300,MATCH(DATE(AD$1,1,1),Shock_dev!$A$1:$CI$1,0),FALSE)</f>
        <v>951.25745499999994</v>
      </c>
      <c r="AE66" s="52">
        <f>VLOOKUP($B66,Shock_dev!$A$1:$CI$300,MATCH(DATE(AE$1,1,1),Shock_dev!$A$1:$CI$1,0),FALSE)</f>
        <v>954.43286599999965</v>
      </c>
      <c r="AF66" s="52">
        <f>VLOOKUP($B66,Shock_dev!$A$1:$CI$300,MATCH(DATE(AF$1,1,1),Shock_dev!$A$1:$CI$1,0),FALSE)</f>
        <v>954.92973200000006</v>
      </c>
      <c r="AG66" s="52"/>
      <c r="AH66" s="65">
        <f t="shared" si="1"/>
        <v>546.61348239999995</v>
      </c>
      <c r="AI66" s="65">
        <f t="shared" si="2"/>
        <v>558.26107339999987</v>
      </c>
      <c r="AJ66" s="65">
        <f t="shared" si="3"/>
        <v>467.64207420000002</v>
      </c>
      <c r="AK66" s="65">
        <f t="shared" si="4"/>
        <v>485.07729140000004</v>
      </c>
      <c r="AL66" s="65">
        <f t="shared" si="5"/>
        <v>777.48154279999994</v>
      </c>
      <c r="AM66" s="65">
        <f t="shared" si="6"/>
        <v>950.65110719999996</v>
      </c>
      <c r="AN66" s="66"/>
      <c r="AO66" s="65">
        <f t="shared" si="7"/>
        <v>552.43727789999991</v>
      </c>
      <c r="AP66" s="65">
        <f t="shared" si="8"/>
        <v>476.35968280000003</v>
      </c>
      <c r="AQ66" s="65">
        <f t="shared" si="9"/>
        <v>864.06632500000001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1397.4520213000001</v>
      </c>
      <c r="D67" s="52">
        <f>VLOOKUP($B67,Shock_dev!$A$1:$CI$300,MATCH(DATE(D$1,1,1),Shock_dev!$A$1:$CI$1,0),FALSE)</f>
        <v>1128.9383483000001</v>
      </c>
      <c r="E67" s="52">
        <f>VLOOKUP($B67,Shock_dev!$A$1:$CI$300,MATCH(DATE(E$1,1,1),Shock_dev!$A$1:$CI$1,0),FALSE)</f>
        <v>1245.609451</v>
      </c>
      <c r="F67" s="52">
        <f>VLOOKUP($B67,Shock_dev!$A$1:$CI$300,MATCH(DATE(F$1,1,1),Shock_dev!$A$1:$CI$1,0),FALSE)</f>
        <v>1338.623392</v>
      </c>
      <c r="G67" s="52">
        <f>VLOOKUP($B67,Shock_dev!$A$1:$CI$300,MATCH(DATE(G$1,1,1),Shock_dev!$A$1:$CI$1,0),FALSE)</f>
        <v>1395.0554440000001</v>
      </c>
      <c r="H67" s="52">
        <f>VLOOKUP($B67,Shock_dev!$A$1:$CI$300,MATCH(DATE(H$1,1,1),Shock_dev!$A$1:$CI$1,0),FALSE)</f>
        <v>1537.2688034</v>
      </c>
      <c r="I67" s="52">
        <f>VLOOKUP($B67,Shock_dev!$A$1:$CI$300,MATCH(DATE(I$1,1,1),Shock_dev!$A$1:$CI$1,0),FALSE)</f>
        <v>1452.2258592000001</v>
      </c>
      <c r="J67" s="52">
        <f>VLOOKUP($B67,Shock_dev!$A$1:$CI$300,MATCH(DATE(J$1,1,1),Shock_dev!$A$1:$CI$1,0),FALSE)</f>
        <v>1876.8292858999998</v>
      </c>
      <c r="K67" s="52">
        <f>VLOOKUP($B67,Shock_dev!$A$1:$CI$300,MATCH(DATE(K$1,1,1),Shock_dev!$A$1:$CI$1,0),FALSE)</f>
        <v>1719.2259354000003</v>
      </c>
      <c r="L67" s="52">
        <f>VLOOKUP($B67,Shock_dev!$A$1:$CI$300,MATCH(DATE(L$1,1,1),Shock_dev!$A$1:$CI$1,0),FALSE)</f>
        <v>1964.8507851999998</v>
      </c>
      <c r="M67" s="52">
        <f>VLOOKUP($B67,Shock_dev!$A$1:$CI$300,MATCH(DATE(M$1,1,1),Shock_dev!$A$1:$CI$1,0),FALSE)</f>
        <v>1931.0248087999998</v>
      </c>
      <c r="N67" s="52">
        <f>VLOOKUP($B67,Shock_dev!$A$1:$CI$300,MATCH(DATE(N$1,1,1),Shock_dev!$A$1:$CI$1,0),FALSE)</f>
        <v>1764.9748503000001</v>
      </c>
      <c r="O67" s="52">
        <f>VLOOKUP($B67,Shock_dev!$A$1:$CI$300,MATCH(DATE(O$1,1,1),Shock_dev!$A$1:$CI$1,0),FALSE)</f>
        <v>1433.8674152000001</v>
      </c>
      <c r="P67" s="52">
        <f>VLOOKUP($B67,Shock_dev!$A$1:$CI$300,MATCH(DATE(P$1,1,1),Shock_dev!$A$1:$CI$1,0),FALSE)</f>
        <v>1294.0483892</v>
      </c>
      <c r="Q67" s="52">
        <f>VLOOKUP($B67,Shock_dev!$A$1:$CI$300,MATCH(DATE(Q$1,1,1),Shock_dev!$A$1:$CI$1,0),FALSE)</f>
        <v>1387.7950426000002</v>
      </c>
      <c r="R67" s="52">
        <f>VLOOKUP($B67,Shock_dev!$A$1:$CI$300,MATCH(DATE(R$1,1,1),Shock_dev!$A$1:$CI$1,0),FALSE)</f>
        <v>996.64700390000007</v>
      </c>
      <c r="S67" s="52">
        <f>VLOOKUP($B67,Shock_dev!$A$1:$CI$300,MATCH(DATE(S$1,1,1),Shock_dev!$A$1:$CI$1,0),FALSE)</f>
        <v>1036.8187614999999</v>
      </c>
      <c r="T67" s="52">
        <f>VLOOKUP($B67,Shock_dev!$A$1:$CI$300,MATCH(DATE(T$1,1,1),Shock_dev!$A$1:$CI$1,0),FALSE)</f>
        <v>1251.3871317000001</v>
      </c>
      <c r="U67" s="52">
        <f>VLOOKUP($B67,Shock_dev!$A$1:$CI$300,MATCH(DATE(U$1,1,1),Shock_dev!$A$1:$CI$1,0),FALSE)</f>
        <v>1015.2414432</v>
      </c>
      <c r="V67" s="52">
        <f>VLOOKUP($B67,Shock_dev!$A$1:$CI$300,MATCH(DATE(V$1,1,1),Shock_dev!$A$1:$CI$1,0),FALSE)</f>
        <v>1029.2449224</v>
      </c>
      <c r="W67" s="52">
        <f>VLOOKUP($B67,Shock_dev!$A$1:$CI$300,MATCH(DATE(W$1,1,1),Shock_dev!$A$1:$CI$1,0),FALSE)</f>
        <v>1201.3393097999999</v>
      </c>
      <c r="X67" s="52">
        <f>VLOOKUP($B67,Shock_dev!$A$1:$CI$300,MATCH(DATE(X$1,1,1),Shock_dev!$A$1:$CI$1,0),FALSE)</f>
        <v>1182.5587699</v>
      </c>
      <c r="Y67" s="52">
        <f>VLOOKUP($B67,Shock_dev!$A$1:$CI$300,MATCH(DATE(Y$1,1,1),Shock_dev!$A$1:$CI$1,0),FALSE)</f>
        <v>1266.3717297000001</v>
      </c>
      <c r="Z67" s="52">
        <f>VLOOKUP($B67,Shock_dev!$A$1:$CI$300,MATCH(DATE(Z$1,1,1),Shock_dev!$A$1:$CI$1,0),FALSE)</f>
        <v>1168.9781183999999</v>
      </c>
      <c r="AA67" s="52">
        <f>VLOOKUP($B67,Shock_dev!$A$1:$CI$300,MATCH(DATE(AA$1,1,1),Shock_dev!$A$1:$CI$1,0),FALSE)</f>
        <v>1343.6221556999999</v>
      </c>
      <c r="AB67" s="52">
        <f>VLOOKUP($B67,Shock_dev!$A$1:$CI$300,MATCH(DATE(AB$1,1,1),Shock_dev!$A$1:$CI$1,0),FALSE)</f>
        <v>1485.4146185999998</v>
      </c>
      <c r="AC67" s="52">
        <f>VLOOKUP($B67,Shock_dev!$A$1:$CI$300,MATCH(DATE(AC$1,1,1),Shock_dev!$A$1:$CI$1,0),FALSE)</f>
        <v>1626.4900829999999</v>
      </c>
      <c r="AD67" s="52">
        <f>VLOOKUP($B67,Shock_dev!$A$1:$CI$300,MATCH(DATE(AD$1,1,1),Shock_dev!$A$1:$CI$1,0),FALSE)</f>
        <v>1713.3518059999999</v>
      </c>
      <c r="AE67" s="52">
        <f>VLOOKUP($B67,Shock_dev!$A$1:$CI$300,MATCH(DATE(AE$1,1,1),Shock_dev!$A$1:$CI$1,0),FALSE)</f>
        <v>1863.6136805000001</v>
      </c>
      <c r="AF67" s="52">
        <f>VLOOKUP($B67,Shock_dev!$A$1:$CI$300,MATCH(DATE(AF$1,1,1),Shock_dev!$A$1:$CI$1,0),FALSE)</f>
        <v>1850.6074354999998</v>
      </c>
      <c r="AG67" s="52"/>
      <c r="AH67" s="65">
        <f t="shared" si="1"/>
        <v>1301.1357313199999</v>
      </c>
      <c r="AI67" s="65">
        <f t="shared" si="2"/>
        <v>1710.0801338199999</v>
      </c>
      <c r="AJ67" s="65">
        <f t="shared" si="3"/>
        <v>1562.3421012200001</v>
      </c>
      <c r="AK67" s="65">
        <f t="shared" si="4"/>
        <v>1065.8678525400001</v>
      </c>
      <c r="AL67" s="65">
        <f t="shared" si="5"/>
        <v>1232.5740166999999</v>
      </c>
      <c r="AM67" s="65">
        <f t="shared" si="6"/>
        <v>1707.8955247199999</v>
      </c>
      <c r="AN67" s="66"/>
      <c r="AO67" s="65">
        <f t="shared" si="7"/>
        <v>1505.6079325699998</v>
      </c>
      <c r="AP67" s="65">
        <f t="shared" si="8"/>
        <v>1314.1049768800001</v>
      </c>
      <c r="AQ67" s="65">
        <f t="shared" si="9"/>
        <v>1470.2347707099998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2730.7922490000001</v>
      </c>
      <c r="D68" s="52">
        <f>VLOOKUP($B68,Shock_dev!$A$1:$CI$300,MATCH(DATE(D$1,1,1),Shock_dev!$A$1:$CI$1,0),FALSE)</f>
        <v>2380.1727360000004</v>
      </c>
      <c r="E68" s="52">
        <f>VLOOKUP($B68,Shock_dev!$A$1:$CI$300,MATCH(DATE(E$1,1,1),Shock_dev!$A$1:$CI$1,0),FALSE)</f>
        <v>2501.3479420000003</v>
      </c>
      <c r="F68" s="52">
        <f>VLOOKUP($B68,Shock_dev!$A$1:$CI$300,MATCH(DATE(F$1,1,1),Shock_dev!$A$1:$CI$1,0),FALSE)</f>
        <v>2599.3432200000007</v>
      </c>
      <c r="G68" s="52">
        <f>VLOOKUP($B68,Shock_dev!$A$1:$CI$300,MATCH(DATE(G$1,1,1),Shock_dev!$A$1:$CI$1,0),FALSE)</f>
        <v>2508.0952610000004</v>
      </c>
      <c r="H68" s="52">
        <f>VLOOKUP($B68,Shock_dev!$A$1:$CI$300,MATCH(DATE(H$1,1,1),Shock_dev!$A$1:$CI$1,0),FALSE)</f>
        <v>2710.7525760000008</v>
      </c>
      <c r="I68" s="52">
        <f>VLOOKUP($B68,Shock_dev!$A$1:$CI$300,MATCH(DATE(I$1,1,1),Shock_dev!$A$1:$CI$1,0),FALSE)</f>
        <v>2609.9301909999995</v>
      </c>
      <c r="J68" s="52">
        <f>VLOOKUP($B68,Shock_dev!$A$1:$CI$300,MATCH(DATE(J$1,1,1),Shock_dev!$A$1:$CI$1,0),FALSE)</f>
        <v>3024.265069</v>
      </c>
      <c r="K68" s="52">
        <f>VLOOKUP($B68,Shock_dev!$A$1:$CI$300,MATCH(DATE(K$1,1,1),Shock_dev!$A$1:$CI$1,0),FALSE)</f>
        <v>2851.651046</v>
      </c>
      <c r="L68" s="52">
        <f>VLOOKUP($B68,Shock_dev!$A$1:$CI$300,MATCH(DATE(L$1,1,1),Shock_dev!$A$1:$CI$1,0),FALSE)</f>
        <v>3016.5605740000001</v>
      </c>
      <c r="M68" s="52">
        <f>VLOOKUP($B68,Shock_dev!$A$1:$CI$300,MATCH(DATE(M$1,1,1),Shock_dev!$A$1:$CI$1,0),FALSE)</f>
        <v>3830.3291469999995</v>
      </c>
      <c r="N68" s="52">
        <f>VLOOKUP($B68,Shock_dev!$A$1:$CI$300,MATCH(DATE(N$1,1,1),Shock_dev!$A$1:$CI$1,0),FALSE)</f>
        <v>3549.9192179999991</v>
      </c>
      <c r="O68" s="52">
        <f>VLOOKUP($B68,Shock_dev!$A$1:$CI$300,MATCH(DATE(O$1,1,1),Shock_dev!$A$1:$CI$1,0),FALSE)</f>
        <v>3224.8313020000005</v>
      </c>
      <c r="P68" s="52">
        <f>VLOOKUP($B68,Shock_dev!$A$1:$CI$300,MATCH(DATE(P$1,1,1),Shock_dev!$A$1:$CI$1,0),FALSE)</f>
        <v>3093.9781319999993</v>
      </c>
      <c r="Q68" s="52">
        <f>VLOOKUP($B68,Shock_dev!$A$1:$CI$300,MATCH(DATE(Q$1,1,1),Shock_dev!$A$1:$CI$1,0),FALSE)</f>
        <v>3241.6692430000003</v>
      </c>
      <c r="R68" s="52">
        <f>VLOOKUP($B68,Shock_dev!$A$1:$CI$300,MATCH(DATE(R$1,1,1),Shock_dev!$A$1:$CI$1,0),FALSE)</f>
        <v>2811.9562499999993</v>
      </c>
      <c r="S68" s="52">
        <f>VLOOKUP($B68,Shock_dev!$A$1:$CI$300,MATCH(DATE(S$1,1,1),Shock_dev!$A$1:$CI$1,0),FALSE)</f>
        <v>2874.9180209999995</v>
      </c>
      <c r="T68" s="52">
        <f>VLOOKUP($B68,Shock_dev!$A$1:$CI$300,MATCH(DATE(T$1,1,1),Shock_dev!$A$1:$CI$1,0),FALSE)</f>
        <v>3076.8994460000004</v>
      </c>
      <c r="U68" s="52">
        <f>VLOOKUP($B68,Shock_dev!$A$1:$CI$300,MATCH(DATE(U$1,1,1),Shock_dev!$A$1:$CI$1,0),FALSE)</f>
        <v>2841.4321840000002</v>
      </c>
      <c r="V68" s="52">
        <f>VLOOKUP($B68,Shock_dev!$A$1:$CI$300,MATCH(DATE(V$1,1,1),Shock_dev!$A$1:$CI$1,0),FALSE)</f>
        <v>3080.0053210000005</v>
      </c>
      <c r="W68" s="52">
        <f>VLOOKUP($B68,Shock_dev!$A$1:$CI$300,MATCH(DATE(W$1,1,1),Shock_dev!$A$1:$CI$1,0),FALSE)</f>
        <v>3185.2745750000004</v>
      </c>
      <c r="X68" s="52">
        <f>VLOOKUP($B68,Shock_dev!$A$1:$CI$300,MATCH(DATE(X$1,1,1),Shock_dev!$A$1:$CI$1,0),FALSE)</f>
        <v>3186.6225060000006</v>
      </c>
      <c r="Y68" s="52">
        <f>VLOOKUP($B68,Shock_dev!$A$1:$CI$300,MATCH(DATE(Y$1,1,1),Shock_dev!$A$1:$CI$1,0),FALSE)</f>
        <v>3359.3450900000007</v>
      </c>
      <c r="Z68" s="52">
        <f>VLOOKUP($B68,Shock_dev!$A$1:$CI$300,MATCH(DATE(Z$1,1,1),Shock_dev!$A$1:$CI$1,0),FALSE)</f>
        <v>3252.9527559999988</v>
      </c>
      <c r="AA68" s="52">
        <f>VLOOKUP($B68,Shock_dev!$A$1:$CI$300,MATCH(DATE(AA$1,1,1),Shock_dev!$A$1:$CI$1,0),FALSE)</f>
        <v>3421.6915820000004</v>
      </c>
      <c r="AB68" s="52">
        <f>VLOOKUP($B68,Shock_dev!$A$1:$CI$300,MATCH(DATE(AB$1,1,1),Shock_dev!$A$1:$CI$1,0),FALSE)</f>
        <v>3558.4849659999991</v>
      </c>
      <c r="AC68" s="52">
        <f>VLOOKUP($B68,Shock_dev!$A$1:$CI$300,MATCH(DATE(AC$1,1,1),Shock_dev!$A$1:$CI$1,0),FALSE)</f>
        <v>3694.7419199999995</v>
      </c>
      <c r="AD68" s="52">
        <f>VLOOKUP($B68,Shock_dev!$A$1:$CI$300,MATCH(DATE(AD$1,1,1),Shock_dev!$A$1:$CI$1,0),FALSE)</f>
        <v>3777.8394669999998</v>
      </c>
      <c r="AE68" s="52">
        <f>VLOOKUP($B68,Shock_dev!$A$1:$CI$300,MATCH(DATE(AE$1,1,1),Shock_dev!$A$1:$CI$1,0),FALSE)</f>
        <v>3922.8586000000005</v>
      </c>
      <c r="AF68" s="52">
        <f>VLOOKUP($B68,Shock_dev!$A$1:$CI$300,MATCH(DATE(AF$1,1,1),Shock_dev!$A$1:$CI$1,0),FALSE)</f>
        <v>3907.5579579999994</v>
      </c>
      <c r="AG68" s="52"/>
      <c r="AH68" s="65">
        <f t="shared" si="1"/>
        <v>2543.9502816000004</v>
      </c>
      <c r="AI68" s="65">
        <f t="shared" si="2"/>
        <v>2842.6318911999997</v>
      </c>
      <c r="AJ68" s="65">
        <f t="shared" si="3"/>
        <v>3388.1454083999997</v>
      </c>
      <c r="AK68" s="65">
        <f t="shared" si="4"/>
        <v>2937.0422444000005</v>
      </c>
      <c r="AL68" s="65">
        <f t="shared" si="5"/>
        <v>3281.1773017999999</v>
      </c>
      <c r="AM68" s="65">
        <f t="shared" si="6"/>
        <v>3772.2965821999996</v>
      </c>
      <c r="AN68" s="66"/>
      <c r="AO68" s="65">
        <f t="shared" si="7"/>
        <v>2693.2910864</v>
      </c>
      <c r="AP68" s="65">
        <f t="shared" si="8"/>
        <v>3162.5938264000001</v>
      </c>
      <c r="AQ68" s="65">
        <f t="shared" si="9"/>
        <v>3526.7369419999995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2.1495184999999992</v>
      </c>
      <c r="D69" s="52">
        <f>VLOOKUP($B69,Shock_dev!$A$1:$CI$300,MATCH(DATE(D$1,1,1),Shock_dev!$A$1:$CI$1,0),FALSE)</f>
        <v>2.2425798999999813</v>
      </c>
      <c r="E69" s="52">
        <f>VLOOKUP($B69,Shock_dev!$A$1:$CI$300,MATCH(DATE(E$1,1,1),Shock_dev!$A$1:$CI$1,0),FALSE)</f>
        <v>2.3648284999999873</v>
      </c>
      <c r="F69" s="52">
        <f>VLOOKUP($B69,Shock_dev!$A$1:$CI$300,MATCH(DATE(F$1,1,1),Shock_dev!$A$1:$CI$1,0),FALSE)</f>
        <v>2.4191386999999906</v>
      </c>
      <c r="G69" s="52">
        <f>VLOOKUP($B69,Shock_dev!$A$1:$CI$300,MATCH(DATE(G$1,1,1),Shock_dev!$A$1:$CI$1,0),FALSE)</f>
        <v>2.4102345000000014</v>
      </c>
      <c r="H69" s="52">
        <f>VLOOKUP($B69,Shock_dev!$A$1:$CI$300,MATCH(DATE(H$1,1,1),Shock_dev!$A$1:$CI$1,0),FALSE)</f>
        <v>2.4092535000000055</v>
      </c>
      <c r="I69" s="52">
        <f>VLOOKUP($B69,Shock_dev!$A$1:$CI$300,MATCH(DATE(I$1,1,1),Shock_dev!$A$1:$CI$1,0),FALSE)</f>
        <v>2.3899747000000104</v>
      </c>
      <c r="J69" s="52">
        <f>VLOOKUP($B69,Shock_dev!$A$1:$CI$300,MATCH(DATE(J$1,1,1),Shock_dev!$A$1:$CI$1,0),FALSE)</f>
        <v>2.4150476999999739</v>
      </c>
      <c r="K69" s="52">
        <f>VLOOKUP($B69,Shock_dev!$A$1:$CI$300,MATCH(DATE(K$1,1,1),Shock_dev!$A$1:$CI$1,0),FALSE)</f>
        <v>2.4190128999999843</v>
      </c>
      <c r="L69" s="52">
        <f>VLOOKUP($B69,Shock_dev!$A$1:$CI$300,MATCH(DATE(L$1,1,1),Shock_dev!$A$1:$CI$1,0),FALSE)</f>
        <v>2.4572959999999853</v>
      </c>
      <c r="M69" s="52">
        <f>VLOOKUP($B69,Shock_dev!$A$1:$CI$300,MATCH(DATE(M$1,1,1),Shock_dev!$A$1:$CI$1,0),FALSE)</f>
        <v>13.818453500000004</v>
      </c>
      <c r="N69" s="52">
        <f>VLOOKUP($B69,Shock_dev!$A$1:$CI$300,MATCH(DATE(N$1,1,1),Shock_dev!$A$1:$CI$1,0),FALSE)</f>
        <v>12.675100399999991</v>
      </c>
      <c r="O69" s="52">
        <f>VLOOKUP($B69,Shock_dev!$A$1:$CI$300,MATCH(DATE(O$1,1,1),Shock_dev!$A$1:$CI$1,0),FALSE)</f>
        <v>12.646529900000019</v>
      </c>
      <c r="P69" s="52">
        <f>VLOOKUP($B69,Shock_dev!$A$1:$CI$300,MATCH(DATE(P$1,1,1),Shock_dev!$A$1:$CI$1,0),FALSE)</f>
        <v>12.732482399999981</v>
      </c>
      <c r="Q69" s="52">
        <f>VLOOKUP($B69,Shock_dev!$A$1:$CI$300,MATCH(DATE(Q$1,1,1),Shock_dev!$A$1:$CI$1,0),FALSE)</f>
        <v>12.838847600000008</v>
      </c>
      <c r="R69" s="52">
        <f>VLOOKUP($B69,Shock_dev!$A$1:$CI$300,MATCH(DATE(R$1,1,1),Shock_dev!$A$1:$CI$1,0),FALSE)</f>
        <v>12.885675499999991</v>
      </c>
      <c r="S69" s="52">
        <f>VLOOKUP($B69,Shock_dev!$A$1:$CI$300,MATCH(DATE(S$1,1,1),Shock_dev!$A$1:$CI$1,0),FALSE)</f>
        <v>12.941708800000015</v>
      </c>
      <c r="T69" s="52">
        <f>VLOOKUP($B69,Shock_dev!$A$1:$CI$300,MATCH(DATE(T$1,1,1),Shock_dev!$A$1:$CI$1,0),FALSE)</f>
        <v>13.008972300000011</v>
      </c>
      <c r="U69" s="52">
        <f>VLOOKUP($B69,Shock_dev!$A$1:$CI$300,MATCH(DATE(U$1,1,1),Shock_dev!$A$1:$CI$1,0),FALSE)</f>
        <v>13.040236899999996</v>
      </c>
      <c r="V69" s="52">
        <f>VLOOKUP($B69,Shock_dev!$A$1:$CI$300,MATCH(DATE(V$1,1,1),Shock_dev!$A$1:$CI$1,0),FALSE)</f>
        <v>13.09787510000001</v>
      </c>
      <c r="W69" s="52">
        <f>VLOOKUP($B69,Shock_dev!$A$1:$CI$300,MATCH(DATE(W$1,1,1),Shock_dev!$A$1:$CI$1,0),FALSE)</f>
        <v>5.2543918000000076</v>
      </c>
      <c r="X69" s="52">
        <f>VLOOKUP($B69,Shock_dev!$A$1:$CI$300,MATCH(DATE(X$1,1,1),Shock_dev!$A$1:$CI$1,0),FALSE)</f>
        <v>6.0803739000000121</v>
      </c>
      <c r="Y69" s="52">
        <f>VLOOKUP($B69,Shock_dev!$A$1:$CI$300,MATCH(DATE(Y$1,1,1),Shock_dev!$A$1:$CI$1,0),FALSE)</f>
        <v>6.1566107999999815</v>
      </c>
      <c r="Z69" s="52">
        <f>VLOOKUP($B69,Shock_dev!$A$1:$CI$300,MATCH(DATE(Z$1,1,1),Shock_dev!$A$1:$CI$1,0),FALSE)</f>
        <v>6.1074996000000397</v>
      </c>
      <c r="AA69" s="52">
        <f>VLOOKUP($B69,Shock_dev!$A$1:$CI$300,MATCH(DATE(AA$1,1,1),Shock_dev!$A$1:$CI$1,0),FALSE)</f>
        <v>6.0553395000000023</v>
      </c>
      <c r="AB69" s="52">
        <f>VLOOKUP($B69,Shock_dev!$A$1:$CI$300,MATCH(DATE(AB$1,1,1),Shock_dev!$A$1:$CI$1,0),FALSE)</f>
        <v>6.0103007999999818</v>
      </c>
      <c r="AC69" s="52">
        <f>VLOOKUP($B69,Shock_dev!$A$1:$CI$300,MATCH(DATE(AC$1,1,1),Shock_dev!$A$1:$CI$1,0),FALSE)</f>
        <v>5.971147099999996</v>
      </c>
      <c r="AD69" s="52">
        <f>VLOOKUP($B69,Shock_dev!$A$1:$CI$300,MATCH(DATE(AD$1,1,1),Shock_dev!$A$1:$CI$1,0),FALSE)</f>
        <v>5.9313566000000151</v>
      </c>
      <c r="AE69" s="52">
        <f>VLOOKUP($B69,Shock_dev!$A$1:$CI$300,MATCH(DATE(AE$1,1,1),Shock_dev!$A$1:$CI$1,0),FALSE)</f>
        <v>5.8965769000000137</v>
      </c>
      <c r="AF69" s="52">
        <f>VLOOKUP($B69,Shock_dev!$A$1:$CI$300,MATCH(DATE(AF$1,1,1),Shock_dev!$A$1:$CI$1,0),FALSE)</f>
        <v>5.8517721000000051</v>
      </c>
      <c r="AG69" s="52"/>
      <c r="AH69" s="65">
        <f t="shared" si="1"/>
        <v>2.317260019999992</v>
      </c>
      <c r="AI69" s="65">
        <f t="shared" si="2"/>
        <v>2.4181169599999919</v>
      </c>
      <c r="AJ69" s="65">
        <f t="shared" si="3"/>
        <v>12.942282760000001</v>
      </c>
      <c r="AK69" s="65">
        <f t="shared" si="4"/>
        <v>12.994893720000004</v>
      </c>
      <c r="AL69" s="65">
        <f t="shared" si="5"/>
        <v>5.9308431200000085</v>
      </c>
      <c r="AM69" s="65">
        <f t="shared" si="6"/>
        <v>5.9322307000000025</v>
      </c>
      <c r="AN69" s="66"/>
      <c r="AO69" s="65">
        <f t="shared" si="7"/>
        <v>2.3676884899999919</v>
      </c>
      <c r="AP69" s="65">
        <f t="shared" si="8"/>
        <v>12.968588240000003</v>
      </c>
      <c r="AQ69" s="65">
        <f t="shared" si="9"/>
        <v>5.9315369100000055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153.19666000000143</v>
      </c>
      <c r="D70" s="52">
        <f>VLOOKUP($B70,Shock_dev!$A$1:$CI$300,MATCH(DATE(D$1,1,1),Shock_dev!$A$1:$CI$1,0),FALSE)</f>
        <v>220.19625000000087</v>
      </c>
      <c r="E70" s="52">
        <f>VLOOKUP($B70,Shock_dev!$A$1:$CI$300,MATCH(DATE(E$1,1,1),Shock_dev!$A$1:$CI$1,0),FALSE)</f>
        <v>253.86267999999836</v>
      </c>
      <c r="F70" s="52">
        <f>VLOOKUP($B70,Shock_dev!$A$1:$CI$300,MATCH(DATE(F$1,1,1),Shock_dev!$A$1:$CI$1,0),FALSE)</f>
        <v>262.21820000000298</v>
      </c>
      <c r="G70" s="52">
        <f>VLOOKUP($B70,Shock_dev!$A$1:$CI$300,MATCH(DATE(G$1,1,1),Shock_dev!$A$1:$CI$1,0),FALSE)</f>
        <v>245.43304999999964</v>
      </c>
      <c r="H70" s="52">
        <f>VLOOKUP($B70,Shock_dev!$A$1:$CI$300,MATCH(DATE(H$1,1,1),Shock_dev!$A$1:$CI$1,0),FALSE)</f>
        <v>226.23107000000164</v>
      </c>
      <c r="I70" s="52">
        <f>VLOOKUP($B70,Shock_dev!$A$1:$CI$300,MATCH(DATE(I$1,1,1),Shock_dev!$A$1:$CI$1,0),FALSE)</f>
        <v>191.78220000000147</v>
      </c>
      <c r="J70" s="52">
        <f>VLOOKUP($B70,Shock_dev!$A$1:$CI$300,MATCH(DATE(J$1,1,1),Shock_dev!$A$1:$CI$1,0),FALSE)</f>
        <v>168.07422999999835</v>
      </c>
      <c r="K70" s="52">
        <f>VLOOKUP($B70,Shock_dev!$A$1:$CI$300,MATCH(DATE(K$1,1,1),Shock_dev!$A$1:$CI$1,0),FALSE)</f>
        <v>130.58663000000524</v>
      </c>
      <c r="L70" s="52">
        <f>VLOOKUP($B70,Shock_dev!$A$1:$CI$300,MATCH(DATE(L$1,1,1),Shock_dev!$A$1:$CI$1,0),FALSE)</f>
        <v>105.21946999999636</v>
      </c>
      <c r="M70" s="52">
        <f>VLOOKUP($B70,Shock_dev!$A$1:$CI$300,MATCH(DATE(M$1,1,1),Shock_dev!$A$1:$CI$1,0),FALSE)</f>
        <v>96.158539999996719</v>
      </c>
      <c r="N70" s="52">
        <f>VLOOKUP($B70,Shock_dev!$A$1:$CI$300,MATCH(DATE(N$1,1,1),Shock_dev!$A$1:$CI$1,0),FALSE)</f>
        <v>68.580560000002151</v>
      </c>
      <c r="O70" s="52">
        <f>VLOOKUP($B70,Shock_dev!$A$1:$CI$300,MATCH(DATE(O$1,1,1),Shock_dev!$A$1:$CI$1,0),FALSE)</f>
        <v>33.79721000000427</v>
      </c>
      <c r="P70" s="52">
        <f>VLOOKUP($B70,Shock_dev!$A$1:$CI$300,MATCH(DATE(P$1,1,1),Shock_dev!$A$1:$CI$1,0),FALSE)</f>
        <v>2.1354500000015832</v>
      </c>
      <c r="Q70" s="52">
        <f>VLOOKUP($B70,Shock_dev!$A$1:$CI$300,MATCH(DATE(Q$1,1,1),Shock_dev!$A$1:$CI$1,0),FALSE)</f>
        <v>-16.20686000000569</v>
      </c>
      <c r="R70" s="52">
        <f>VLOOKUP($B70,Shock_dev!$A$1:$CI$300,MATCH(DATE(R$1,1,1),Shock_dev!$A$1:$CI$1,0),FALSE)</f>
        <v>-46.648769999999786</v>
      </c>
      <c r="S70" s="52">
        <f>VLOOKUP($B70,Shock_dev!$A$1:$CI$300,MATCH(DATE(S$1,1,1),Shock_dev!$A$1:$CI$1,0),FALSE)</f>
        <v>-61.494969999999739</v>
      </c>
      <c r="T70" s="52">
        <f>VLOOKUP($B70,Shock_dev!$A$1:$CI$300,MATCH(DATE(T$1,1,1),Shock_dev!$A$1:$CI$1,0),FALSE)</f>
        <v>-65.720020000007935</v>
      </c>
      <c r="U70" s="52">
        <f>VLOOKUP($B70,Shock_dev!$A$1:$CI$300,MATCH(DATE(U$1,1,1),Shock_dev!$A$1:$CI$1,0),FALSE)</f>
        <v>-75.694629999998142</v>
      </c>
      <c r="V70" s="52">
        <f>VLOOKUP($B70,Shock_dev!$A$1:$CI$300,MATCH(DATE(V$1,1,1),Shock_dev!$A$1:$CI$1,0),FALSE)</f>
        <v>-67.486520000005839</v>
      </c>
      <c r="W70" s="52">
        <f>VLOOKUP($B70,Shock_dev!$A$1:$CI$300,MATCH(DATE(W$1,1,1),Shock_dev!$A$1:$CI$1,0),FALSE)</f>
        <v>-61.082609999997658</v>
      </c>
      <c r="X70" s="52">
        <f>VLOOKUP($B70,Shock_dev!$A$1:$CI$300,MATCH(DATE(X$1,1,1),Shock_dev!$A$1:$CI$1,0),FALSE)</f>
        <v>-53.861369999998715</v>
      </c>
      <c r="Y70" s="52">
        <f>VLOOKUP($B70,Shock_dev!$A$1:$CI$300,MATCH(DATE(Y$1,1,1),Shock_dev!$A$1:$CI$1,0),FALSE)</f>
        <v>-31.983729999992647</v>
      </c>
      <c r="Z70" s="52">
        <f>VLOOKUP($B70,Shock_dev!$A$1:$CI$300,MATCH(DATE(Z$1,1,1),Shock_dev!$A$1:$CI$1,0),FALSE)</f>
        <v>-24.664050000006682</v>
      </c>
      <c r="AA70" s="52">
        <f>VLOOKUP($B70,Shock_dev!$A$1:$CI$300,MATCH(DATE(AA$1,1,1),Shock_dev!$A$1:$CI$1,0),FALSE)</f>
        <v>-15.375010000003385</v>
      </c>
      <c r="AB70" s="52">
        <f>VLOOKUP($B70,Shock_dev!$A$1:$CI$300,MATCH(DATE(AB$1,1,1),Shock_dev!$A$1:$CI$1,0),FALSE)</f>
        <v>-6.6934500000061234</v>
      </c>
      <c r="AC70" s="52">
        <f>VLOOKUP($B70,Shock_dev!$A$1:$CI$300,MATCH(DATE(AC$1,1,1),Shock_dev!$A$1:$CI$1,0),FALSE)</f>
        <v>1.1600099999923259</v>
      </c>
      <c r="AD70" s="52">
        <f>VLOOKUP($B70,Shock_dev!$A$1:$CI$300,MATCH(DATE(AD$1,1,1),Shock_dev!$A$1:$CI$1,0),FALSE)</f>
        <v>6.4637400000065099</v>
      </c>
      <c r="AE70" s="52">
        <f>VLOOKUP($B70,Shock_dev!$A$1:$CI$300,MATCH(DATE(AE$1,1,1),Shock_dev!$A$1:$CI$1,0),FALSE)</f>
        <v>11.83017000000109</v>
      </c>
      <c r="AF70" s="52">
        <f>VLOOKUP($B70,Shock_dev!$A$1:$CI$300,MATCH(DATE(AF$1,1,1),Shock_dev!$A$1:$CI$1,0),FALSE)</f>
        <v>11.897930000006454</v>
      </c>
      <c r="AG70" s="52"/>
      <c r="AH70" s="65">
        <f t="shared" si="1"/>
        <v>226.98136800000066</v>
      </c>
      <c r="AI70" s="65">
        <f t="shared" si="2"/>
        <v>164.37872000000061</v>
      </c>
      <c r="AJ70" s="65">
        <f t="shared" si="3"/>
        <v>36.89297999999981</v>
      </c>
      <c r="AK70" s="65">
        <f t="shared" si="4"/>
        <v>-63.40898200000229</v>
      </c>
      <c r="AL70" s="65">
        <f t="shared" si="5"/>
        <v>-37.393353999999817</v>
      </c>
      <c r="AM70" s="65">
        <f t="shared" si="6"/>
        <v>4.9316800000000516</v>
      </c>
      <c r="AN70" s="66"/>
      <c r="AO70" s="65">
        <f t="shared" si="7"/>
        <v>195.68004400000063</v>
      </c>
      <c r="AP70" s="65">
        <f t="shared" si="8"/>
        <v>-13.25800100000124</v>
      </c>
      <c r="AQ70" s="65">
        <f t="shared" si="9"/>
        <v>-16.230836999999884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6142.6059999999125</v>
      </c>
      <c r="D71" s="52">
        <f>VLOOKUP($B71,Shock_dev!$A$1:$CI$300,MATCH(DATE(D$1,1,1),Shock_dev!$A$1:$CI$1,0),FALSE)</f>
        <v>8739.6090000001714</v>
      </c>
      <c r="E71" s="52">
        <f>VLOOKUP($B71,Shock_dev!$A$1:$CI$300,MATCH(DATE(E$1,1,1),Shock_dev!$A$1:$CI$1,0),FALSE)</f>
        <v>10220.044999999925</v>
      </c>
      <c r="F71" s="52">
        <f>VLOOKUP($B71,Shock_dev!$A$1:$CI$300,MATCH(DATE(F$1,1,1),Shock_dev!$A$1:$CI$1,0),FALSE)</f>
        <v>10983.652000000002</v>
      </c>
      <c r="G71" s="52">
        <f>VLOOKUP($B71,Shock_dev!$A$1:$CI$300,MATCH(DATE(G$1,1,1),Shock_dev!$A$1:$CI$1,0),FALSE)</f>
        <v>11009.288999999873</v>
      </c>
      <c r="H71" s="52">
        <f>VLOOKUP($B71,Shock_dev!$A$1:$CI$300,MATCH(DATE(H$1,1,1),Shock_dev!$A$1:$CI$1,0),FALSE)</f>
        <v>11136.438000000082</v>
      </c>
      <c r="I71" s="52">
        <f>VLOOKUP($B71,Shock_dev!$A$1:$CI$300,MATCH(DATE(I$1,1,1),Shock_dev!$A$1:$CI$1,0),FALSE)</f>
        <v>10760.440000000177</v>
      </c>
      <c r="J71" s="52">
        <f>VLOOKUP($B71,Shock_dev!$A$1:$CI$300,MATCH(DATE(J$1,1,1),Shock_dev!$A$1:$CI$1,0),FALSE)</f>
        <v>10858.44299999997</v>
      </c>
      <c r="K71" s="52">
        <f>VLOOKUP($B71,Shock_dev!$A$1:$CI$300,MATCH(DATE(K$1,1,1),Shock_dev!$A$1:$CI$1,0),FALSE)</f>
        <v>10383.814999999944</v>
      </c>
      <c r="L71" s="52">
        <f>VLOOKUP($B71,Shock_dev!$A$1:$CI$300,MATCH(DATE(L$1,1,1),Shock_dev!$A$1:$CI$1,0),FALSE)</f>
        <v>10353.492000000086</v>
      </c>
      <c r="M71" s="52">
        <f>VLOOKUP($B71,Shock_dev!$A$1:$CI$300,MATCH(DATE(M$1,1,1),Shock_dev!$A$1:$CI$1,0),FALSE)</f>
        <v>10886.141000000061</v>
      </c>
      <c r="N71" s="52">
        <f>VLOOKUP($B71,Shock_dev!$A$1:$CI$300,MATCH(DATE(N$1,1,1),Shock_dev!$A$1:$CI$1,0),FALSE)</f>
        <v>10574.118000000017</v>
      </c>
      <c r="O71" s="52">
        <f>VLOOKUP($B71,Shock_dev!$A$1:$CI$300,MATCH(DATE(O$1,1,1),Shock_dev!$A$1:$CI$1,0),FALSE)</f>
        <v>9907.3520000001881</v>
      </c>
      <c r="P71" s="52">
        <f>VLOOKUP($B71,Shock_dev!$A$1:$CI$300,MATCH(DATE(P$1,1,1),Shock_dev!$A$1:$CI$1,0),FALSE)</f>
        <v>9287.7990000001155</v>
      </c>
      <c r="Q71" s="52">
        <f>VLOOKUP($B71,Shock_dev!$A$1:$CI$300,MATCH(DATE(Q$1,1,1),Shock_dev!$A$1:$CI$1,0),FALSE)</f>
        <v>9095.2779999999329</v>
      </c>
      <c r="R71" s="52">
        <f>VLOOKUP($B71,Shock_dev!$A$1:$CI$300,MATCH(DATE(R$1,1,1),Shock_dev!$A$1:$CI$1,0),FALSE)</f>
        <v>8295.1599999999162</v>
      </c>
      <c r="S71" s="52">
        <f>VLOOKUP($B71,Shock_dev!$A$1:$CI$300,MATCH(DATE(S$1,1,1),Shock_dev!$A$1:$CI$1,0),FALSE)</f>
        <v>8011.5659999998752</v>
      </c>
      <c r="T71" s="52">
        <f>VLOOKUP($B71,Shock_dev!$A$1:$CI$300,MATCH(DATE(T$1,1,1),Shock_dev!$A$1:$CI$1,0),FALSE)</f>
        <v>8027.4869999999646</v>
      </c>
      <c r="U71" s="52">
        <f>VLOOKUP($B71,Shock_dev!$A$1:$CI$300,MATCH(DATE(U$1,1,1),Shock_dev!$A$1:$CI$1,0),FALSE)</f>
        <v>7701.0930000001099</v>
      </c>
      <c r="V71" s="52">
        <f>VLOOKUP($B71,Shock_dev!$A$1:$CI$300,MATCH(DATE(V$1,1,1),Shock_dev!$A$1:$CI$1,0),FALSE)</f>
        <v>8018.9640000001527</v>
      </c>
      <c r="W71" s="52">
        <f>VLOOKUP($B71,Shock_dev!$A$1:$CI$300,MATCH(DATE(W$1,1,1),Shock_dev!$A$1:$CI$1,0),FALSE)</f>
        <v>8188.9500000001863</v>
      </c>
      <c r="X71" s="52">
        <f>VLOOKUP($B71,Shock_dev!$A$1:$CI$300,MATCH(DATE(X$1,1,1),Shock_dev!$A$1:$CI$1,0),FALSE)</f>
        <v>8351.7619999996386</v>
      </c>
      <c r="Y71" s="52">
        <f>VLOOKUP($B71,Shock_dev!$A$1:$CI$300,MATCH(DATE(Y$1,1,1),Shock_dev!$A$1:$CI$1,0),FALSE)</f>
        <v>9093.25400000019</v>
      </c>
      <c r="Z71" s="52">
        <f>VLOOKUP($B71,Shock_dev!$A$1:$CI$300,MATCH(DATE(Z$1,1,1),Shock_dev!$A$1:$CI$1,0),FALSE)</f>
        <v>9234.6090000001714</v>
      </c>
      <c r="AA71" s="52">
        <f>VLOOKUP($B71,Shock_dev!$A$1:$CI$300,MATCH(DATE(AA$1,1,1),Shock_dev!$A$1:$CI$1,0),FALSE)</f>
        <v>9476.8199999998324</v>
      </c>
      <c r="AB71" s="52">
        <f>VLOOKUP($B71,Shock_dev!$A$1:$CI$300,MATCH(DATE(AB$1,1,1),Shock_dev!$A$1:$CI$1,0),FALSE)</f>
        <v>9719.5359999998473</v>
      </c>
      <c r="AC71" s="52">
        <f>VLOOKUP($B71,Shock_dev!$A$1:$CI$300,MATCH(DATE(AC$1,1,1),Shock_dev!$A$1:$CI$1,0),FALSE)</f>
        <v>9958.0279999999329</v>
      </c>
      <c r="AD71" s="52">
        <f>VLOOKUP($B71,Shock_dev!$A$1:$CI$300,MATCH(DATE(AD$1,1,1),Shock_dev!$A$1:$CI$1,0),FALSE)</f>
        <v>10125.830999999773</v>
      </c>
      <c r="AE71" s="52">
        <f>VLOOKUP($B71,Shock_dev!$A$1:$CI$300,MATCH(DATE(AE$1,1,1),Shock_dev!$A$1:$CI$1,0),FALSE)</f>
        <v>10328.911000000313</v>
      </c>
      <c r="AF71" s="52">
        <f>VLOOKUP($B71,Shock_dev!$A$1:$CI$300,MATCH(DATE(AF$1,1,1),Shock_dev!$A$1:$CI$1,0),FALSE)</f>
        <v>10349.885000000242</v>
      </c>
      <c r="AG71" s="52"/>
      <c r="AH71" s="65">
        <f t="shared" si="1"/>
        <v>9419.0401999999776</v>
      </c>
      <c r="AI71" s="65">
        <f t="shared" si="2"/>
        <v>10698.525600000052</v>
      </c>
      <c r="AJ71" s="65">
        <f t="shared" si="3"/>
        <v>9950.1376000000637</v>
      </c>
      <c r="AK71" s="65">
        <f t="shared" si="4"/>
        <v>8010.8540000000039</v>
      </c>
      <c r="AL71" s="65">
        <f t="shared" si="5"/>
        <v>8869.0790000000034</v>
      </c>
      <c r="AM71" s="65">
        <f t="shared" si="6"/>
        <v>10096.438200000022</v>
      </c>
      <c r="AN71" s="66"/>
      <c r="AO71" s="65">
        <f t="shared" si="7"/>
        <v>10058.782900000015</v>
      </c>
      <c r="AP71" s="65">
        <f t="shared" si="8"/>
        <v>8980.4958000000333</v>
      </c>
      <c r="AQ71" s="65">
        <f t="shared" si="9"/>
        <v>9482.7586000000119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200.70304999999644</v>
      </c>
      <c r="D72" s="52">
        <f>VLOOKUP($B72,Shock_dev!$A$1:$CI$300,MATCH(DATE(D$1,1,1),Shock_dev!$A$1:$CI$1,0),FALSE)</f>
        <v>271.94916999999987</v>
      </c>
      <c r="E72" s="52">
        <f>VLOOKUP($B72,Shock_dev!$A$1:$CI$300,MATCH(DATE(E$1,1,1),Shock_dev!$A$1:$CI$1,0),FALSE)</f>
        <v>314.47531999999774</v>
      </c>
      <c r="F72" s="52">
        <f>VLOOKUP($B72,Shock_dev!$A$1:$CI$300,MATCH(DATE(F$1,1,1),Shock_dev!$A$1:$CI$1,0),FALSE)</f>
        <v>339.20981000000029</v>
      </c>
      <c r="G72" s="52">
        <f>VLOOKUP($B72,Shock_dev!$A$1:$CI$300,MATCH(DATE(G$1,1,1),Shock_dev!$A$1:$CI$1,0),FALSE)</f>
        <v>343.6128200000021</v>
      </c>
      <c r="H72" s="52">
        <f>VLOOKUP($B72,Shock_dev!$A$1:$CI$300,MATCH(DATE(H$1,1,1),Shock_dev!$A$1:$CI$1,0),FALSE)</f>
        <v>355.51319999999396</v>
      </c>
      <c r="I72" s="52">
        <f>VLOOKUP($B72,Shock_dev!$A$1:$CI$300,MATCH(DATE(I$1,1,1),Shock_dev!$A$1:$CI$1,0),FALSE)</f>
        <v>351.41312000000471</v>
      </c>
      <c r="J72" s="52">
        <f>VLOOKUP($B72,Shock_dev!$A$1:$CI$300,MATCH(DATE(J$1,1,1),Shock_dev!$A$1:$CI$1,0),FALSE)</f>
        <v>366.66408000000229</v>
      </c>
      <c r="K72" s="52">
        <f>VLOOKUP($B72,Shock_dev!$A$1:$CI$300,MATCH(DATE(K$1,1,1),Shock_dev!$A$1:$CI$1,0),FALSE)</f>
        <v>359.74923999999737</v>
      </c>
      <c r="L72" s="52">
        <f>VLOOKUP($B72,Shock_dev!$A$1:$CI$300,MATCH(DATE(L$1,1,1),Shock_dev!$A$1:$CI$1,0),FALSE)</f>
        <v>368.61379000000306</v>
      </c>
      <c r="M72" s="52">
        <f>VLOOKUP($B72,Shock_dev!$A$1:$CI$300,MATCH(DATE(M$1,1,1),Shock_dev!$A$1:$CI$1,0),FALSE)</f>
        <v>396.34137000000192</v>
      </c>
      <c r="N72" s="52">
        <f>VLOOKUP($B72,Shock_dev!$A$1:$CI$300,MATCH(DATE(N$1,1,1),Shock_dev!$A$1:$CI$1,0),FALSE)</f>
        <v>391.0671199999997</v>
      </c>
      <c r="O72" s="52">
        <f>VLOOKUP($B72,Shock_dev!$A$1:$CI$300,MATCH(DATE(O$1,1,1),Shock_dev!$A$1:$CI$1,0),FALSE)</f>
        <v>373.58954000000085</v>
      </c>
      <c r="P72" s="52">
        <f>VLOOKUP($B72,Shock_dev!$A$1:$CI$300,MATCH(DATE(P$1,1,1),Shock_dev!$A$1:$CI$1,0),FALSE)</f>
        <v>358.74773999999888</v>
      </c>
      <c r="Q72" s="52">
        <f>VLOOKUP($B72,Shock_dev!$A$1:$CI$300,MATCH(DATE(Q$1,1,1),Shock_dev!$A$1:$CI$1,0),FALSE)</f>
        <v>358.06998000000021</v>
      </c>
      <c r="R72" s="52">
        <f>VLOOKUP($B72,Shock_dev!$A$1:$CI$300,MATCH(DATE(R$1,1,1),Shock_dev!$A$1:$CI$1,0),FALSE)</f>
        <v>332.8148000000001</v>
      </c>
      <c r="S72" s="52">
        <f>VLOOKUP($B72,Shock_dev!$A$1:$CI$300,MATCH(DATE(S$1,1,1),Shock_dev!$A$1:$CI$1,0),FALSE)</f>
        <v>325.98680000000604</v>
      </c>
      <c r="T72" s="52">
        <f>VLOOKUP($B72,Shock_dev!$A$1:$CI$300,MATCH(DATE(T$1,1,1),Shock_dev!$A$1:$CI$1,0),FALSE)</f>
        <v>328.18963000000076</v>
      </c>
      <c r="U72" s="52">
        <f>VLOOKUP($B72,Shock_dev!$A$1:$CI$300,MATCH(DATE(U$1,1,1),Shock_dev!$A$1:$CI$1,0),FALSE)</f>
        <v>314.97568000000319</v>
      </c>
      <c r="V72" s="52">
        <f>VLOOKUP($B72,Shock_dev!$A$1:$CI$300,MATCH(DATE(V$1,1,1),Shock_dev!$A$1:$CI$1,0),FALSE)</f>
        <v>323.99075000000448</v>
      </c>
      <c r="W72" s="52">
        <f>VLOOKUP($B72,Shock_dev!$A$1:$CI$300,MATCH(DATE(W$1,1,1),Shock_dev!$A$1:$CI$1,0),FALSE)</f>
        <v>326.94916999999987</v>
      </c>
      <c r="X72" s="52">
        <f>VLOOKUP($B72,Shock_dev!$A$1:$CI$300,MATCH(DATE(X$1,1,1),Shock_dev!$A$1:$CI$1,0),FALSE)</f>
        <v>328.078419999998</v>
      </c>
      <c r="Y72" s="52">
        <f>VLOOKUP($B72,Shock_dev!$A$1:$CI$300,MATCH(DATE(Y$1,1,1),Shock_dev!$A$1:$CI$1,0),FALSE)</f>
        <v>347.19120999999723</v>
      </c>
      <c r="Z72" s="52">
        <f>VLOOKUP($B72,Shock_dev!$A$1:$CI$300,MATCH(DATE(Z$1,1,1),Shock_dev!$A$1:$CI$1,0),FALSE)</f>
        <v>346.31259000000136</v>
      </c>
      <c r="AA72" s="52">
        <f>VLOOKUP($B72,Shock_dev!$A$1:$CI$300,MATCH(DATE(AA$1,1,1),Shock_dev!$A$1:$CI$1,0),FALSE)</f>
        <v>351.67251000000397</v>
      </c>
      <c r="AB72" s="52">
        <f>VLOOKUP($B72,Shock_dev!$A$1:$CI$300,MATCH(DATE(AB$1,1,1),Shock_dev!$A$1:$CI$1,0),FALSE)</f>
        <v>357.44024999999965</v>
      </c>
      <c r="AC72" s="52">
        <f>VLOOKUP($B72,Shock_dev!$A$1:$CI$300,MATCH(DATE(AC$1,1,1),Shock_dev!$A$1:$CI$1,0),FALSE)</f>
        <v>363.51518000000215</v>
      </c>
      <c r="AD72" s="52">
        <f>VLOOKUP($B72,Shock_dev!$A$1:$CI$300,MATCH(DATE(AD$1,1,1),Shock_dev!$A$1:$CI$1,0),FALSE)</f>
        <v>367.50536000000284</v>
      </c>
      <c r="AE72" s="52">
        <f>VLOOKUP($B72,Shock_dev!$A$1:$CI$300,MATCH(DATE(AE$1,1,1),Shock_dev!$A$1:$CI$1,0),FALSE)</f>
        <v>373.62900000000081</v>
      </c>
      <c r="AF72" s="52">
        <f>VLOOKUP($B72,Shock_dev!$A$1:$CI$300,MATCH(DATE(AF$1,1,1),Shock_dev!$A$1:$CI$1,0),FALSE)</f>
        <v>373.40041999999812</v>
      </c>
      <c r="AG72" s="52"/>
      <c r="AH72" s="65">
        <f t="shared" si="1"/>
        <v>293.9900339999993</v>
      </c>
      <c r="AI72" s="65">
        <f t="shared" si="2"/>
        <v>360.3906860000003</v>
      </c>
      <c r="AJ72" s="65">
        <f t="shared" si="3"/>
        <v>375.56315000000029</v>
      </c>
      <c r="AK72" s="65">
        <f t="shared" si="4"/>
        <v>325.19153200000289</v>
      </c>
      <c r="AL72" s="65">
        <f t="shared" si="5"/>
        <v>340.0407800000001</v>
      </c>
      <c r="AM72" s="65">
        <f t="shared" si="6"/>
        <v>367.0980420000007</v>
      </c>
      <c r="AN72" s="66"/>
      <c r="AO72" s="65">
        <f t="shared" si="7"/>
        <v>327.19035999999983</v>
      </c>
      <c r="AP72" s="65">
        <f t="shared" si="8"/>
        <v>350.37734100000159</v>
      </c>
      <c r="AQ72" s="65">
        <f t="shared" si="9"/>
        <v>353.5694110000004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10772.319798300001</v>
      </c>
      <c r="D77" s="52">
        <f t="shared" ref="D77:AF77" si="12">SUM(D60:D69)</f>
        <v>9407.0905222000001</v>
      </c>
      <c r="E77" s="52">
        <f t="shared" si="12"/>
        <v>9669.1686816999991</v>
      </c>
      <c r="F77" s="52">
        <f t="shared" si="12"/>
        <v>9947.2106096999978</v>
      </c>
      <c r="G77" s="52">
        <f t="shared" si="12"/>
        <v>9794.121895799999</v>
      </c>
      <c r="H77" s="52">
        <f t="shared" si="12"/>
        <v>10437.2488445</v>
      </c>
      <c r="I77" s="52">
        <f t="shared" si="12"/>
        <v>10177.818823899999</v>
      </c>
      <c r="J77" s="52">
        <f t="shared" si="12"/>
        <v>11082.981626000001</v>
      </c>
      <c r="K77" s="52">
        <f t="shared" si="12"/>
        <v>10610.246131999998</v>
      </c>
      <c r="L77" s="52">
        <f t="shared" si="12"/>
        <v>11261.0978823</v>
      </c>
      <c r="M77" s="52">
        <f t="shared" si="12"/>
        <v>12757.068499199999</v>
      </c>
      <c r="N77" s="52">
        <f t="shared" si="12"/>
        <v>11917.095650399999</v>
      </c>
      <c r="O77" s="52">
        <f t="shared" si="12"/>
        <v>11290.1513359</v>
      </c>
      <c r="P77" s="52">
        <f t="shared" si="12"/>
        <v>11032.569140100002</v>
      </c>
      <c r="Q77" s="52">
        <f t="shared" si="12"/>
        <v>11449.702883000002</v>
      </c>
      <c r="R77" s="52">
        <f t="shared" si="12"/>
        <v>10462.5231444</v>
      </c>
      <c r="S77" s="52">
        <f t="shared" si="12"/>
        <v>10770.562664900001</v>
      </c>
      <c r="T77" s="52">
        <f t="shared" si="12"/>
        <v>11175.018342199999</v>
      </c>
      <c r="U77" s="52">
        <f t="shared" si="12"/>
        <v>10702.815481199999</v>
      </c>
      <c r="V77" s="52">
        <f t="shared" si="12"/>
        <v>11603.632794700001</v>
      </c>
      <c r="W77" s="52">
        <f t="shared" si="12"/>
        <v>11683.347159700001</v>
      </c>
      <c r="X77" s="52">
        <f t="shared" si="12"/>
        <v>11865.2485098</v>
      </c>
      <c r="Y77" s="52">
        <f t="shared" si="12"/>
        <v>12855.710620900001</v>
      </c>
      <c r="Z77" s="52">
        <f t="shared" si="12"/>
        <v>12549.3719769</v>
      </c>
      <c r="AA77" s="52">
        <f t="shared" si="12"/>
        <v>12890.4226177</v>
      </c>
      <c r="AB77" s="52">
        <f t="shared" si="12"/>
        <v>13176.694280799999</v>
      </c>
      <c r="AC77" s="52">
        <f t="shared" si="12"/>
        <v>13460.245537299999</v>
      </c>
      <c r="AD77" s="52">
        <f t="shared" si="12"/>
        <v>13633.732395300001</v>
      </c>
      <c r="AE77" s="52">
        <f t="shared" si="12"/>
        <v>13932.4109998</v>
      </c>
      <c r="AF77" s="52">
        <f t="shared" si="12"/>
        <v>13903.6770932</v>
      </c>
      <c r="AG77" s="67"/>
      <c r="AH77" s="65">
        <f>AVERAGE(C77:G77)</f>
        <v>9917.9823015399998</v>
      </c>
      <c r="AI77" s="65">
        <f>AVERAGE(H77:L77)</f>
        <v>10713.87866174</v>
      </c>
      <c r="AJ77" s="65">
        <f>AVERAGE(M77:Q77)</f>
        <v>11689.317501720001</v>
      </c>
      <c r="AK77" s="65">
        <f>AVERAGE(R77:V77)</f>
        <v>10942.910485479999</v>
      </c>
      <c r="AL77" s="65">
        <f>AVERAGE(W77:AA77)</f>
        <v>12368.820177</v>
      </c>
      <c r="AM77" s="65">
        <f>AVERAGE(AB77:AF77)</f>
        <v>13621.35206128</v>
      </c>
      <c r="AN77" s="66"/>
      <c r="AO77" s="65">
        <f>AVERAGE(AH77:AI77)</f>
        <v>10315.93048164</v>
      </c>
      <c r="AP77" s="65">
        <f>AVERAGE(AJ77:AK77)</f>
        <v>11316.1139936</v>
      </c>
      <c r="AQ77" s="65">
        <f>AVERAGE(AL77:AM77)</f>
        <v>12995.08611914</v>
      </c>
    </row>
    <row r="78" spans="1:43" s="9" customFormat="1" x14ac:dyDescent="0.25">
      <c r="A78" s="13" t="s">
        <v>399</v>
      </c>
      <c r="B78" s="13"/>
      <c r="C78" s="52">
        <f>SUM(C70:C71)</f>
        <v>6295.8026599999139</v>
      </c>
      <c r="D78" s="52">
        <f t="shared" ref="D78:AF78" si="13">SUM(D70:D71)</f>
        <v>8959.8052500001722</v>
      </c>
      <c r="E78" s="52">
        <f t="shared" si="13"/>
        <v>10473.907679999924</v>
      </c>
      <c r="F78" s="52">
        <f t="shared" si="13"/>
        <v>11245.870200000005</v>
      </c>
      <c r="G78" s="52">
        <f t="shared" si="13"/>
        <v>11254.722049999873</v>
      </c>
      <c r="H78" s="52">
        <f t="shared" si="13"/>
        <v>11362.669070000084</v>
      </c>
      <c r="I78" s="52">
        <f t="shared" si="13"/>
        <v>10952.222200000178</v>
      </c>
      <c r="J78" s="52">
        <f t="shared" si="13"/>
        <v>11026.517229999969</v>
      </c>
      <c r="K78" s="52">
        <f t="shared" si="13"/>
        <v>10514.401629999949</v>
      </c>
      <c r="L78" s="52">
        <f t="shared" si="13"/>
        <v>10458.711470000082</v>
      </c>
      <c r="M78" s="52">
        <f t="shared" si="13"/>
        <v>10982.299540000058</v>
      </c>
      <c r="N78" s="52">
        <f t="shared" si="13"/>
        <v>10642.698560000019</v>
      </c>
      <c r="O78" s="52">
        <f t="shared" si="13"/>
        <v>9941.1492100001924</v>
      </c>
      <c r="P78" s="52">
        <f t="shared" si="13"/>
        <v>9289.9344500001171</v>
      </c>
      <c r="Q78" s="52">
        <f t="shared" si="13"/>
        <v>9079.0711399999273</v>
      </c>
      <c r="R78" s="52">
        <f t="shared" si="13"/>
        <v>8248.5112299999164</v>
      </c>
      <c r="S78" s="52">
        <f t="shared" si="13"/>
        <v>7950.0710299998755</v>
      </c>
      <c r="T78" s="52">
        <f t="shared" si="13"/>
        <v>7961.7669799999567</v>
      </c>
      <c r="U78" s="52">
        <f t="shared" si="13"/>
        <v>7625.3983700001118</v>
      </c>
      <c r="V78" s="52">
        <f t="shared" si="13"/>
        <v>7951.4774800001469</v>
      </c>
      <c r="W78" s="52">
        <f t="shared" si="13"/>
        <v>8127.8673900001886</v>
      </c>
      <c r="X78" s="52">
        <f t="shared" si="13"/>
        <v>8297.9006299996399</v>
      </c>
      <c r="Y78" s="52">
        <f t="shared" si="13"/>
        <v>9061.2702700001973</v>
      </c>
      <c r="Z78" s="52">
        <f t="shared" si="13"/>
        <v>9209.9449500001647</v>
      </c>
      <c r="AA78" s="52">
        <f t="shared" si="13"/>
        <v>9461.444989999829</v>
      </c>
      <c r="AB78" s="52">
        <f t="shared" si="13"/>
        <v>9712.8425499998411</v>
      </c>
      <c r="AC78" s="52">
        <f t="shared" si="13"/>
        <v>9959.1880099999253</v>
      </c>
      <c r="AD78" s="52">
        <f t="shared" si="13"/>
        <v>10132.294739999779</v>
      </c>
      <c r="AE78" s="52">
        <f t="shared" si="13"/>
        <v>10340.741170000314</v>
      </c>
      <c r="AF78" s="52">
        <f t="shared" si="13"/>
        <v>10361.782930000249</v>
      </c>
      <c r="AG78" s="67"/>
      <c r="AH78" s="65">
        <f>AVERAGE(C78:G78)</f>
        <v>9646.0215679999783</v>
      </c>
      <c r="AI78" s="65">
        <f>AVERAGE(H78:L78)</f>
        <v>10862.904320000052</v>
      </c>
      <c r="AJ78" s="65">
        <f>AVERAGE(M78:Q78)</f>
        <v>9987.0305800000624</v>
      </c>
      <c r="AK78" s="65">
        <f>AVERAGE(R78:V78)</f>
        <v>7947.4450180000013</v>
      </c>
      <c r="AL78" s="65">
        <f>AVERAGE(W78:AA78)</f>
        <v>8831.6856460000035</v>
      </c>
      <c r="AM78" s="65">
        <f>AVERAGE(AB78:AF78)</f>
        <v>10101.369880000022</v>
      </c>
      <c r="AN78" s="66"/>
      <c r="AO78" s="65">
        <f>AVERAGE(AH78:AI78)</f>
        <v>10254.462944000015</v>
      </c>
      <c r="AP78" s="65">
        <f>AVERAGE(AJ78:AK78)</f>
        <v>8967.2377990000314</v>
      </c>
      <c r="AQ78" s="65">
        <f>AVERAGE(AL78:AM78)</f>
        <v>9466.5277630000128</v>
      </c>
    </row>
    <row r="79" spans="1:43" s="9" customFormat="1" x14ac:dyDescent="0.25">
      <c r="A79" s="13" t="s">
        <v>421</v>
      </c>
      <c r="B79" s="13"/>
      <c r="C79" s="52">
        <f>SUM(C53:C58)</f>
        <v>1263.4895630000019</v>
      </c>
      <c r="D79" s="52">
        <f t="shared" ref="D79:AF79" si="14">SUM(D53:D58)</f>
        <v>1465.3119909999787</v>
      </c>
      <c r="E79" s="52">
        <f t="shared" si="14"/>
        <v>1553.1787729999978</v>
      </c>
      <c r="F79" s="52">
        <f t="shared" si="14"/>
        <v>1564.0889510000097</v>
      </c>
      <c r="G79" s="52">
        <f t="shared" si="14"/>
        <v>1461.822851000019</v>
      </c>
      <c r="H79" s="52">
        <f t="shared" si="14"/>
        <v>1413.7957290000104</v>
      </c>
      <c r="I79" s="52">
        <f t="shared" si="14"/>
        <v>1255.9482269999889</v>
      </c>
      <c r="J79" s="52">
        <f t="shared" si="14"/>
        <v>1215.4534710000253</v>
      </c>
      <c r="K79" s="52">
        <f t="shared" si="14"/>
        <v>1038.4062810000114</v>
      </c>
      <c r="L79" s="52">
        <f t="shared" si="14"/>
        <v>982.21027400001549</v>
      </c>
      <c r="M79" s="52">
        <f t="shared" si="14"/>
        <v>1029.040498999997</v>
      </c>
      <c r="N79" s="52">
        <f t="shared" si="14"/>
        <v>876.87121999999999</v>
      </c>
      <c r="O79" s="52">
        <f t="shared" si="14"/>
        <v>698.95914000002085</v>
      </c>
      <c r="P79" s="52">
        <f t="shared" si="14"/>
        <v>564.75488699998277</v>
      </c>
      <c r="Q79" s="52">
        <f t="shared" si="14"/>
        <v>528.33709000001454</v>
      </c>
      <c r="R79" s="52">
        <f t="shared" si="14"/>
        <v>356.12300300000334</v>
      </c>
      <c r="S79" s="52">
        <f t="shared" si="14"/>
        <v>325.95939799998996</v>
      </c>
      <c r="T79" s="52">
        <f t="shared" si="14"/>
        <v>343.81119200001194</v>
      </c>
      <c r="U79" s="52">
        <f t="shared" si="14"/>
        <v>281.08683399998972</v>
      </c>
      <c r="V79" s="52">
        <f t="shared" si="14"/>
        <v>370.17943299998751</v>
      </c>
      <c r="W79" s="52">
        <f t="shared" si="14"/>
        <v>403.83424899999682</v>
      </c>
      <c r="X79" s="52">
        <f t="shared" si="14"/>
        <v>441.96742900000572</v>
      </c>
      <c r="Y79" s="52">
        <f t="shared" si="14"/>
        <v>603.48817699999836</v>
      </c>
      <c r="Z79" s="52">
        <f t="shared" si="14"/>
        <v>610.90642800001206</v>
      </c>
      <c r="AA79" s="52">
        <f t="shared" si="14"/>
        <v>661.56305899998188</v>
      </c>
      <c r="AB79" s="52">
        <f t="shared" si="14"/>
        <v>708.92895600001066</v>
      </c>
      <c r="AC79" s="52">
        <f t="shared" si="14"/>
        <v>752.37878200001433</v>
      </c>
      <c r="AD79" s="52">
        <f t="shared" si="14"/>
        <v>778.70932199999061</v>
      </c>
      <c r="AE79" s="52">
        <f t="shared" si="14"/>
        <v>813.03552999998738</v>
      </c>
      <c r="AF79" s="52">
        <f t="shared" si="14"/>
        <v>806.57523499999934</v>
      </c>
      <c r="AG79" s="67"/>
      <c r="AH79" s="65">
        <f t="shared" si="1"/>
        <v>1461.5784258000015</v>
      </c>
      <c r="AI79" s="65">
        <f t="shared" si="2"/>
        <v>1181.1627964000104</v>
      </c>
      <c r="AJ79" s="65">
        <f t="shared" si="3"/>
        <v>739.59256720000303</v>
      </c>
      <c r="AK79" s="65">
        <f t="shared" si="4"/>
        <v>335.43197199999651</v>
      </c>
      <c r="AL79" s="65">
        <f t="shared" si="5"/>
        <v>544.35186839999892</v>
      </c>
      <c r="AM79" s="65">
        <f t="shared" si="6"/>
        <v>771.92556500000046</v>
      </c>
      <c r="AN79" s="66"/>
      <c r="AO79" s="65">
        <f t="shared" si="7"/>
        <v>1321.370611100006</v>
      </c>
      <c r="AP79" s="65">
        <f t="shared" si="8"/>
        <v>537.51226959999974</v>
      </c>
      <c r="AQ79" s="65">
        <f t="shared" si="9"/>
        <v>658.13871669999969</v>
      </c>
    </row>
    <row r="80" spans="1:43" s="9" customFormat="1" x14ac:dyDescent="0.25">
      <c r="A80" s="13" t="s">
        <v>423</v>
      </c>
      <c r="B80" s="13"/>
      <c r="C80" s="52">
        <f>C59</f>
        <v>252.44806000000972</v>
      </c>
      <c r="D80" s="52">
        <f t="shared" ref="D80:AF80" si="15">D59</f>
        <v>408.06375999999</v>
      </c>
      <c r="E80" s="52">
        <f t="shared" si="15"/>
        <v>489.31667999998899</v>
      </c>
      <c r="F80" s="52">
        <f t="shared" si="15"/>
        <v>524.64409999999043</v>
      </c>
      <c r="G80" s="52">
        <f t="shared" si="15"/>
        <v>524.22540000001027</v>
      </c>
      <c r="H80" s="52">
        <f t="shared" si="15"/>
        <v>527.33269999999902</v>
      </c>
      <c r="I80" s="52">
        <f t="shared" si="15"/>
        <v>517.66860000000452</v>
      </c>
      <c r="J80" s="52">
        <f t="shared" si="15"/>
        <v>531.00079999999434</v>
      </c>
      <c r="K80" s="52">
        <f t="shared" si="15"/>
        <v>530.0677999999898</v>
      </c>
      <c r="L80" s="52">
        <f t="shared" si="15"/>
        <v>547.31049999999232</v>
      </c>
      <c r="M80" s="52">
        <f t="shared" si="15"/>
        <v>593.74679999999353</v>
      </c>
      <c r="N80" s="52">
        <f t="shared" si="15"/>
        <v>611.17809999999008</v>
      </c>
      <c r="O80" s="52">
        <f t="shared" si="15"/>
        <v>606.64310000000114</v>
      </c>
      <c r="P80" s="52">
        <f t="shared" si="15"/>
        <v>599.0460000000021</v>
      </c>
      <c r="Q80" s="52">
        <f t="shared" si="15"/>
        <v>608.0002000000095</v>
      </c>
      <c r="R80" s="52">
        <f t="shared" si="15"/>
        <v>593.7899000000034</v>
      </c>
      <c r="S80" s="52">
        <f t="shared" si="15"/>
        <v>594.00989999999001</v>
      </c>
      <c r="T80" s="52">
        <f t="shared" si="15"/>
        <v>607.38250000000698</v>
      </c>
      <c r="U80" s="52">
        <f t="shared" si="15"/>
        <v>605.89999999999418</v>
      </c>
      <c r="V80" s="52">
        <f t="shared" si="15"/>
        <v>624.39550000001327</v>
      </c>
      <c r="W80" s="52">
        <f t="shared" si="15"/>
        <v>637.44860000000335</v>
      </c>
      <c r="X80" s="52">
        <f t="shared" si="15"/>
        <v>645.39539999999397</v>
      </c>
      <c r="Y80" s="52">
        <f t="shared" si="15"/>
        <v>673.49639999998908</v>
      </c>
      <c r="Z80" s="52">
        <f t="shared" si="15"/>
        <v>678.66030000000319</v>
      </c>
      <c r="AA80" s="52">
        <f t="shared" si="15"/>
        <v>681.06479999999283</v>
      </c>
      <c r="AB80" s="52">
        <f t="shared" si="15"/>
        <v>681.76639999999315</v>
      </c>
      <c r="AC80" s="52">
        <f t="shared" si="15"/>
        <v>681.1199000000197</v>
      </c>
      <c r="AD80" s="52">
        <f t="shared" si="15"/>
        <v>676.71160000000964</v>
      </c>
      <c r="AE80" s="52">
        <f t="shared" si="15"/>
        <v>672.72259999997914</v>
      </c>
      <c r="AF80" s="52">
        <f t="shared" si="15"/>
        <v>661.20629999999073</v>
      </c>
      <c r="AG80" s="67"/>
      <c r="AH80" s="65">
        <f t="shared" si="1"/>
        <v>439.73959999999789</v>
      </c>
      <c r="AI80" s="65">
        <f t="shared" si="2"/>
        <v>530.67607999999598</v>
      </c>
      <c r="AJ80" s="65">
        <f t="shared" si="3"/>
        <v>603.72283999999922</v>
      </c>
      <c r="AK80" s="65">
        <f t="shared" si="4"/>
        <v>605.09556000000157</v>
      </c>
      <c r="AL80" s="65">
        <f t="shared" si="5"/>
        <v>663.21309999999653</v>
      </c>
      <c r="AM80" s="65">
        <f t="shared" si="6"/>
        <v>674.70535999999845</v>
      </c>
      <c r="AN80" s="66"/>
      <c r="AO80" s="65">
        <f t="shared" si="7"/>
        <v>485.20783999999696</v>
      </c>
      <c r="AP80" s="65">
        <f t="shared" si="8"/>
        <v>604.4092000000004</v>
      </c>
      <c r="AQ80" s="65">
        <f t="shared" si="9"/>
        <v>668.95922999999743</v>
      </c>
    </row>
    <row r="81" spans="1:43" s="9" customFormat="1" x14ac:dyDescent="0.25">
      <c r="A81" s="13" t="s">
        <v>426</v>
      </c>
      <c r="B81" s="13"/>
      <c r="C81" s="52">
        <f>C72</f>
        <v>200.70304999999644</v>
      </c>
      <c r="D81" s="52">
        <f t="shared" ref="D81:AF81" si="16">D72</f>
        <v>271.94916999999987</v>
      </c>
      <c r="E81" s="52">
        <f t="shared" si="16"/>
        <v>314.47531999999774</v>
      </c>
      <c r="F81" s="52">
        <f t="shared" si="16"/>
        <v>339.20981000000029</v>
      </c>
      <c r="G81" s="52">
        <f t="shared" si="16"/>
        <v>343.6128200000021</v>
      </c>
      <c r="H81" s="52">
        <f t="shared" si="16"/>
        <v>355.51319999999396</v>
      </c>
      <c r="I81" s="52">
        <f t="shared" si="16"/>
        <v>351.41312000000471</v>
      </c>
      <c r="J81" s="52">
        <f t="shared" si="16"/>
        <v>366.66408000000229</v>
      </c>
      <c r="K81" s="52">
        <f t="shared" si="16"/>
        <v>359.74923999999737</v>
      </c>
      <c r="L81" s="52">
        <f t="shared" si="16"/>
        <v>368.61379000000306</v>
      </c>
      <c r="M81" s="52">
        <f t="shared" si="16"/>
        <v>396.34137000000192</v>
      </c>
      <c r="N81" s="52">
        <f t="shared" si="16"/>
        <v>391.0671199999997</v>
      </c>
      <c r="O81" s="52">
        <f t="shared" si="16"/>
        <v>373.58954000000085</v>
      </c>
      <c r="P81" s="52">
        <f t="shared" si="16"/>
        <v>358.74773999999888</v>
      </c>
      <c r="Q81" s="52">
        <f t="shared" si="16"/>
        <v>358.06998000000021</v>
      </c>
      <c r="R81" s="52">
        <f t="shared" si="16"/>
        <v>332.8148000000001</v>
      </c>
      <c r="S81" s="52">
        <f t="shared" si="16"/>
        <v>325.98680000000604</v>
      </c>
      <c r="T81" s="52">
        <f t="shared" si="16"/>
        <v>328.18963000000076</v>
      </c>
      <c r="U81" s="52">
        <f t="shared" si="16"/>
        <v>314.97568000000319</v>
      </c>
      <c r="V81" s="52">
        <f t="shared" si="16"/>
        <v>323.99075000000448</v>
      </c>
      <c r="W81" s="52">
        <f t="shared" si="16"/>
        <v>326.94916999999987</v>
      </c>
      <c r="X81" s="52">
        <f t="shared" si="16"/>
        <v>328.078419999998</v>
      </c>
      <c r="Y81" s="52">
        <f t="shared" si="16"/>
        <v>347.19120999999723</v>
      </c>
      <c r="Z81" s="52">
        <f t="shared" si="16"/>
        <v>346.31259000000136</v>
      </c>
      <c r="AA81" s="52">
        <f t="shared" si="16"/>
        <v>351.67251000000397</v>
      </c>
      <c r="AB81" s="52">
        <f t="shared" si="16"/>
        <v>357.44024999999965</v>
      </c>
      <c r="AC81" s="52">
        <f t="shared" si="16"/>
        <v>363.51518000000215</v>
      </c>
      <c r="AD81" s="52">
        <f t="shared" si="16"/>
        <v>367.50536000000284</v>
      </c>
      <c r="AE81" s="52">
        <f t="shared" si="16"/>
        <v>373.62900000000081</v>
      </c>
      <c r="AF81" s="52">
        <f t="shared" si="16"/>
        <v>373.40041999999812</v>
      </c>
      <c r="AG81" s="67"/>
      <c r="AH81" s="65">
        <f>AVERAGE(C81:G81)</f>
        <v>293.9900339999993</v>
      </c>
      <c r="AI81" s="65">
        <f>AVERAGE(H81:L81)</f>
        <v>360.3906860000003</v>
      </c>
      <c r="AJ81" s="65">
        <f>AVERAGE(M81:Q81)</f>
        <v>375.56315000000029</v>
      </c>
      <c r="AK81" s="65">
        <f>AVERAGE(R81:V81)</f>
        <v>325.19153200000289</v>
      </c>
      <c r="AL81" s="65">
        <f>AVERAGE(W81:AA81)</f>
        <v>340.0407800000001</v>
      </c>
      <c r="AM81" s="65">
        <f>AVERAGE(AB81:AF81)</f>
        <v>367.0980420000007</v>
      </c>
      <c r="AN81" s="66"/>
      <c r="AO81" s="65">
        <f>AVERAGE(AH81:AI81)</f>
        <v>327.19035999999983</v>
      </c>
      <c r="AP81" s="65">
        <f>AVERAGE(AJ81:AK81)</f>
        <v>350.37734100000159</v>
      </c>
      <c r="AQ81" s="65">
        <f>AVERAGE(AL81:AM81)</f>
        <v>353.5694110000004</v>
      </c>
    </row>
    <row r="82" spans="1:43" s="9" customFormat="1" x14ac:dyDescent="0.25">
      <c r="A82" s="13" t="s">
        <v>425</v>
      </c>
      <c r="B82" s="13"/>
      <c r="C82" s="52">
        <f>SUM(C51:C52)</f>
        <v>212.21023700000114</v>
      </c>
      <c r="D82" s="52">
        <f t="shared" ref="D82:AF82" si="17">SUM(D51:D52)</f>
        <v>268.18145400000503</v>
      </c>
      <c r="E82" s="52">
        <f t="shared" si="17"/>
        <v>295.47364200000447</v>
      </c>
      <c r="F82" s="52">
        <f t="shared" si="17"/>
        <v>304.39417500000582</v>
      </c>
      <c r="G82" s="52">
        <f t="shared" si="17"/>
        <v>291.20595700000467</v>
      </c>
      <c r="H82" s="52">
        <f t="shared" si="17"/>
        <v>284.66855600000235</v>
      </c>
      <c r="I82" s="52">
        <f t="shared" si="17"/>
        <v>260.24376699999812</v>
      </c>
      <c r="J82" s="52">
        <f t="shared" si="17"/>
        <v>254.37081699999726</v>
      </c>
      <c r="K82" s="52">
        <f t="shared" si="17"/>
        <v>227.30255199999738</v>
      </c>
      <c r="L82" s="52">
        <f t="shared" si="17"/>
        <v>218.81251999999586</v>
      </c>
      <c r="M82" s="52">
        <f t="shared" si="17"/>
        <v>228.86236900000131</v>
      </c>
      <c r="N82" s="52">
        <f t="shared" si="17"/>
        <v>207.52950000000146</v>
      </c>
      <c r="O82" s="52">
        <f t="shared" si="17"/>
        <v>178.85407999999916</v>
      </c>
      <c r="P82" s="52">
        <f t="shared" si="17"/>
        <v>155.51620499999717</v>
      </c>
      <c r="Q82" s="52">
        <f t="shared" si="17"/>
        <v>148.19061900000543</v>
      </c>
      <c r="R82" s="52">
        <f t="shared" si="17"/>
        <v>119.14888299999711</v>
      </c>
      <c r="S82" s="52">
        <f t="shared" si="17"/>
        <v>111.69777099999556</v>
      </c>
      <c r="T82" s="52">
        <f t="shared" si="17"/>
        <v>113.51744899999994</v>
      </c>
      <c r="U82" s="52">
        <f t="shared" si="17"/>
        <v>102.69530199999554</v>
      </c>
      <c r="V82" s="52">
        <f t="shared" si="17"/>
        <v>116.10540200000014</v>
      </c>
      <c r="W82" s="52">
        <f t="shared" si="17"/>
        <v>121.9947430000002</v>
      </c>
      <c r="X82" s="52">
        <f t="shared" si="17"/>
        <v>128.17242500000066</v>
      </c>
      <c r="Y82" s="52">
        <f t="shared" si="17"/>
        <v>154.68992800000342</v>
      </c>
      <c r="Z82" s="52">
        <f t="shared" si="17"/>
        <v>157.37268500000118</v>
      </c>
      <c r="AA82" s="52">
        <f t="shared" si="17"/>
        <v>165.6246629999996</v>
      </c>
      <c r="AB82" s="52">
        <f t="shared" si="17"/>
        <v>173.55143999999746</v>
      </c>
      <c r="AC82" s="52">
        <f t="shared" si="17"/>
        <v>180.98875199999929</v>
      </c>
      <c r="AD82" s="52">
        <f t="shared" si="17"/>
        <v>185.70570699999917</v>
      </c>
      <c r="AE82" s="52">
        <f t="shared" si="17"/>
        <v>191.69563200000084</v>
      </c>
      <c r="AF82" s="52">
        <f t="shared" si="17"/>
        <v>191.08620899999914</v>
      </c>
      <c r="AG82" s="67"/>
      <c r="AH82" s="65">
        <f>AVERAGE(C82:G82)</f>
        <v>274.29309300000421</v>
      </c>
      <c r="AI82" s="65">
        <f>AVERAGE(H82:L82)</f>
        <v>249.07964239999819</v>
      </c>
      <c r="AJ82" s="65">
        <f>AVERAGE(M82:Q82)</f>
        <v>183.79055460000092</v>
      </c>
      <c r="AK82" s="65">
        <f>AVERAGE(R82:V82)</f>
        <v>112.63296139999765</v>
      </c>
      <c r="AL82" s="65">
        <f>AVERAGE(W82:AA82)</f>
        <v>145.570888800001</v>
      </c>
      <c r="AM82" s="65">
        <f>AVERAGE(AB82:AF82)</f>
        <v>184.60554799999917</v>
      </c>
      <c r="AN82" s="66"/>
      <c r="AO82" s="65">
        <f>AVERAGE(AH82:AI82)</f>
        <v>261.6863677000012</v>
      </c>
      <c r="AP82" s="65">
        <f>AVERAGE(AJ82:AK82)</f>
        <v>148.21175799999929</v>
      </c>
      <c r="AQ82" s="65">
        <f>AVERAGE(AL82:AM82)</f>
        <v>165.08821840000007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3084.6730889999999</v>
      </c>
      <c r="D87" s="52">
        <f t="shared" ref="D87:AF92" si="21">D60</f>
        <v>2753.4358590000002</v>
      </c>
      <c r="E87" s="52">
        <f t="shared" si="21"/>
        <v>2751.9489239999994</v>
      </c>
      <c r="F87" s="52">
        <f t="shared" si="21"/>
        <v>2784.8238559999991</v>
      </c>
      <c r="G87" s="52">
        <f t="shared" si="21"/>
        <v>2381.5418170000003</v>
      </c>
      <c r="H87" s="52">
        <f t="shared" si="21"/>
        <v>2628.7117929999995</v>
      </c>
      <c r="I87" s="52">
        <f t="shared" si="21"/>
        <v>2638.4323239999994</v>
      </c>
      <c r="J87" s="52">
        <f t="shared" si="21"/>
        <v>2662.9073450000005</v>
      </c>
      <c r="K87" s="52">
        <f t="shared" si="21"/>
        <v>2690.1909989999995</v>
      </c>
      <c r="L87" s="52">
        <f t="shared" si="21"/>
        <v>2680.0170120000002</v>
      </c>
      <c r="M87" s="52">
        <f t="shared" si="21"/>
        <v>2355.5627619999996</v>
      </c>
      <c r="N87" s="52">
        <f t="shared" si="21"/>
        <v>2428.6375339999995</v>
      </c>
      <c r="O87" s="52">
        <f t="shared" si="21"/>
        <v>2468.1707749999987</v>
      </c>
      <c r="P87" s="52">
        <f t="shared" si="21"/>
        <v>2505.6871090000004</v>
      </c>
      <c r="Q87" s="52">
        <f t="shared" si="21"/>
        <v>2463.5607560000008</v>
      </c>
      <c r="R87" s="52">
        <f t="shared" si="21"/>
        <v>2352.6526520000007</v>
      </c>
      <c r="S87" s="52">
        <f t="shared" si="21"/>
        <v>2406.8863569999994</v>
      </c>
      <c r="T87" s="52">
        <f t="shared" si="21"/>
        <v>2444.0852569999988</v>
      </c>
      <c r="U87" s="52">
        <f t="shared" si="21"/>
        <v>2475.7233799999995</v>
      </c>
      <c r="V87" s="52">
        <f t="shared" si="21"/>
        <v>2637.6811369999996</v>
      </c>
      <c r="W87" s="52">
        <f t="shared" si="21"/>
        <v>2504.7600910000001</v>
      </c>
      <c r="X87" s="52">
        <f t="shared" si="21"/>
        <v>2540.124115999999</v>
      </c>
      <c r="Y87" s="52">
        <f t="shared" si="21"/>
        <v>2560.9985660000002</v>
      </c>
      <c r="Z87" s="52">
        <f t="shared" si="21"/>
        <v>2575.6430639999999</v>
      </c>
      <c r="AA87" s="52">
        <f t="shared" si="21"/>
        <v>2587.160319999999</v>
      </c>
      <c r="AB87" s="52">
        <f t="shared" si="21"/>
        <v>2596.2565450000002</v>
      </c>
      <c r="AC87" s="52">
        <f t="shared" si="21"/>
        <v>2603.2021199999999</v>
      </c>
      <c r="AD87" s="52">
        <f t="shared" si="21"/>
        <v>2608.3389100000004</v>
      </c>
      <c r="AE87" s="52">
        <f t="shared" si="21"/>
        <v>2612.1316199999983</v>
      </c>
      <c r="AF87" s="52">
        <f t="shared" si="21"/>
        <v>2614.3264099999997</v>
      </c>
      <c r="AH87" s="65">
        <f t="shared" ref="AH87:AH93" si="22">AVERAGE(C87:G87)</f>
        <v>2751.2847089999996</v>
      </c>
      <c r="AI87" s="65">
        <f t="shared" ref="AI87:AI93" si="23">AVERAGE(H87:L87)</f>
        <v>2660.0518945999997</v>
      </c>
      <c r="AJ87" s="65">
        <f t="shared" ref="AJ87:AJ93" si="24">AVERAGE(M87:Q87)</f>
        <v>2444.3237872</v>
      </c>
      <c r="AK87" s="65">
        <f t="shared" ref="AK87:AK93" si="25">AVERAGE(R87:V87)</f>
        <v>2463.4057565999997</v>
      </c>
      <c r="AL87" s="65">
        <f t="shared" ref="AL87:AL93" si="26">AVERAGE(W87:AA87)</f>
        <v>2553.7372313999995</v>
      </c>
      <c r="AM87" s="65">
        <f t="shared" ref="AM87:AM93" si="27">AVERAGE(AB87:AF87)</f>
        <v>2606.8511209999997</v>
      </c>
      <c r="AN87" s="66"/>
      <c r="AO87" s="65">
        <f t="shared" ref="AO87:AO93" si="28">AVERAGE(AH87:AI87)</f>
        <v>2705.6683017999994</v>
      </c>
      <c r="AP87" s="65">
        <f t="shared" ref="AP87:AP93" si="29">AVERAGE(AJ87:AK87)</f>
        <v>2453.8647719000001</v>
      </c>
      <c r="AQ87" s="65">
        <f t="shared" ref="AQ87:AQ93" si="30">AVERAGE(AL87:AM87)</f>
        <v>2580.2941761999996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740.21282330000008</v>
      </c>
      <c r="D88" s="52">
        <f t="shared" ref="D88:R88" si="31">D61</f>
        <v>639.51637920000007</v>
      </c>
      <c r="E88" s="52">
        <f t="shared" si="31"/>
        <v>637.08310129999995</v>
      </c>
      <c r="F88" s="52">
        <f t="shared" si="31"/>
        <v>645.15377629999989</v>
      </c>
      <c r="G88" s="52">
        <f t="shared" si="31"/>
        <v>652.26047760000006</v>
      </c>
      <c r="H88" s="52">
        <f t="shared" si="31"/>
        <v>657.68381929999998</v>
      </c>
      <c r="I88" s="52">
        <f t="shared" si="31"/>
        <v>567.63629109999999</v>
      </c>
      <c r="J88" s="52">
        <f t="shared" si="31"/>
        <v>579.06532829999992</v>
      </c>
      <c r="K88" s="52">
        <f t="shared" si="31"/>
        <v>451.37339069999996</v>
      </c>
      <c r="L88" s="52">
        <f t="shared" si="31"/>
        <v>464.04151400000001</v>
      </c>
      <c r="M88" s="52">
        <f t="shared" si="31"/>
        <v>1748.9555756</v>
      </c>
      <c r="N88" s="52">
        <f t="shared" si="31"/>
        <v>1348.3124008</v>
      </c>
      <c r="O88" s="52">
        <f t="shared" si="31"/>
        <v>1366.4450142999999</v>
      </c>
      <c r="P88" s="52">
        <f t="shared" si="31"/>
        <v>1378.4644904000002</v>
      </c>
      <c r="Q88" s="52">
        <f t="shared" si="31"/>
        <v>1387.2058864999999</v>
      </c>
      <c r="R88" s="52">
        <f t="shared" si="31"/>
        <v>1393.6312316999999</v>
      </c>
      <c r="S88" s="52">
        <f t="shared" si="21"/>
        <v>1538.6295152000002</v>
      </c>
      <c r="T88" s="52">
        <f t="shared" si="21"/>
        <v>1529.5767011</v>
      </c>
      <c r="U88" s="52">
        <f t="shared" si="21"/>
        <v>1532.1921869999999</v>
      </c>
      <c r="V88" s="52">
        <f t="shared" si="21"/>
        <v>1535.2934491999999</v>
      </c>
      <c r="W88" s="52">
        <f t="shared" si="21"/>
        <v>1537.6293507</v>
      </c>
      <c r="X88" s="52">
        <f t="shared" si="21"/>
        <v>1686.8950090999999</v>
      </c>
      <c r="Y88" s="52">
        <f t="shared" si="21"/>
        <v>1674.4445287999997</v>
      </c>
      <c r="Z88" s="52">
        <f t="shared" si="21"/>
        <v>1674.7173296000001</v>
      </c>
      <c r="AA88" s="52">
        <f t="shared" si="21"/>
        <v>1675.8747438</v>
      </c>
      <c r="AB88" s="52">
        <f t="shared" si="21"/>
        <v>1676.5980449999997</v>
      </c>
      <c r="AC88" s="52">
        <f t="shared" si="21"/>
        <v>1676.7930520999998</v>
      </c>
      <c r="AD88" s="52">
        <f t="shared" si="21"/>
        <v>1676.6010020000001</v>
      </c>
      <c r="AE88" s="52">
        <f t="shared" si="21"/>
        <v>1676.1664869000001</v>
      </c>
      <c r="AF88" s="52">
        <f t="shared" si="21"/>
        <v>1675.4186010000001</v>
      </c>
      <c r="AH88" s="65">
        <f t="shared" si="22"/>
        <v>662.84531154000001</v>
      </c>
      <c r="AI88" s="65">
        <f t="shared" si="23"/>
        <v>543.96006867999995</v>
      </c>
      <c r="AJ88" s="65">
        <f t="shared" si="24"/>
        <v>1445.8766735199999</v>
      </c>
      <c r="AK88" s="65">
        <f t="shared" si="25"/>
        <v>1505.8646168399998</v>
      </c>
      <c r="AL88" s="65">
        <f t="shared" si="26"/>
        <v>1649.9121923999999</v>
      </c>
      <c r="AM88" s="65">
        <f t="shared" si="27"/>
        <v>1676.3154373999998</v>
      </c>
      <c r="AN88" s="66"/>
      <c r="AO88" s="65">
        <f t="shared" si="28"/>
        <v>603.40269010999998</v>
      </c>
      <c r="AP88" s="65">
        <f t="shared" si="29"/>
        <v>1475.8706451799999</v>
      </c>
      <c r="AQ88" s="65">
        <f t="shared" si="30"/>
        <v>1663.1138148999999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808.9068218000001</v>
      </c>
      <c r="D89" s="52">
        <f t="shared" si="21"/>
        <v>691.169983</v>
      </c>
      <c r="E89" s="52">
        <f t="shared" si="21"/>
        <v>684.08524940000007</v>
      </c>
      <c r="F89" s="52">
        <f t="shared" si="21"/>
        <v>687.89980510000009</v>
      </c>
      <c r="G89" s="52">
        <f t="shared" si="21"/>
        <v>757.24811509999995</v>
      </c>
      <c r="H89" s="52">
        <f t="shared" si="21"/>
        <v>748.58818580000002</v>
      </c>
      <c r="I89" s="52">
        <f t="shared" si="21"/>
        <v>737.18847660000006</v>
      </c>
      <c r="J89" s="52">
        <f t="shared" si="21"/>
        <v>730.63179560000003</v>
      </c>
      <c r="K89" s="52">
        <f t="shared" si="21"/>
        <v>712.6240102999999</v>
      </c>
      <c r="L89" s="52">
        <f t="shared" si="21"/>
        <v>728.49009280000007</v>
      </c>
      <c r="M89" s="52">
        <f t="shared" si="21"/>
        <v>981.44882299999995</v>
      </c>
      <c r="N89" s="52">
        <f t="shared" si="21"/>
        <v>917.35280379999995</v>
      </c>
      <c r="O89" s="52">
        <f t="shared" si="21"/>
        <v>898.03249530000005</v>
      </c>
      <c r="P89" s="52">
        <f t="shared" si="21"/>
        <v>878.3315169</v>
      </c>
      <c r="Q89" s="52">
        <f t="shared" si="21"/>
        <v>857.76538749999997</v>
      </c>
      <c r="R89" s="52">
        <f t="shared" si="21"/>
        <v>836.00200270000005</v>
      </c>
      <c r="S89" s="52">
        <f t="shared" si="21"/>
        <v>824.0980151</v>
      </c>
      <c r="T89" s="52">
        <f t="shared" si="21"/>
        <v>802.67809390000014</v>
      </c>
      <c r="U89" s="52">
        <f t="shared" si="21"/>
        <v>783.6229843000001</v>
      </c>
      <c r="V89" s="52">
        <f t="shared" si="21"/>
        <v>816.47882680000009</v>
      </c>
      <c r="W89" s="52">
        <f t="shared" si="21"/>
        <v>796.43576819999998</v>
      </c>
      <c r="X89" s="52">
        <f t="shared" si="21"/>
        <v>793.35402580000004</v>
      </c>
      <c r="Y89" s="52">
        <f t="shared" si="21"/>
        <v>781.7307869</v>
      </c>
      <c r="Z89" s="52">
        <f t="shared" si="21"/>
        <v>772.6691773</v>
      </c>
      <c r="AA89" s="52">
        <f t="shared" si="21"/>
        <v>765.15415510000014</v>
      </c>
      <c r="AB89" s="52">
        <f t="shared" si="21"/>
        <v>758.85448180000014</v>
      </c>
      <c r="AC89" s="52">
        <f t="shared" si="21"/>
        <v>753.67881169999998</v>
      </c>
      <c r="AD89" s="52">
        <f t="shared" si="21"/>
        <v>749.31243639999991</v>
      </c>
      <c r="AE89" s="52">
        <f t="shared" si="21"/>
        <v>745.73065870000005</v>
      </c>
      <c r="AF89" s="52">
        <f t="shared" si="21"/>
        <v>742.72061440000004</v>
      </c>
      <c r="AH89" s="65">
        <f t="shared" si="22"/>
        <v>725.86199488</v>
      </c>
      <c r="AI89" s="65">
        <f t="shared" si="23"/>
        <v>731.50451222000004</v>
      </c>
      <c r="AJ89" s="65">
        <f t="shared" si="24"/>
        <v>906.58620529999985</v>
      </c>
      <c r="AK89" s="65">
        <f t="shared" si="25"/>
        <v>812.57598456000005</v>
      </c>
      <c r="AL89" s="65">
        <f t="shared" si="26"/>
        <v>781.86878266000008</v>
      </c>
      <c r="AM89" s="65">
        <f t="shared" si="27"/>
        <v>750.05940060000012</v>
      </c>
      <c r="AN89" s="66"/>
      <c r="AO89" s="65">
        <f t="shared" si="28"/>
        <v>728.68325355000002</v>
      </c>
      <c r="AP89" s="65">
        <f t="shared" si="29"/>
        <v>859.58109492999995</v>
      </c>
      <c r="AQ89" s="65">
        <f t="shared" si="30"/>
        <v>765.9640916300001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973.67515700000013</v>
      </c>
      <c r="D90" s="52">
        <f t="shared" si="21"/>
        <v>885.60494900000026</v>
      </c>
      <c r="E90" s="52">
        <f t="shared" si="21"/>
        <v>896.58249100000012</v>
      </c>
      <c r="F90" s="52">
        <f t="shared" si="21"/>
        <v>916.30678200000011</v>
      </c>
      <c r="G90" s="52">
        <f t="shared" si="21"/>
        <v>999.1051100000002</v>
      </c>
      <c r="H90" s="52">
        <f t="shared" si="21"/>
        <v>1025.7056770000002</v>
      </c>
      <c r="I90" s="52">
        <f t="shared" si="21"/>
        <v>1044.4126139999998</v>
      </c>
      <c r="J90" s="52">
        <f t="shared" si="21"/>
        <v>1062.3008180000002</v>
      </c>
      <c r="K90" s="52">
        <f t="shared" si="21"/>
        <v>1031.63429</v>
      </c>
      <c r="L90" s="52">
        <f t="shared" si="21"/>
        <v>1211.2017730000002</v>
      </c>
      <c r="M90" s="52">
        <f t="shared" si="21"/>
        <v>602.58730500000001</v>
      </c>
      <c r="N90" s="52">
        <f t="shared" si="21"/>
        <v>642.70294100000001</v>
      </c>
      <c r="O90" s="52">
        <f t="shared" si="21"/>
        <v>633.58307100000002</v>
      </c>
      <c r="P90" s="52">
        <f t="shared" si="21"/>
        <v>618.10568500000045</v>
      </c>
      <c r="Q90" s="52">
        <f t="shared" si="21"/>
        <v>783.92363799999976</v>
      </c>
      <c r="R90" s="52">
        <f t="shared" si="21"/>
        <v>751.75865299999987</v>
      </c>
      <c r="S90" s="52">
        <f t="shared" si="21"/>
        <v>737.37045099999978</v>
      </c>
      <c r="T90" s="52">
        <f t="shared" si="21"/>
        <v>726.33402599999999</v>
      </c>
      <c r="U90" s="52">
        <f t="shared" si="21"/>
        <v>716.81557100000009</v>
      </c>
      <c r="V90" s="52">
        <f t="shared" si="21"/>
        <v>940.41426799999999</v>
      </c>
      <c r="W90" s="52">
        <f t="shared" si="21"/>
        <v>879.59626099999969</v>
      </c>
      <c r="X90" s="52">
        <f t="shared" si="21"/>
        <v>877.80554000000029</v>
      </c>
      <c r="Y90" s="52">
        <f t="shared" si="21"/>
        <v>877.37190199999986</v>
      </c>
      <c r="Z90" s="52">
        <f t="shared" si="21"/>
        <v>877.71056499999986</v>
      </c>
      <c r="AA90" s="52">
        <f t="shared" si="21"/>
        <v>879.22305499999993</v>
      </c>
      <c r="AB90" s="52">
        <f t="shared" si="21"/>
        <v>881.72293600000012</v>
      </c>
      <c r="AC90" s="52">
        <f t="shared" si="21"/>
        <v>885.18284500000027</v>
      </c>
      <c r="AD90" s="52">
        <f t="shared" si="21"/>
        <v>889.37991499999998</v>
      </c>
      <c r="AE90" s="52">
        <f t="shared" si="21"/>
        <v>894.24384999999984</v>
      </c>
      <c r="AF90" s="52">
        <f t="shared" si="21"/>
        <v>899.68739199999982</v>
      </c>
      <c r="AH90" s="65">
        <f t="shared" si="22"/>
        <v>934.25489780000009</v>
      </c>
      <c r="AI90" s="65">
        <f t="shared" si="23"/>
        <v>1075.0510344000002</v>
      </c>
      <c r="AJ90" s="65">
        <f t="shared" si="24"/>
        <v>656.18052800000009</v>
      </c>
      <c r="AK90" s="65">
        <f t="shared" si="25"/>
        <v>774.53859379999994</v>
      </c>
      <c r="AL90" s="65">
        <f t="shared" si="26"/>
        <v>878.34146459999988</v>
      </c>
      <c r="AM90" s="65">
        <f t="shared" si="27"/>
        <v>890.04338759999996</v>
      </c>
      <c r="AN90" s="66"/>
      <c r="AO90" s="65">
        <f t="shared" si="28"/>
        <v>1004.6529661000002</v>
      </c>
      <c r="AP90" s="65">
        <f t="shared" si="29"/>
        <v>715.35956090000002</v>
      </c>
      <c r="AQ90" s="65">
        <f t="shared" si="30"/>
        <v>884.19242609999992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400.32041299999992</v>
      </c>
      <c r="D91" s="52">
        <f t="shared" si="21"/>
        <v>390.86967499999992</v>
      </c>
      <c r="E91" s="52">
        <f t="shared" si="21"/>
        <v>414.48300200000017</v>
      </c>
      <c r="F91" s="52">
        <f t="shared" si="21"/>
        <v>421.82288699999981</v>
      </c>
      <c r="G91" s="52">
        <f t="shared" si="21"/>
        <v>585.27752400000008</v>
      </c>
      <c r="H91" s="52">
        <f t="shared" si="21"/>
        <v>590.69559000000027</v>
      </c>
      <c r="I91" s="52">
        <f t="shared" si="21"/>
        <v>579.94712300000037</v>
      </c>
      <c r="J91" s="52">
        <f t="shared" si="21"/>
        <v>593.71763200000032</v>
      </c>
      <c r="K91" s="52">
        <f t="shared" si="21"/>
        <v>596.76864699999987</v>
      </c>
      <c r="L91" s="52">
        <f t="shared" si="21"/>
        <v>554.06576099999984</v>
      </c>
      <c r="M91" s="52">
        <f t="shared" si="21"/>
        <v>857.31090199999971</v>
      </c>
      <c r="N91" s="52">
        <f t="shared" si="21"/>
        <v>775.43010999999979</v>
      </c>
      <c r="O91" s="52">
        <f t="shared" si="21"/>
        <v>773.24265500000001</v>
      </c>
      <c r="P91" s="52">
        <f t="shared" si="21"/>
        <v>769.26371800000015</v>
      </c>
      <c r="Q91" s="52">
        <f t="shared" si="21"/>
        <v>819.84106400000019</v>
      </c>
      <c r="R91" s="52">
        <f t="shared" si="21"/>
        <v>809.60606300000018</v>
      </c>
      <c r="S91" s="52">
        <f t="shared" si="21"/>
        <v>834.52399400000013</v>
      </c>
      <c r="T91" s="52">
        <f t="shared" si="21"/>
        <v>826.88629200000014</v>
      </c>
      <c r="U91" s="52">
        <f t="shared" si="21"/>
        <v>821.46628099999998</v>
      </c>
      <c r="V91" s="52">
        <f t="shared" si="21"/>
        <v>1110.6068490000002</v>
      </c>
      <c r="W91" s="52">
        <f t="shared" si="21"/>
        <v>1078.626984</v>
      </c>
      <c r="X91" s="52">
        <f t="shared" si="21"/>
        <v>1104.6843060000001</v>
      </c>
      <c r="Y91" s="52">
        <f t="shared" si="21"/>
        <v>1293.7078159999996</v>
      </c>
      <c r="Z91" s="52">
        <f t="shared" si="21"/>
        <v>1272.4771440000004</v>
      </c>
      <c r="AA91" s="52">
        <f t="shared" si="21"/>
        <v>1268.1215750000001</v>
      </c>
      <c r="AB91" s="52">
        <f t="shared" si="21"/>
        <v>1265.1403170000003</v>
      </c>
      <c r="AC91" s="52">
        <f t="shared" si="21"/>
        <v>1261.7995849999998</v>
      </c>
      <c r="AD91" s="52">
        <f t="shared" si="21"/>
        <v>1257.899195</v>
      </c>
      <c r="AE91" s="52">
        <f t="shared" si="21"/>
        <v>1253.595225</v>
      </c>
      <c r="AF91" s="52">
        <f t="shared" si="21"/>
        <v>1248.9636679999999</v>
      </c>
      <c r="AH91" s="65">
        <f t="shared" si="22"/>
        <v>442.55470019999996</v>
      </c>
      <c r="AI91" s="65">
        <f t="shared" si="23"/>
        <v>583.03895060000013</v>
      </c>
      <c r="AJ91" s="65">
        <f t="shared" si="24"/>
        <v>799.01768979999997</v>
      </c>
      <c r="AK91" s="65">
        <f t="shared" si="25"/>
        <v>880.61789580000004</v>
      </c>
      <c r="AL91" s="65">
        <f t="shared" si="26"/>
        <v>1203.523565</v>
      </c>
      <c r="AM91" s="65">
        <f t="shared" si="27"/>
        <v>1257.4795979999999</v>
      </c>
      <c r="AN91" s="66"/>
      <c r="AO91" s="65">
        <f t="shared" si="28"/>
        <v>512.79682539999999</v>
      </c>
      <c r="AP91" s="65">
        <f t="shared" si="29"/>
        <v>839.81779280000001</v>
      </c>
      <c r="AQ91" s="65">
        <f t="shared" si="30"/>
        <v>1230.5015814999999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7.0471553999999514</v>
      </c>
      <c r="D92" s="52">
        <f t="shared" si="21"/>
        <v>6.9921027999999978</v>
      </c>
      <c r="E92" s="52">
        <f t="shared" si="21"/>
        <v>7.2370474999999033</v>
      </c>
      <c r="F92" s="52">
        <f t="shared" si="21"/>
        <v>7.3224056000000246</v>
      </c>
      <c r="G92" s="52">
        <f t="shared" si="21"/>
        <v>7.2209526000000324</v>
      </c>
      <c r="H92" s="52">
        <f t="shared" si="21"/>
        <v>7.1556724999999233</v>
      </c>
      <c r="I92" s="52">
        <f t="shared" si="21"/>
        <v>6.9443712999999434</v>
      </c>
      <c r="J92" s="52">
        <f t="shared" si="21"/>
        <v>6.8904155000000173</v>
      </c>
      <c r="K92" s="52">
        <f t="shared" si="21"/>
        <v>6.7587936999999556</v>
      </c>
      <c r="L92" s="52">
        <f t="shared" si="21"/>
        <v>6.6556762999999819</v>
      </c>
      <c r="M92" s="52">
        <f t="shared" si="21"/>
        <v>6.7332863000000316</v>
      </c>
      <c r="N92" s="52">
        <f t="shared" si="21"/>
        <v>6.5930921000000353</v>
      </c>
      <c r="O92" s="52">
        <f t="shared" si="21"/>
        <v>6.2915282000000161</v>
      </c>
      <c r="P92" s="52">
        <f t="shared" si="21"/>
        <v>5.9434132000000091</v>
      </c>
      <c r="Q92" s="52">
        <f t="shared" si="21"/>
        <v>5.7424368000000641</v>
      </c>
      <c r="R92" s="52">
        <f t="shared" si="21"/>
        <v>5.3562176000000363</v>
      </c>
      <c r="S92" s="52">
        <f t="shared" si="21"/>
        <v>5.1025902999999744</v>
      </c>
      <c r="T92" s="52">
        <f t="shared" si="21"/>
        <v>4.9148572000000286</v>
      </c>
      <c r="U92" s="52">
        <f t="shared" si="21"/>
        <v>4.6737707999999429</v>
      </c>
      <c r="V92" s="52">
        <f t="shared" si="21"/>
        <v>4.5793432000000394</v>
      </c>
      <c r="W92" s="52">
        <f t="shared" si="21"/>
        <v>4.4369022000000768</v>
      </c>
      <c r="X92" s="52">
        <f t="shared" si="21"/>
        <v>4.2994631000000254</v>
      </c>
      <c r="Y92" s="52">
        <f t="shared" si="21"/>
        <v>4.31261870000003</v>
      </c>
      <c r="Z92" s="52">
        <f t="shared" si="21"/>
        <v>4.218044999999961</v>
      </c>
      <c r="AA92" s="52">
        <f t="shared" si="21"/>
        <v>4.0991535999999087</v>
      </c>
      <c r="AB92" s="52">
        <f t="shared" si="21"/>
        <v>4.0114065999999866</v>
      </c>
      <c r="AC92" s="52">
        <f t="shared" si="21"/>
        <v>3.951154400000064</v>
      </c>
      <c r="AD92" s="52">
        <f t="shared" si="21"/>
        <v>3.8208522999999559</v>
      </c>
      <c r="AE92" s="52">
        <f t="shared" si="21"/>
        <v>3.7414357999999766</v>
      </c>
      <c r="AF92" s="52">
        <f t="shared" si="21"/>
        <v>3.6135101999999506</v>
      </c>
      <c r="AH92" s="65">
        <f t="shared" si="22"/>
        <v>7.1639327799999819</v>
      </c>
      <c r="AI92" s="65">
        <f t="shared" si="23"/>
        <v>6.8809858599999645</v>
      </c>
      <c r="AJ92" s="65">
        <f t="shared" si="24"/>
        <v>6.2607513200000309</v>
      </c>
      <c r="AK92" s="65">
        <f t="shared" si="25"/>
        <v>4.9253558200000045</v>
      </c>
      <c r="AL92" s="65">
        <f t="shared" si="26"/>
        <v>4.2732365200000002</v>
      </c>
      <c r="AM92" s="65">
        <f t="shared" si="27"/>
        <v>3.8276718599999868</v>
      </c>
      <c r="AN92" s="66"/>
      <c r="AO92" s="65">
        <f t="shared" si="28"/>
        <v>7.0224593199999727</v>
      </c>
      <c r="AP92" s="65">
        <f t="shared" si="29"/>
        <v>5.5930535700000181</v>
      </c>
      <c r="AQ92" s="65">
        <f t="shared" si="30"/>
        <v>4.0504541899999937</v>
      </c>
    </row>
    <row r="93" spans="1:43" s="9" customFormat="1" x14ac:dyDescent="0.25">
      <c r="A93" s="71" t="s">
        <v>442</v>
      </c>
      <c r="B93" s="13"/>
      <c r="C93" s="52">
        <f>SUM(C66:C69)</f>
        <v>4757.4843388000008</v>
      </c>
      <c r="D93" s="52">
        <f t="shared" ref="D93:AF93" si="32">SUM(D66:D69)</f>
        <v>4039.5015742000001</v>
      </c>
      <c r="E93" s="52">
        <f t="shared" si="32"/>
        <v>4277.7488665000001</v>
      </c>
      <c r="F93" s="52">
        <f t="shared" si="32"/>
        <v>4483.8810977000003</v>
      </c>
      <c r="G93" s="52">
        <f t="shared" si="32"/>
        <v>4411.4678995000004</v>
      </c>
      <c r="H93" s="52">
        <f t="shared" si="32"/>
        <v>4778.7081069000005</v>
      </c>
      <c r="I93" s="52">
        <f t="shared" si="32"/>
        <v>4603.2576238999991</v>
      </c>
      <c r="J93" s="52">
        <f t="shared" si="32"/>
        <v>5447.4682916000002</v>
      </c>
      <c r="K93" s="52">
        <f t="shared" si="32"/>
        <v>5120.8960013000005</v>
      </c>
      <c r="L93" s="52">
        <f t="shared" si="32"/>
        <v>5616.6260531999988</v>
      </c>
      <c r="M93" s="52">
        <f t="shared" si="32"/>
        <v>6204.4698452999992</v>
      </c>
      <c r="N93" s="52">
        <f t="shared" si="32"/>
        <v>5798.0667686999986</v>
      </c>
      <c r="O93" s="52">
        <f t="shared" si="32"/>
        <v>5144.3857971000007</v>
      </c>
      <c r="P93" s="52">
        <f t="shared" si="32"/>
        <v>4876.7732075999993</v>
      </c>
      <c r="Q93" s="52">
        <f t="shared" si="32"/>
        <v>5131.6637142</v>
      </c>
      <c r="R93" s="52">
        <f t="shared" si="32"/>
        <v>4313.5163243999987</v>
      </c>
      <c r="S93" s="52">
        <f t="shared" si="32"/>
        <v>4423.9517422999998</v>
      </c>
      <c r="T93" s="52">
        <f t="shared" si="32"/>
        <v>4840.5431150000004</v>
      </c>
      <c r="U93" s="52">
        <f t="shared" si="32"/>
        <v>4368.3213071000009</v>
      </c>
      <c r="V93" s="52">
        <f t="shared" si="32"/>
        <v>4558.5789215000004</v>
      </c>
      <c r="W93" s="52">
        <f t="shared" si="32"/>
        <v>4881.8618026000004</v>
      </c>
      <c r="X93" s="52">
        <f t="shared" si="32"/>
        <v>4858.0860498000011</v>
      </c>
      <c r="Y93" s="52">
        <f t="shared" si="32"/>
        <v>5663.144402500001</v>
      </c>
      <c r="Z93" s="52">
        <f t="shared" si="32"/>
        <v>5371.9366519999985</v>
      </c>
      <c r="AA93" s="52">
        <f t="shared" si="32"/>
        <v>5710.7896152000003</v>
      </c>
      <c r="AB93" s="52">
        <f t="shared" si="32"/>
        <v>5994.1105493999985</v>
      </c>
      <c r="AC93" s="52">
        <f t="shared" si="32"/>
        <v>6275.6379690999993</v>
      </c>
      <c r="AD93" s="52">
        <f t="shared" si="32"/>
        <v>6448.3800845999995</v>
      </c>
      <c r="AE93" s="52">
        <f t="shared" si="32"/>
        <v>6746.8017233999999</v>
      </c>
      <c r="AF93" s="52">
        <f t="shared" si="32"/>
        <v>6718.9468975999989</v>
      </c>
      <c r="AH93" s="65">
        <f t="shared" si="22"/>
        <v>4394.0167553400006</v>
      </c>
      <c r="AI93" s="65">
        <f t="shared" si="23"/>
        <v>5113.3912153799993</v>
      </c>
      <c r="AJ93" s="65">
        <f t="shared" si="24"/>
        <v>5431.0718665799996</v>
      </c>
      <c r="AK93" s="65">
        <f t="shared" si="25"/>
        <v>4500.9822820600002</v>
      </c>
      <c r="AL93" s="65">
        <f t="shared" si="26"/>
        <v>5297.1637044199997</v>
      </c>
      <c r="AM93" s="65">
        <f t="shared" si="27"/>
        <v>6436.7754448199994</v>
      </c>
      <c r="AN93" s="66"/>
      <c r="AO93" s="65">
        <f t="shared" si="28"/>
        <v>4753.7039853599999</v>
      </c>
      <c r="AP93" s="65">
        <f t="shared" si="29"/>
        <v>4966.0270743199999</v>
      </c>
      <c r="AQ93" s="65">
        <f t="shared" si="30"/>
        <v>5866.9695746199995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1791.5839000000269</v>
      </c>
      <c r="D50" s="52">
        <f>VLOOKUP($B50,Shock_dev!$A$1:$CI$300,MATCH(DATE(D$1,1,1),Shock_dev!$A$1:$CI$1,0),FALSE)</f>
        <v>2940.0557000000263</v>
      </c>
      <c r="E50" s="52">
        <f>VLOOKUP($B50,Shock_dev!$A$1:$CI$300,MATCH(DATE(E$1,1,1),Shock_dev!$A$1:$CI$1,0),FALSE)</f>
        <v>3541.9346999999834</v>
      </c>
      <c r="F50" s="52">
        <f>VLOOKUP($B50,Shock_dev!$A$1:$CI$300,MATCH(DATE(F$1,1,1),Shock_dev!$A$1:$CI$1,0),FALSE)</f>
        <v>3812.873499999987</v>
      </c>
      <c r="G50" s="52">
        <f>VLOOKUP($B50,Shock_dev!$A$1:$CI$300,MATCH(DATE(G$1,1,1),Shock_dev!$A$1:$CI$1,0),FALSE)</f>
        <v>3838.189800000051</v>
      </c>
      <c r="H50" s="52">
        <f>VLOOKUP($B50,Shock_dev!$A$1:$CI$300,MATCH(DATE(H$1,1,1),Shock_dev!$A$1:$CI$1,0),FALSE)</f>
        <v>3896.8510999999708</v>
      </c>
      <c r="I50" s="52">
        <f>VLOOKUP($B50,Shock_dev!$A$1:$CI$300,MATCH(DATE(I$1,1,1),Shock_dev!$A$1:$CI$1,0),FALSE)</f>
        <v>3859.9922000000952</v>
      </c>
      <c r="J50" s="52">
        <f>VLOOKUP($B50,Shock_dev!$A$1:$CI$300,MATCH(DATE(J$1,1,1),Shock_dev!$A$1:$CI$1,0),FALSE)</f>
        <v>4006.1152999999467</v>
      </c>
      <c r="K50" s="52">
        <f>VLOOKUP($B50,Shock_dev!$A$1:$CI$300,MATCH(DATE(K$1,1,1),Shock_dev!$A$1:$CI$1,0),FALSE)</f>
        <v>4027.4420000000391</v>
      </c>
      <c r="L50" s="52">
        <f>VLOOKUP($B50,Shock_dev!$A$1:$CI$300,MATCH(DATE(L$1,1,1),Shock_dev!$A$1:$CI$1,0),FALSE)</f>
        <v>4195.4793000000063</v>
      </c>
      <c r="M50" s="52">
        <f>VLOOKUP($B50,Shock_dev!$A$1:$CI$300,MATCH(DATE(M$1,1,1),Shock_dev!$A$1:$CI$1,0),FALSE)</f>
        <v>4557.1560000000754</v>
      </c>
      <c r="N50" s="52">
        <f>VLOOKUP($B50,Shock_dev!$A$1:$CI$300,MATCH(DATE(N$1,1,1),Shock_dev!$A$1:$CI$1,0),FALSE)</f>
        <v>4695.6243999999715</v>
      </c>
      <c r="O50" s="52">
        <f>VLOOKUP($B50,Shock_dev!$A$1:$CI$300,MATCH(DATE(O$1,1,1),Shock_dev!$A$1:$CI$1,0),FALSE)</f>
        <v>4648.1691000000574</v>
      </c>
      <c r="P50" s="52">
        <f>VLOOKUP($B50,Shock_dev!$A$1:$CI$300,MATCH(DATE(P$1,1,1),Shock_dev!$A$1:$CI$1,0),FALSE)</f>
        <v>4577.8079999999609</v>
      </c>
      <c r="Q50" s="52">
        <f>VLOOKUP($B50,Shock_dev!$A$1:$CI$300,MATCH(DATE(Q$1,1,1),Shock_dev!$A$1:$CI$1,0),FALSE)</f>
        <v>4648.8893000000389</v>
      </c>
      <c r="R50" s="52">
        <f>VLOOKUP($B50,Shock_dev!$A$1:$CI$300,MATCH(DATE(R$1,1,1),Shock_dev!$A$1:$CI$1,0),FALSE)</f>
        <v>4525.2058999999426</v>
      </c>
      <c r="S50" s="52">
        <f>VLOOKUP($B50,Shock_dev!$A$1:$CI$300,MATCH(DATE(S$1,1,1),Shock_dev!$A$1:$CI$1,0),FALSE)</f>
        <v>4519.0272999999579</v>
      </c>
      <c r="T50" s="52">
        <f>VLOOKUP($B50,Shock_dev!$A$1:$CI$300,MATCH(DATE(T$1,1,1),Shock_dev!$A$1:$CI$1,0),FALSE)</f>
        <v>4618.015400000033</v>
      </c>
      <c r="U50" s="52">
        <f>VLOOKUP($B50,Shock_dev!$A$1:$CI$300,MATCH(DATE(U$1,1,1),Shock_dev!$A$1:$CI$1,0),FALSE)</f>
        <v>4591.5883000000613</v>
      </c>
      <c r="V50" s="52">
        <f>VLOOKUP($B50,Shock_dev!$A$1:$CI$300,MATCH(DATE(V$1,1,1),Shock_dev!$A$1:$CI$1,0),FALSE)</f>
        <v>4718.8114999999525</v>
      </c>
      <c r="W50" s="52">
        <f>VLOOKUP($B50,Shock_dev!$A$1:$CI$300,MATCH(DATE(W$1,1,1),Shock_dev!$A$1:$CI$1,0),FALSE)</f>
        <v>4813.8410000000149</v>
      </c>
      <c r="X50" s="52">
        <f>VLOOKUP($B50,Shock_dev!$A$1:$CI$300,MATCH(DATE(X$1,1,1),Shock_dev!$A$1:$CI$1,0),FALSE)</f>
        <v>4869.7728000000352</v>
      </c>
      <c r="Y50" s="52">
        <f>VLOOKUP($B50,Shock_dev!$A$1:$CI$300,MATCH(DATE(Y$1,1,1),Shock_dev!$A$1:$CI$1,0),FALSE)</f>
        <v>5084.6206000000238</v>
      </c>
      <c r="Z50" s="52">
        <f>VLOOKUP($B50,Shock_dev!$A$1:$CI$300,MATCH(DATE(Z$1,1,1),Shock_dev!$A$1:$CI$1,0),FALSE)</f>
        <v>5123.3011000000406</v>
      </c>
      <c r="AA50" s="52">
        <f>VLOOKUP($B50,Shock_dev!$A$1:$CI$300,MATCH(DATE(AA$1,1,1),Shock_dev!$A$1:$CI$1,0),FALSE)</f>
        <v>5146.3823000000557</v>
      </c>
      <c r="AB50" s="52">
        <f>VLOOKUP($B50,Shock_dev!$A$1:$CI$300,MATCH(DATE(AB$1,1,1),Shock_dev!$A$1:$CI$1,0),FALSE)</f>
        <v>5159.1183000000892</v>
      </c>
      <c r="AC50" s="52">
        <f>VLOOKUP($B50,Shock_dev!$A$1:$CI$300,MATCH(DATE(AC$1,1,1),Shock_dev!$A$1:$CI$1,0),FALSE)</f>
        <v>5164.2595000000438</v>
      </c>
      <c r="AD50" s="52">
        <f>VLOOKUP($B50,Shock_dev!$A$1:$CI$300,MATCH(DATE(AD$1,1,1),Shock_dev!$A$1:$CI$1,0),FALSE)</f>
        <v>5142.4108000000706</v>
      </c>
      <c r="AE50" s="52">
        <f>VLOOKUP($B50,Shock_dev!$A$1:$CI$300,MATCH(DATE(AE$1,1,1),Shock_dev!$A$1:$CI$1,0),FALSE)</f>
        <v>5126.5995999999577</v>
      </c>
      <c r="AF50" s="52">
        <f>VLOOKUP($B50,Shock_dev!$A$1:$CI$300,MATCH(DATE(AF$1,1,1),Shock_dev!$A$1:$CI$1,0),FALSE)</f>
        <v>5053.1816999999573</v>
      </c>
      <c r="AG50" s="52"/>
      <c r="AH50" s="65">
        <f>AVERAGE(C50:G50)</f>
        <v>3184.9275200000147</v>
      </c>
      <c r="AI50" s="65">
        <f>AVERAGE(H50:L50)</f>
        <v>3997.1759800000118</v>
      </c>
      <c r="AJ50" s="65">
        <f>AVERAGE(M50:Q50)</f>
        <v>4625.5293600000205</v>
      </c>
      <c r="AK50" s="65">
        <f>AVERAGE(R50:V50)</f>
        <v>4594.5296799999896</v>
      </c>
      <c r="AL50" s="65">
        <f>AVERAGE(W50:AA50)</f>
        <v>5007.5835600000337</v>
      </c>
      <c r="AM50" s="65">
        <f>AVERAGE(AB50:AF50)</f>
        <v>5129.1139800000237</v>
      </c>
      <c r="AN50" s="66"/>
      <c r="AO50" s="65">
        <f>AVERAGE(AH50:AI50)</f>
        <v>3591.0517500000133</v>
      </c>
      <c r="AP50" s="65">
        <f>AVERAGE(AJ50:AK50)</f>
        <v>4610.0295200000055</v>
      </c>
      <c r="AQ50" s="65">
        <f>AVERAGE(AL50:AM50)</f>
        <v>5068.3487700000287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12.51958999999988</v>
      </c>
      <c r="D51" s="52">
        <f>VLOOKUP($B51,Shock_dev!$A$1:$CI$300,MATCH(DATE(D$1,1,1),Shock_dev!$A$1:$CI$1,0),FALSE)</f>
        <v>25.363929999999527</v>
      </c>
      <c r="E51" s="52">
        <f>VLOOKUP($B51,Shock_dev!$A$1:$CI$300,MATCH(DATE(E$1,1,1),Shock_dev!$A$1:$CI$1,0),FALSE)</f>
        <v>34.01691000000028</v>
      </c>
      <c r="F51" s="52">
        <f>VLOOKUP($B51,Shock_dev!$A$1:$CI$300,MATCH(DATE(F$1,1,1),Shock_dev!$A$1:$CI$1,0),FALSE)</f>
        <v>37.760009999999966</v>
      </c>
      <c r="G51" s="52">
        <f>VLOOKUP($B51,Shock_dev!$A$1:$CI$300,MATCH(DATE(G$1,1,1),Shock_dev!$A$1:$CI$1,0),FALSE)</f>
        <v>37.000309999999445</v>
      </c>
      <c r="H51" s="52">
        <f>VLOOKUP($B51,Shock_dev!$A$1:$CI$300,MATCH(DATE(H$1,1,1),Shock_dev!$A$1:$CI$1,0),FALSE)</f>
        <v>34.15672000000086</v>
      </c>
      <c r="I51" s="52">
        <f>VLOOKUP($B51,Shock_dev!$A$1:$CI$300,MATCH(DATE(I$1,1,1),Shock_dev!$A$1:$CI$1,0),FALSE)</f>
        <v>29.652860000000146</v>
      </c>
      <c r="J51" s="52">
        <f>VLOOKUP($B51,Shock_dev!$A$1:$CI$300,MATCH(DATE(J$1,1,1),Shock_dev!$A$1:$CI$1,0),FALSE)</f>
        <v>25.597030000000814</v>
      </c>
      <c r="K51" s="52">
        <f>VLOOKUP($B51,Shock_dev!$A$1:$CI$300,MATCH(DATE(K$1,1,1),Shock_dev!$A$1:$CI$1,0),FALSE)</f>
        <v>21.078950000000987</v>
      </c>
      <c r="L51" s="52">
        <f>VLOOKUP($B51,Shock_dev!$A$1:$CI$300,MATCH(DATE(L$1,1,1),Shock_dev!$A$1:$CI$1,0),FALSE)</f>
        <v>17.36124000000018</v>
      </c>
      <c r="M51" s="52">
        <f>VLOOKUP($B51,Shock_dev!$A$1:$CI$300,MATCH(DATE(M$1,1,1),Shock_dev!$A$1:$CI$1,0),FALSE)</f>
        <v>15.590969999999288</v>
      </c>
      <c r="N51" s="52">
        <f>VLOOKUP($B51,Shock_dev!$A$1:$CI$300,MATCH(DATE(N$1,1,1),Shock_dev!$A$1:$CI$1,0),FALSE)</f>
        <v>13.317120000001523</v>
      </c>
      <c r="O51" s="52">
        <f>VLOOKUP($B51,Shock_dev!$A$1:$CI$300,MATCH(DATE(O$1,1,1),Shock_dev!$A$1:$CI$1,0),FALSE)</f>
        <v>9.8129399999997986</v>
      </c>
      <c r="P51" s="52">
        <f>VLOOKUP($B51,Shock_dev!$A$1:$CI$300,MATCH(DATE(P$1,1,1),Shock_dev!$A$1:$CI$1,0),FALSE)</f>
        <v>5.7585199999994074</v>
      </c>
      <c r="Q51" s="52">
        <f>VLOOKUP($B51,Shock_dev!$A$1:$CI$300,MATCH(DATE(Q$1,1,1),Shock_dev!$A$1:$CI$1,0),FALSE)</f>
        <v>2.508959999999206</v>
      </c>
      <c r="R51" s="52">
        <f>VLOOKUP($B51,Shock_dev!$A$1:$CI$300,MATCH(DATE(R$1,1,1),Shock_dev!$A$1:$CI$1,0),FALSE)</f>
        <v>-1.3031300000002375</v>
      </c>
      <c r="S51" s="52">
        <f>VLOOKUP($B51,Shock_dev!$A$1:$CI$300,MATCH(DATE(S$1,1,1),Shock_dev!$A$1:$CI$1,0),FALSE)</f>
        <v>-4.3731299999999464</v>
      </c>
      <c r="T51" s="52">
        <f>VLOOKUP($B51,Shock_dev!$A$1:$CI$300,MATCH(DATE(T$1,1,1),Shock_dev!$A$1:$CI$1,0),FALSE)</f>
        <v>-6.2141200000005483</v>
      </c>
      <c r="U51" s="52">
        <f>VLOOKUP($B51,Shock_dev!$A$1:$CI$300,MATCH(DATE(U$1,1,1),Shock_dev!$A$1:$CI$1,0),FALSE)</f>
        <v>-8.0359699999989971</v>
      </c>
      <c r="V51" s="52">
        <f>VLOOKUP($B51,Shock_dev!$A$1:$CI$300,MATCH(DATE(V$1,1,1),Shock_dev!$A$1:$CI$1,0),FALSE)</f>
        <v>-8.643739999999525</v>
      </c>
      <c r="W51" s="52">
        <f>VLOOKUP($B51,Shock_dev!$A$1:$CI$300,MATCH(DATE(W$1,1,1),Shock_dev!$A$1:$CI$1,0),FALSE)</f>
        <v>-8.8632799999995768</v>
      </c>
      <c r="X51" s="52">
        <f>VLOOKUP($B51,Shock_dev!$A$1:$CI$300,MATCH(DATE(X$1,1,1),Shock_dev!$A$1:$CI$1,0),FALSE)</f>
        <v>-9.0606599999991886</v>
      </c>
      <c r="Y51" s="52">
        <f>VLOOKUP($B51,Shock_dev!$A$1:$CI$300,MATCH(DATE(Y$1,1,1),Shock_dev!$A$1:$CI$1,0),FALSE)</f>
        <v>-8.2362100000009377</v>
      </c>
      <c r="Z51" s="52">
        <f>VLOOKUP($B51,Shock_dev!$A$1:$CI$300,MATCH(DATE(Z$1,1,1),Shock_dev!$A$1:$CI$1,0),FALSE)</f>
        <v>-8.0552999999999884</v>
      </c>
      <c r="AA51" s="52">
        <f>VLOOKUP($B51,Shock_dev!$A$1:$CI$300,MATCH(DATE(AA$1,1,1),Shock_dev!$A$1:$CI$1,0),FALSE)</f>
        <v>-8.2401900000004389</v>
      </c>
      <c r="AB51" s="52">
        <f>VLOOKUP($B51,Shock_dev!$A$1:$CI$300,MATCH(DATE(AB$1,1,1),Shock_dev!$A$1:$CI$1,0),FALSE)</f>
        <v>-8.6388399999996182</v>
      </c>
      <c r="AC51" s="52">
        <f>VLOOKUP($B51,Shock_dev!$A$1:$CI$300,MATCH(DATE(AC$1,1,1),Shock_dev!$A$1:$CI$1,0),FALSE)</f>
        <v>-9.1744499999986147</v>
      </c>
      <c r="AD51" s="52">
        <f>VLOOKUP($B51,Shock_dev!$A$1:$CI$300,MATCH(DATE(AD$1,1,1),Shock_dev!$A$1:$CI$1,0),FALSE)</f>
        <v>-9.9431499999991502</v>
      </c>
      <c r="AE51" s="52">
        <f>VLOOKUP($B51,Shock_dev!$A$1:$CI$300,MATCH(DATE(AE$1,1,1),Shock_dev!$A$1:$CI$1,0),FALSE)</f>
        <v>-10.783989999999903</v>
      </c>
      <c r="AF51" s="52">
        <f>VLOOKUP($B51,Shock_dev!$A$1:$CI$300,MATCH(DATE(AF$1,1,1),Shock_dev!$A$1:$CI$1,0),FALSE)</f>
        <v>-12.024519999999029</v>
      </c>
      <c r="AG51" s="52"/>
      <c r="AH51" s="65">
        <f t="shared" ref="AH51:AH80" si="1">AVERAGE(C51:G51)</f>
        <v>29.332149999999821</v>
      </c>
      <c r="AI51" s="65">
        <f t="shared" ref="AI51:AI80" si="2">AVERAGE(H51:L51)</f>
        <v>25.569360000000597</v>
      </c>
      <c r="AJ51" s="65">
        <f t="shared" ref="AJ51:AJ80" si="3">AVERAGE(M51:Q51)</f>
        <v>9.3977019999998443</v>
      </c>
      <c r="AK51" s="65">
        <f t="shared" ref="AK51:AK80" si="4">AVERAGE(R51:V51)</f>
        <v>-5.714017999999851</v>
      </c>
      <c r="AL51" s="65">
        <f t="shared" ref="AL51:AL80" si="5">AVERAGE(W51:AA51)</f>
        <v>-8.4911280000000264</v>
      </c>
      <c r="AM51" s="65">
        <f t="shared" ref="AM51:AM80" si="6">AVERAGE(AB51:AF51)</f>
        <v>-10.112989999999263</v>
      </c>
      <c r="AN51" s="66"/>
      <c r="AO51" s="65">
        <f t="shared" ref="AO51:AO80" si="7">AVERAGE(AH51:AI51)</f>
        <v>27.450755000000207</v>
      </c>
      <c r="AP51" s="65">
        <f t="shared" ref="AP51:AP80" si="8">AVERAGE(AJ51:AK51)</f>
        <v>1.8418419999999966</v>
      </c>
      <c r="AQ51" s="65">
        <f t="shared" ref="AQ51:AQ80" si="9">AVERAGE(AL51:AM51)</f>
        <v>-9.3020589999996446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21.263783999999987</v>
      </c>
      <c r="D52" s="52">
        <f>VLOOKUP($B52,Shock_dev!$A$1:$CI$300,MATCH(DATE(D$1,1,1),Shock_dev!$A$1:$CI$1,0),FALSE)</f>
        <v>34.01277899999991</v>
      </c>
      <c r="E52" s="52">
        <f>VLOOKUP($B52,Shock_dev!$A$1:$CI$300,MATCH(DATE(E$1,1,1),Shock_dev!$A$1:$CI$1,0),FALSE)</f>
        <v>40.25931700000001</v>
      </c>
      <c r="F52" s="52">
        <f>VLOOKUP($B52,Shock_dev!$A$1:$CI$300,MATCH(DATE(F$1,1,1),Shock_dev!$A$1:$CI$1,0),FALSE)</f>
        <v>43.355398999999807</v>
      </c>
      <c r="G52" s="52">
        <f>VLOOKUP($B52,Shock_dev!$A$1:$CI$300,MATCH(DATE(G$1,1,1),Shock_dev!$A$1:$CI$1,0),FALSE)</f>
        <v>44.20562300000006</v>
      </c>
      <c r="H52" s="52">
        <f>VLOOKUP($B52,Shock_dev!$A$1:$CI$300,MATCH(DATE(H$1,1,1),Shock_dev!$A$1:$CI$1,0),FALSE)</f>
        <v>45.690454000000045</v>
      </c>
      <c r="I52" s="52">
        <f>VLOOKUP($B52,Shock_dev!$A$1:$CI$300,MATCH(DATE(I$1,1,1),Shock_dev!$A$1:$CI$1,0),FALSE)</f>
        <v>46.086511999999857</v>
      </c>
      <c r="J52" s="52">
        <f>VLOOKUP($B52,Shock_dev!$A$1:$CI$300,MATCH(DATE(J$1,1,1),Shock_dev!$A$1:$CI$1,0),FALSE)</f>
        <v>48.059408000000076</v>
      </c>
      <c r="K52" s="52">
        <f>VLOOKUP($B52,Shock_dev!$A$1:$CI$300,MATCH(DATE(K$1,1,1),Shock_dev!$A$1:$CI$1,0),FALSE)</f>
        <v>48.521569</v>
      </c>
      <c r="L52" s="52">
        <f>VLOOKUP($B52,Shock_dev!$A$1:$CI$300,MATCH(DATE(L$1,1,1),Shock_dev!$A$1:$CI$1,0),FALSE)</f>
        <v>50.150195000000167</v>
      </c>
      <c r="M52" s="52">
        <f>VLOOKUP($B52,Shock_dev!$A$1:$CI$300,MATCH(DATE(M$1,1,1),Shock_dev!$A$1:$CI$1,0),FALSE)</f>
        <v>53.880386000000044</v>
      </c>
      <c r="N52" s="52">
        <f>VLOOKUP($B52,Shock_dev!$A$1:$CI$300,MATCH(DATE(N$1,1,1),Shock_dev!$A$1:$CI$1,0),FALSE)</f>
        <v>54.992416000000048</v>
      </c>
      <c r="O52" s="52">
        <f>VLOOKUP($B52,Shock_dev!$A$1:$CI$300,MATCH(DATE(O$1,1,1),Shock_dev!$A$1:$CI$1,0),FALSE)</f>
        <v>54.239536000000044</v>
      </c>
      <c r="P52" s="52">
        <f>VLOOKUP($B52,Shock_dev!$A$1:$CI$300,MATCH(DATE(P$1,1,1),Shock_dev!$A$1:$CI$1,0),FALSE)</f>
        <v>53.337905000000092</v>
      </c>
      <c r="Q52" s="52">
        <f>VLOOKUP($B52,Shock_dev!$A$1:$CI$300,MATCH(DATE(Q$1,1,1),Shock_dev!$A$1:$CI$1,0),FALSE)</f>
        <v>53.860784999999851</v>
      </c>
      <c r="R52" s="52">
        <f>VLOOKUP($B52,Shock_dev!$A$1:$CI$300,MATCH(DATE(R$1,1,1),Shock_dev!$A$1:$CI$1,0),FALSE)</f>
        <v>52.525053999999955</v>
      </c>
      <c r="S52" s="52">
        <f>VLOOKUP($B52,Shock_dev!$A$1:$CI$300,MATCH(DATE(S$1,1,1),Shock_dev!$A$1:$CI$1,0),FALSE)</f>
        <v>52.366224999999986</v>
      </c>
      <c r="T52" s="52">
        <f>VLOOKUP($B52,Shock_dev!$A$1:$CI$300,MATCH(DATE(T$1,1,1),Shock_dev!$A$1:$CI$1,0),FALSE)</f>
        <v>53.32787200000007</v>
      </c>
      <c r="U52" s="52">
        <f>VLOOKUP($B52,Shock_dev!$A$1:$CI$300,MATCH(DATE(U$1,1,1),Shock_dev!$A$1:$CI$1,0),FALSE)</f>
        <v>53.132364000000052</v>
      </c>
      <c r="V52" s="52">
        <f>VLOOKUP($B52,Shock_dev!$A$1:$CI$300,MATCH(DATE(V$1,1,1),Shock_dev!$A$1:$CI$1,0),FALSE)</f>
        <v>54.63413300000002</v>
      </c>
      <c r="W52" s="52">
        <f>VLOOKUP($B52,Shock_dev!$A$1:$CI$300,MATCH(DATE(W$1,1,1),Shock_dev!$A$1:$CI$1,0),FALSE)</f>
        <v>55.843706999999995</v>
      </c>
      <c r="X52" s="52">
        <f>VLOOKUP($B52,Shock_dev!$A$1:$CI$300,MATCH(DATE(X$1,1,1),Shock_dev!$A$1:$CI$1,0),FALSE)</f>
        <v>56.781905000000052</v>
      </c>
      <c r="Y52" s="52">
        <f>VLOOKUP($B52,Shock_dev!$A$1:$CI$300,MATCH(DATE(Y$1,1,1),Shock_dev!$A$1:$CI$1,0),FALSE)</f>
        <v>59.628116999999975</v>
      </c>
      <c r="Z52" s="52">
        <f>VLOOKUP($B52,Shock_dev!$A$1:$CI$300,MATCH(DATE(Z$1,1,1),Shock_dev!$A$1:$CI$1,0),FALSE)</f>
        <v>60.726432999999815</v>
      </c>
      <c r="AA52" s="52">
        <f>VLOOKUP($B52,Shock_dev!$A$1:$CI$300,MATCH(DATE(AA$1,1,1),Shock_dev!$A$1:$CI$1,0),FALSE)</f>
        <v>61.653532000000041</v>
      </c>
      <c r="AB52" s="52">
        <f>VLOOKUP($B52,Shock_dev!$A$1:$CI$300,MATCH(DATE(AB$1,1,1),Shock_dev!$A$1:$CI$1,0),FALSE)</f>
        <v>62.553346000000147</v>
      </c>
      <c r="AC52" s="52">
        <f>VLOOKUP($B52,Shock_dev!$A$1:$CI$300,MATCH(DATE(AC$1,1,1),Shock_dev!$A$1:$CI$1,0),FALSE)</f>
        <v>63.423232999999982</v>
      </c>
      <c r="AD52" s="52">
        <f>VLOOKUP($B52,Shock_dev!$A$1:$CI$300,MATCH(DATE(AD$1,1,1),Shock_dev!$A$1:$CI$1,0),FALSE)</f>
        <v>64.03850599999987</v>
      </c>
      <c r="AE52" s="52">
        <f>VLOOKUP($B52,Shock_dev!$A$1:$CI$300,MATCH(DATE(AE$1,1,1),Shock_dev!$A$1:$CI$1,0),FALSE)</f>
        <v>64.717896999999994</v>
      </c>
      <c r="AF52" s="52">
        <f>VLOOKUP($B52,Shock_dev!$A$1:$CI$300,MATCH(DATE(AF$1,1,1),Shock_dev!$A$1:$CI$1,0),FALSE)</f>
        <v>64.803036000000247</v>
      </c>
      <c r="AG52" s="52"/>
      <c r="AH52" s="65">
        <f t="shared" si="1"/>
        <v>36.619380399999955</v>
      </c>
      <c r="AI52" s="65">
        <f t="shared" si="2"/>
        <v>47.70162760000003</v>
      </c>
      <c r="AJ52" s="65">
        <f t="shared" si="3"/>
        <v>54.062205600000013</v>
      </c>
      <c r="AK52" s="65">
        <f t="shared" si="4"/>
        <v>53.197129600000018</v>
      </c>
      <c r="AL52" s="65">
        <f t="shared" si="5"/>
        <v>58.926738799999974</v>
      </c>
      <c r="AM52" s="65">
        <f t="shared" si="6"/>
        <v>63.907203600000045</v>
      </c>
      <c r="AN52" s="66"/>
      <c r="AO52" s="65">
        <f t="shared" si="7"/>
        <v>42.160503999999989</v>
      </c>
      <c r="AP52" s="65">
        <f t="shared" si="8"/>
        <v>53.629667600000019</v>
      </c>
      <c r="AQ52" s="65">
        <f t="shared" si="9"/>
        <v>61.416971200000006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5.1827000000012049</v>
      </c>
      <c r="D53" s="52">
        <f>VLOOKUP($B53,Shock_dev!$A$1:$CI$300,MATCH(DATE(D$1,1,1),Shock_dev!$A$1:$CI$1,0),FALSE)</f>
        <v>8.6041700000005221</v>
      </c>
      <c r="E53" s="52">
        <f>VLOOKUP($B53,Shock_dev!$A$1:$CI$300,MATCH(DATE(E$1,1,1),Shock_dev!$A$1:$CI$1,0),FALSE)</f>
        <v>7.7576499999995576</v>
      </c>
      <c r="F53" s="52">
        <f>VLOOKUP($B53,Shock_dev!$A$1:$CI$300,MATCH(DATE(F$1,1,1),Shock_dev!$A$1:$CI$1,0),FALSE)</f>
        <v>2.7386900000001333</v>
      </c>
      <c r="G53" s="52">
        <f>VLOOKUP($B53,Shock_dev!$A$1:$CI$300,MATCH(DATE(G$1,1,1),Shock_dev!$A$1:$CI$1,0),FALSE)</f>
        <v>-5.5348099999991973</v>
      </c>
      <c r="H53" s="52">
        <f>VLOOKUP($B53,Shock_dev!$A$1:$CI$300,MATCH(DATE(H$1,1,1),Shock_dev!$A$1:$CI$1,0),FALSE)</f>
        <v>-15.286930000000211</v>
      </c>
      <c r="I53" s="52">
        <f>VLOOKUP($B53,Shock_dev!$A$1:$CI$300,MATCH(DATE(I$1,1,1),Shock_dev!$A$1:$CI$1,0),FALSE)</f>
        <v>-25.844020000000455</v>
      </c>
      <c r="J53" s="52">
        <f>VLOOKUP($B53,Shock_dev!$A$1:$CI$300,MATCH(DATE(J$1,1,1),Shock_dev!$A$1:$CI$1,0),FALSE)</f>
        <v>-35.886309999999867</v>
      </c>
      <c r="K53" s="52">
        <f>VLOOKUP($B53,Shock_dev!$A$1:$CI$300,MATCH(DATE(K$1,1,1),Shock_dev!$A$1:$CI$1,0),FALSE)</f>
        <v>-45.701189999999769</v>
      </c>
      <c r="L53" s="52">
        <f>VLOOKUP($B53,Shock_dev!$A$1:$CI$300,MATCH(DATE(L$1,1,1),Shock_dev!$A$1:$CI$1,0),FALSE)</f>
        <v>-54.521529999998165</v>
      </c>
      <c r="M53" s="52">
        <f>VLOOKUP($B53,Shock_dev!$A$1:$CI$300,MATCH(DATE(M$1,1,1),Shock_dev!$A$1:$CI$1,0),FALSE)</f>
        <v>-61.7941000000028</v>
      </c>
      <c r="N53" s="52">
        <f>VLOOKUP($B53,Shock_dev!$A$1:$CI$300,MATCH(DATE(N$1,1,1),Shock_dev!$A$1:$CI$1,0),FALSE)</f>
        <v>-68.888340000001335</v>
      </c>
      <c r="O53" s="52">
        <f>VLOOKUP($B53,Shock_dev!$A$1:$CI$300,MATCH(DATE(O$1,1,1),Shock_dev!$A$1:$CI$1,0),FALSE)</f>
        <v>-76.045740000001388</v>
      </c>
      <c r="P53" s="52">
        <f>VLOOKUP($B53,Shock_dev!$A$1:$CI$300,MATCH(DATE(P$1,1,1),Shock_dev!$A$1:$CI$1,0),FALSE)</f>
        <v>-82.732249999997293</v>
      </c>
      <c r="Q53" s="52">
        <f>VLOOKUP($B53,Shock_dev!$A$1:$CI$300,MATCH(DATE(Q$1,1,1),Shock_dev!$A$1:$CI$1,0),FALSE)</f>
        <v>-88.202300000000832</v>
      </c>
      <c r="R53" s="52">
        <f>VLOOKUP($B53,Shock_dev!$A$1:$CI$300,MATCH(DATE(R$1,1,1),Shock_dev!$A$1:$CI$1,0),FALSE)</f>
        <v>-93.119950000000244</v>
      </c>
      <c r="S53" s="52">
        <f>VLOOKUP($B53,Shock_dev!$A$1:$CI$300,MATCH(DATE(S$1,1,1),Shock_dev!$A$1:$CI$1,0),FALSE)</f>
        <v>-96.822400000000926</v>
      </c>
      <c r="T53" s="52">
        <f>VLOOKUP($B53,Shock_dev!$A$1:$CI$300,MATCH(DATE(T$1,1,1),Shock_dev!$A$1:$CI$1,0),FALSE)</f>
        <v>-99.219320000000153</v>
      </c>
      <c r="U53" s="52">
        <f>VLOOKUP($B53,Shock_dev!$A$1:$CI$300,MATCH(DATE(U$1,1,1),Shock_dev!$A$1:$CI$1,0),FALSE)</f>
        <v>-101.03375999999844</v>
      </c>
      <c r="V53" s="52">
        <f>VLOOKUP($B53,Shock_dev!$A$1:$CI$300,MATCH(DATE(V$1,1,1),Shock_dev!$A$1:$CI$1,0),FALSE)</f>
        <v>-101.82162999999855</v>
      </c>
      <c r="W53" s="52">
        <f>VLOOKUP($B53,Shock_dev!$A$1:$CI$300,MATCH(DATE(W$1,1,1),Shock_dev!$A$1:$CI$1,0),FALSE)</f>
        <v>-102.16554999999789</v>
      </c>
      <c r="X53" s="52">
        <f>VLOOKUP($B53,Shock_dev!$A$1:$CI$300,MATCH(DATE(X$1,1,1),Shock_dev!$A$1:$CI$1,0),FALSE)</f>
        <v>-102.34295000000202</v>
      </c>
      <c r="Y53" s="52">
        <f>VLOOKUP($B53,Shock_dev!$A$1:$CI$300,MATCH(DATE(Y$1,1,1),Shock_dev!$A$1:$CI$1,0),FALSE)</f>
        <v>-102.00156000000061</v>
      </c>
      <c r="Z53" s="52">
        <f>VLOOKUP($B53,Shock_dev!$A$1:$CI$300,MATCH(DATE(Z$1,1,1),Shock_dev!$A$1:$CI$1,0),FALSE)</f>
        <v>-102.06153000000268</v>
      </c>
      <c r="AA53" s="52">
        <f>VLOOKUP($B53,Shock_dev!$A$1:$CI$300,MATCH(DATE(AA$1,1,1),Shock_dev!$A$1:$CI$1,0),FALSE)</f>
        <v>-102.40264999999999</v>
      </c>
      <c r="AB53" s="52">
        <f>VLOOKUP($B53,Shock_dev!$A$1:$CI$300,MATCH(DATE(AB$1,1,1),Shock_dev!$A$1:$CI$1,0),FALSE)</f>
        <v>-102.94508999999744</v>
      </c>
      <c r="AC53" s="52">
        <f>VLOOKUP($B53,Shock_dev!$A$1:$CI$300,MATCH(DATE(AC$1,1,1),Shock_dev!$A$1:$CI$1,0),FALSE)</f>
        <v>-103.65286999999807</v>
      </c>
      <c r="AD53" s="52">
        <f>VLOOKUP($B53,Shock_dev!$A$1:$CI$300,MATCH(DATE(AD$1,1,1),Shock_dev!$A$1:$CI$1,0),FALSE)</f>
        <v>-104.56817999999839</v>
      </c>
      <c r="AE53" s="52">
        <f>VLOOKUP($B53,Shock_dev!$A$1:$CI$300,MATCH(DATE(AE$1,1,1),Shock_dev!$A$1:$CI$1,0),FALSE)</f>
        <v>-105.60705999999846</v>
      </c>
      <c r="AF53" s="52">
        <f>VLOOKUP($B53,Shock_dev!$A$1:$CI$300,MATCH(DATE(AF$1,1,1),Shock_dev!$A$1:$CI$1,0),FALSE)</f>
        <v>-106.90140000000247</v>
      </c>
      <c r="AG53" s="52"/>
      <c r="AH53" s="65">
        <f t="shared" si="1"/>
        <v>3.7496800000004442</v>
      </c>
      <c r="AI53" s="65">
        <f t="shared" si="2"/>
        <v>-35.447995999999691</v>
      </c>
      <c r="AJ53" s="65">
        <f t="shared" si="3"/>
        <v>-75.532546000000735</v>
      </c>
      <c r="AK53" s="65">
        <f t="shared" si="4"/>
        <v>-98.403411999999662</v>
      </c>
      <c r="AL53" s="65">
        <f t="shared" si="5"/>
        <v>-102.19484800000063</v>
      </c>
      <c r="AM53" s="65">
        <f t="shared" si="6"/>
        <v>-104.73491999999897</v>
      </c>
      <c r="AN53" s="66"/>
      <c r="AO53" s="65">
        <f t="shared" si="7"/>
        <v>-15.849157999999623</v>
      </c>
      <c r="AP53" s="65">
        <f t="shared" si="8"/>
        <v>-86.967979000000199</v>
      </c>
      <c r="AQ53" s="65">
        <f t="shared" si="9"/>
        <v>-103.4648839999998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43.334833000000117</v>
      </c>
      <c r="D54" s="52">
        <f>VLOOKUP($B54,Shock_dev!$A$1:$CI$300,MATCH(DATE(D$1,1,1),Shock_dev!$A$1:$CI$1,0),FALSE)</f>
        <v>68.311643000000004</v>
      </c>
      <c r="E54" s="52">
        <f>VLOOKUP($B54,Shock_dev!$A$1:$CI$300,MATCH(DATE(E$1,1,1),Shock_dev!$A$1:$CI$1,0),FALSE)</f>
        <v>80.692999999999984</v>
      </c>
      <c r="F54" s="52">
        <f>VLOOKUP($B54,Shock_dev!$A$1:$CI$300,MATCH(DATE(F$1,1,1),Shock_dev!$A$1:$CI$1,0),FALSE)</f>
        <v>87.33807899999988</v>
      </c>
      <c r="G54" s="52">
        <f>VLOOKUP($B54,Shock_dev!$A$1:$CI$300,MATCH(DATE(G$1,1,1),Shock_dev!$A$1:$CI$1,0),FALSE)</f>
        <v>89.726557999999841</v>
      </c>
      <c r="H54" s="52">
        <f>VLOOKUP($B54,Shock_dev!$A$1:$CI$300,MATCH(DATE(H$1,1,1),Shock_dev!$A$1:$CI$1,0),FALSE)</f>
        <v>93.586329000000205</v>
      </c>
      <c r="I54" s="52">
        <f>VLOOKUP($B54,Shock_dev!$A$1:$CI$300,MATCH(DATE(I$1,1,1),Shock_dev!$A$1:$CI$1,0),FALSE)</f>
        <v>95.018933000000061</v>
      </c>
      <c r="J54" s="52">
        <f>VLOOKUP($B54,Shock_dev!$A$1:$CI$300,MATCH(DATE(J$1,1,1),Shock_dev!$A$1:$CI$1,0),FALSE)</f>
        <v>99.63312800000017</v>
      </c>
      <c r="K54" s="52">
        <f>VLOOKUP($B54,Shock_dev!$A$1:$CI$300,MATCH(DATE(K$1,1,1),Shock_dev!$A$1:$CI$1,0),FALSE)</f>
        <v>100.78627499999993</v>
      </c>
      <c r="L54" s="52">
        <f>VLOOKUP($B54,Shock_dev!$A$1:$CI$300,MATCH(DATE(L$1,1,1),Shock_dev!$A$1:$CI$1,0),FALSE)</f>
        <v>104.30465800000002</v>
      </c>
      <c r="M54" s="52">
        <f>VLOOKUP($B54,Shock_dev!$A$1:$CI$300,MATCH(DATE(M$1,1,1),Shock_dev!$A$1:$CI$1,0),FALSE)</f>
        <v>112.00972899999988</v>
      </c>
      <c r="N54" s="52">
        <f>VLOOKUP($B54,Shock_dev!$A$1:$CI$300,MATCH(DATE(N$1,1,1),Shock_dev!$A$1:$CI$1,0),FALSE)</f>
        <v>113.91372500000011</v>
      </c>
      <c r="O54" s="52">
        <f>VLOOKUP($B54,Shock_dev!$A$1:$CI$300,MATCH(DATE(O$1,1,1),Shock_dev!$A$1:$CI$1,0),FALSE)</f>
        <v>111.95782400000007</v>
      </c>
      <c r="P54" s="52">
        <f>VLOOKUP($B54,Shock_dev!$A$1:$CI$300,MATCH(DATE(P$1,1,1),Shock_dev!$A$1:$CI$1,0),FALSE)</f>
        <v>109.75261399999999</v>
      </c>
      <c r="Q54" s="52">
        <f>VLOOKUP($B54,Shock_dev!$A$1:$CI$300,MATCH(DATE(Q$1,1,1),Shock_dev!$A$1:$CI$1,0),FALSE)</f>
        <v>110.49158000000011</v>
      </c>
      <c r="R54" s="52">
        <f>VLOOKUP($B54,Shock_dev!$A$1:$CI$300,MATCH(DATE(R$1,1,1),Shock_dev!$A$1:$CI$1,0),FALSE)</f>
        <v>107.10458500000004</v>
      </c>
      <c r="S54" s="52">
        <f>VLOOKUP($B54,Shock_dev!$A$1:$CI$300,MATCH(DATE(S$1,1,1),Shock_dev!$A$1:$CI$1,0),FALSE)</f>
        <v>106.26656100000037</v>
      </c>
      <c r="T54" s="52">
        <f>VLOOKUP($B54,Shock_dev!$A$1:$CI$300,MATCH(DATE(T$1,1,1),Shock_dev!$A$1:$CI$1,0),FALSE)</f>
        <v>107.67942600000015</v>
      </c>
      <c r="U54" s="52">
        <f>VLOOKUP($B54,Shock_dev!$A$1:$CI$300,MATCH(DATE(U$1,1,1),Shock_dev!$A$1:$CI$1,0),FALSE)</f>
        <v>106.52955999999995</v>
      </c>
      <c r="V54" s="52">
        <f>VLOOKUP($B54,Shock_dev!$A$1:$CI$300,MATCH(DATE(V$1,1,1),Shock_dev!$A$1:$CI$1,0),FALSE)</f>
        <v>109.05753499999992</v>
      </c>
      <c r="W54" s="52">
        <f>VLOOKUP($B54,Shock_dev!$A$1:$CI$300,MATCH(DATE(W$1,1,1),Shock_dev!$A$1:$CI$1,0),FALSE)</f>
        <v>110.88170400000035</v>
      </c>
      <c r="X54" s="52">
        <f>VLOOKUP($B54,Shock_dev!$A$1:$CI$300,MATCH(DATE(X$1,1,1),Shock_dev!$A$1:$CI$1,0),FALSE)</f>
        <v>112.1919799999996</v>
      </c>
      <c r="Y54" s="52">
        <f>VLOOKUP($B54,Shock_dev!$A$1:$CI$300,MATCH(DATE(Y$1,1,1),Shock_dev!$A$1:$CI$1,0),FALSE)</f>
        <v>117.62974000000031</v>
      </c>
      <c r="Z54" s="52">
        <f>VLOOKUP($B54,Shock_dev!$A$1:$CI$300,MATCH(DATE(Z$1,1,1),Shock_dev!$A$1:$CI$1,0),FALSE)</f>
        <v>119.29533899999979</v>
      </c>
      <c r="AA54" s="52">
        <f>VLOOKUP($B54,Shock_dev!$A$1:$CI$300,MATCH(DATE(AA$1,1,1),Shock_dev!$A$1:$CI$1,0),FALSE)</f>
        <v>120.77523800000017</v>
      </c>
      <c r="AB54" s="52">
        <f>VLOOKUP($B54,Shock_dev!$A$1:$CI$300,MATCH(DATE(AB$1,1,1),Shock_dev!$A$1:$CI$1,0),FALSE)</f>
        <v>122.27766699999984</v>
      </c>
      <c r="AC54" s="52">
        <f>VLOOKUP($B54,Shock_dev!$A$1:$CI$300,MATCH(DATE(AC$1,1,1),Shock_dev!$A$1:$CI$1,0),FALSE)</f>
        <v>123.76758000000018</v>
      </c>
      <c r="AD54" s="52">
        <f>VLOOKUP($B54,Shock_dev!$A$1:$CI$300,MATCH(DATE(AD$1,1,1),Shock_dev!$A$1:$CI$1,0),FALSE)</f>
        <v>124.76495699999987</v>
      </c>
      <c r="AE54" s="52">
        <f>VLOOKUP($B54,Shock_dev!$A$1:$CI$300,MATCH(DATE(AE$1,1,1),Shock_dev!$A$1:$CI$1,0),FALSE)</f>
        <v>125.95535399999972</v>
      </c>
      <c r="AF54" s="52">
        <f>VLOOKUP($B54,Shock_dev!$A$1:$CI$300,MATCH(DATE(AF$1,1,1),Shock_dev!$A$1:$CI$1,0),FALSE)</f>
        <v>125.92827699999998</v>
      </c>
      <c r="AG54" s="52"/>
      <c r="AH54" s="65">
        <f t="shared" si="1"/>
        <v>73.880822599999959</v>
      </c>
      <c r="AI54" s="65">
        <f t="shared" si="2"/>
        <v>98.665864600000077</v>
      </c>
      <c r="AJ54" s="65">
        <f t="shared" si="3"/>
        <v>111.62509440000004</v>
      </c>
      <c r="AK54" s="65">
        <f t="shared" si="4"/>
        <v>107.32753340000008</v>
      </c>
      <c r="AL54" s="65">
        <f t="shared" si="5"/>
        <v>116.15480020000004</v>
      </c>
      <c r="AM54" s="65">
        <f t="shared" si="6"/>
        <v>124.53876699999992</v>
      </c>
      <c r="AN54" s="66"/>
      <c r="AO54" s="65">
        <f t="shared" si="7"/>
        <v>86.273343600000018</v>
      </c>
      <c r="AP54" s="65">
        <f t="shared" si="8"/>
        <v>109.47631390000006</v>
      </c>
      <c r="AQ54" s="65">
        <f t="shared" si="9"/>
        <v>120.34678359999998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1.8983629999999039</v>
      </c>
      <c r="D55" s="52">
        <f>VLOOKUP($B55,Shock_dev!$A$1:$CI$300,MATCH(DATE(D$1,1,1),Shock_dev!$A$1:$CI$1,0),FALSE)</f>
        <v>3.3246849999998176</v>
      </c>
      <c r="E55" s="52">
        <f>VLOOKUP($B55,Shock_dev!$A$1:$CI$300,MATCH(DATE(E$1,1,1),Shock_dev!$A$1:$CI$1,0),FALSE)</f>
        <v>4.05700899999988</v>
      </c>
      <c r="F55" s="52">
        <f>VLOOKUP($B55,Shock_dev!$A$1:$CI$300,MATCH(DATE(F$1,1,1),Shock_dev!$A$1:$CI$1,0),FALSE)</f>
        <v>4.2457330000002003</v>
      </c>
      <c r="G55" s="52">
        <f>VLOOKUP($B55,Shock_dev!$A$1:$CI$300,MATCH(DATE(G$1,1,1),Shock_dev!$A$1:$CI$1,0),FALSE)</f>
        <v>3.9904759999999442</v>
      </c>
      <c r="H55" s="52">
        <f>VLOOKUP($B55,Shock_dev!$A$1:$CI$300,MATCH(DATE(H$1,1,1),Shock_dev!$A$1:$CI$1,0),FALSE)</f>
        <v>3.6174039999998513</v>
      </c>
      <c r="I55" s="52">
        <f>VLOOKUP($B55,Shock_dev!$A$1:$CI$300,MATCH(DATE(I$1,1,1),Shock_dev!$A$1:$CI$1,0),FALSE)</f>
        <v>3.0770219999999426</v>
      </c>
      <c r="J55" s="52">
        <f>VLOOKUP($B55,Shock_dev!$A$1:$CI$300,MATCH(DATE(J$1,1,1),Shock_dev!$A$1:$CI$1,0),FALSE)</f>
        <v>2.652791999999863</v>
      </c>
      <c r="K55" s="52">
        <f>VLOOKUP($B55,Shock_dev!$A$1:$CI$300,MATCH(DATE(K$1,1,1),Shock_dev!$A$1:$CI$1,0),FALSE)</f>
        <v>2.1299449999999069</v>
      </c>
      <c r="L55" s="52">
        <f>VLOOKUP($B55,Shock_dev!$A$1:$CI$300,MATCH(DATE(L$1,1,1),Shock_dev!$A$1:$CI$1,0),FALSE)</f>
        <v>1.7350300000000516</v>
      </c>
      <c r="M55" s="52">
        <f>VLOOKUP($B55,Shock_dev!$A$1:$CI$300,MATCH(DATE(M$1,1,1),Shock_dev!$A$1:$CI$1,0),FALSE)</f>
        <v>1.5941310000000612</v>
      </c>
      <c r="N55" s="52">
        <f>VLOOKUP($B55,Shock_dev!$A$1:$CI$300,MATCH(DATE(N$1,1,1),Shock_dev!$A$1:$CI$1,0),FALSE)</f>
        <v>1.2976779999999053</v>
      </c>
      <c r="O55" s="52">
        <f>VLOOKUP($B55,Shock_dev!$A$1:$CI$300,MATCH(DATE(O$1,1,1),Shock_dev!$A$1:$CI$1,0),FALSE)</f>
        <v>0.84087299999987408</v>
      </c>
      <c r="P55" s="52">
        <f>VLOOKUP($B55,Shock_dev!$A$1:$CI$300,MATCH(DATE(P$1,1,1),Shock_dev!$A$1:$CI$1,0),FALSE)</f>
        <v>0.36807099999987258</v>
      </c>
      <c r="Q55" s="52">
        <f>VLOOKUP($B55,Shock_dev!$A$1:$CI$300,MATCH(DATE(Q$1,1,1),Shock_dev!$A$1:$CI$1,0),FALSE)</f>
        <v>5.4791000000022905E-2</v>
      </c>
      <c r="R55" s="52">
        <f>VLOOKUP($B55,Shock_dev!$A$1:$CI$300,MATCH(DATE(R$1,1,1),Shock_dev!$A$1:$CI$1,0),FALSE)</f>
        <v>-0.36201999999980217</v>
      </c>
      <c r="S55" s="52">
        <f>VLOOKUP($B55,Shock_dev!$A$1:$CI$300,MATCH(DATE(S$1,1,1),Shock_dev!$A$1:$CI$1,0),FALSE)</f>
        <v>-0.63893499999994674</v>
      </c>
      <c r="T55" s="52">
        <f>VLOOKUP($B55,Shock_dev!$A$1:$CI$300,MATCH(DATE(T$1,1,1),Shock_dev!$A$1:$CI$1,0),FALSE)</f>
        <v>-0.74878800000010415</v>
      </c>
      <c r="U55" s="52">
        <f>VLOOKUP($B55,Shock_dev!$A$1:$CI$300,MATCH(DATE(U$1,1,1),Shock_dev!$A$1:$CI$1,0),FALSE)</f>
        <v>-0.89700799999991432</v>
      </c>
      <c r="V55" s="52">
        <f>VLOOKUP($B55,Shock_dev!$A$1:$CI$300,MATCH(DATE(V$1,1,1),Shock_dev!$A$1:$CI$1,0),FALSE)</f>
        <v>-0.86061200000017379</v>
      </c>
      <c r="W55" s="52">
        <f>VLOOKUP($B55,Shock_dev!$A$1:$CI$300,MATCH(DATE(W$1,1,1),Shock_dev!$A$1:$CI$1,0),FALSE)</f>
        <v>-0.80276400000002468</v>
      </c>
      <c r="X55" s="52">
        <f>VLOOKUP($B55,Shock_dev!$A$1:$CI$300,MATCH(DATE(X$1,1,1),Shock_dev!$A$1:$CI$1,0),FALSE)</f>
        <v>-0.75247999999987769</v>
      </c>
      <c r="Y55" s="52">
        <f>VLOOKUP($B55,Shock_dev!$A$1:$CI$300,MATCH(DATE(Y$1,1,1),Shock_dev!$A$1:$CI$1,0),FALSE)</f>
        <v>-0.53191099999980906</v>
      </c>
      <c r="Z55" s="52">
        <f>VLOOKUP($B55,Shock_dev!$A$1:$CI$300,MATCH(DATE(Z$1,1,1),Shock_dev!$A$1:$CI$1,0),FALSE)</f>
        <v>-0.4475089999998545</v>
      </c>
      <c r="AA55" s="52">
        <f>VLOOKUP($B55,Shock_dev!$A$1:$CI$300,MATCH(DATE(AA$1,1,1),Shock_dev!$A$1:$CI$1,0),FALSE)</f>
        <v>-0.40116599999987557</v>
      </c>
      <c r="AB55" s="52">
        <f>VLOOKUP($B55,Shock_dev!$A$1:$CI$300,MATCH(DATE(AB$1,1,1),Shock_dev!$A$1:$CI$1,0),FALSE)</f>
        <v>-0.37396999999987202</v>
      </c>
      <c r="AC55" s="52">
        <f>VLOOKUP($B55,Shock_dev!$A$1:$CI$300,MATCH(DATE(AC$1,1,1),Shock_dev!$A$1:$CI$1,0),FALSE)</f>
        <v>-0.36153699999999844</v>
      </c>
      <c r="AD55" s="52">
        <f>VLOOKUP($B55,Shock_dev!$A$1:$CI$300,MATCH(DATE(AD$1,1,1),Shock_dev!$A$1:$CI$1,0),FALSE)</f>
        <v>-0.38239199999998164</v>
      </c>
      <c r="AE55" s="52">
        <f>VLOOKUP($B55,Shock_dev!$A$1:$CI$300,MATCH(DATE(AE$1,1,1),Shock_dev!$A$1:$CI$1,0),FALSE)</f>
        <v>-0.40912200000002485</v>
      </c>
      <c r="AF55" s="52">
        <f>VLOOKUP($B55,Shock_dev!$A$1:$CI$300,MATCH(DATE(AF$1,1,1),Shock_dev!$A$1:$CI$1,0),FALSE)</f>
        <v>-0.49684899999988374</v>
      </c>
      <c r="AG55" s="52"/>
      <c r="AH55" s="65">
        <f t="shared" si="1"/>
        <v>3.503253199999949</v>
      </c>
      <c r="AI55" s="65">
        <f t="shared" si="2"/>
        <v>2.6424385999999229</v>
      </c>
      <c r="AJ55" s="65">
        <f t="shared" si="3"/>
        <v>0.83110879999994725</v>
      </c>
      <c r="AK55" s="65">
        <f t="shared" si="4"/>
        <v>-0.70147259999998823</v>
      </c>
      <c r="AL55" s="65">
        <f t="shared" si="5"/>
        <v>-0.58716599999988828</v>
      </c>
      <c r="AM55" s="65">
        <f t="shared" si="6"/>
        <v>-0.40477399999995212</v>
      </c>
      <c r="AN55" s="66"/>
      <c r="AO55" s="65">
        <f t="shared" si="7"/>
        <v>3.072845899999936</v>
      </c>
      <c r="AP55" s="65">
        <f t="shared" si="8"/>
        <v>6.4818099999979506E-2</v>
      </c>
      <c r="AQ55" s="65">
        <f t="shared" si="9"/>
        <v>-0.4959699999999202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13.183825999999954</v>
      </c>
      <c r="D56" s="52">
        <f>VLOOKUP($B56,Shock_dev!$A$1:$CI$300,MATCH(DATE(D$1,1,1),Shock_dev!$A$1:$CI$1,0),FALSE)</f>
        <v>20.765664000000015</v>
      </c>
      <c r="E56" s="52">
        <f>VLOOKUP($B56,Shock_dev!$A$1:$CI$300,MATCH(DATE(E$1,1,1),Shock_dev!$A$1:$CI$1,0),FALSE)</f>
        <v>24.099977999999737</v>
      </c>
      <c r="F56" s="52">
        <f>VLOOKUP($B56,Shock_dev!$A$1:$CI$300,MATCH(DATE(F$1,1,1),Shock_dev!$A$1:$CI$1,0),FALSE)</f>
        <v>25.204960999999912</v>
      </c>
      <c r="G56" s="52">
        <f>VLOOKUP($B56,Shock_dev!$A$1:$CI$300,MATCH(DATE(G$1,1,1),Shock_dev!$A$1:$CI$1,0),FALSE)</f>
        <v>24.655917000000045</v>
      </c>
      <c r="H56" s="52">
        <f>VLOOKUP($B56,Shock_dev!$A$1:$CI$300,MATCH(DATE(H$1,1,1),Shock_dev!$A$1:$CI$1,0),FALSE)</f>
        <v>24.343898999999965</v>
      </c>
      <c r="I56" s="52">
        <f>VLOOKUP($B56,Shock_dev!$A$1:$CI$300,MATCH(DATE(I$1,1,1),Shock_dev!$A$1:$CI$1,0),FALSE)</f>
        <v>23.254595999999765</v>
      </c>
      <c r="J56" s="52">
        <f>VLOOKUP($B56,Shock_dev!$A$1:$CI$300,MATCH(DATE(J$1,1,1),Shock_dev!$A$1:$CI$1,0),FALSE)</f>
        <v>23.155005999999958</v>
      </c>
      <c r="K56" s="52">
        <f>VLOOKUP($B56,Shock_dev!$A$1:$CI$300,MATCH(DATE(K$1,1,1),Shock_dev!$A$1:$CI$1,0),FALSE)</f>
        <v>22.115844999999808</v>
      </c>
      <c r="L56" s="52">
        <f>VLOOKUP($B56,Shock_dev!$A$1:$CI$300,MATCH(DATE(L$1,1,1),Shock_dev!$A$1:$CI$1,0),FALSE)</f>
        <v>21.883172000000286</v>
      </c>
      <c r="M56" s="52">
        <f>VLOOKUP($B56,Shock_dev!$A$1:$CI$300,MATCH(DATE(M$1,1,1),Shock_dev!$A$1:$CI$1,0),FALSE)</f>
        <v>23.044008999999733</v>
      </c>
      <c r="N56" s="52">
        <f>VLOOKUP($B56,Shock_dev!$A$1:$CI$300,MATCH(DATE(N$1,1,1),Shock_dev!$A$1:$CI$1,0),FALSE)</f>
        <v>22.588078000000223</v>
      </c>
      <c r="O56" s="52">
        <f>VLOOKUP($B56,Shock_dev!$A$1:$CI$300,MATCH(DATE(O$1,1,1),Shock_dev!$A$1:$CI$1,0),FALSE)</f>
        <v>21.032478999999967</v>
      </c>
      <c r="P56" s="52">
        <f>VLOOKUP($B56,Shock_dev!$A$1:$CI$300,MATCH(DATE(P$1,1,1),Shock_dev!$A$1:$CI$1,0),FALSE)</f>
        <v>19.478413000000273</v>
      </c>
      <c r="Q56" s="52">
        <f>VLOOKUP($B56,Shock_dev!$A$1:$CI$300,MATCH(DATE(Q$1,1,1),Shock_dev!$A$1:$CI$1,0),FALSE)</f>
        <v>18.933086999999887</v>
      </c>
      <c r="R56" s="52">
        <f>VLOOKUP($B56,Shock_dev!$A$1:$CI$300,MATCH(DATE(R$1,1,1),Shock_dev!$A$1:$CI$1,0),FALSE)</f>
        <v>17.306844999999612</v>
      </c>
      <c r="S56" s="52">
        <f>VLOOKUP($B56,Shock_dev!$A$1:$CI$300,MATCH(DATE(S$1,1,1),Shock_dev!$A$1:$CI$1,0),FALSE)</f>
        <v>16.567625000000135</v>
      </c>
      <c r="T56" s="52">
        <f>VLOOKUP($B56,Shock_dev!$A$1:$CI$300,MATCH(DATE(T$1,1,1),Shock_dev!$A$1:$CI$1,0),FALSE)</f>
        <v>16.649812999999995</v>
      </c>
      <c r="U56" s="52">
        <f>VLOOKUP($B56,Shock_dev!$A$1:$CI$300,MATCH(DATE(U$1,1,1),Shock_dev!$A$1:$CI$1,0),FALSE)</f>
        <v>16.08752800000002</v>
      </c>
      <c r="V56" s="52">
        <f>VLOOKUP($B56,Shock_dev!$A$1:$CI$300,MATCH(DATE(V$1,1,1),Shock_dev!$A$1:$CI$1,0),FALSE)</f>
        <v>16.700342999999975</v>
      </c>
      <c r="W56" s="52">
        <f>VLOOKUP($B56,Shock_dev!$A$1:$CI$300,MATCH(DATE(W$1,1,1),Shock_dev!$A$1:$CI$1,0),FALSE)</f>
        <v>17.173656999999821</v>
      </c>
      <c r="X56" s="52">
        <f>VLOOKUP($B56,Shock_dev!$A$1:$CI$300,MATCH(DATE(X$1,1,1),Shock_dev!$A$1:$CI$1,0),FALSE)</f>
        <v>17.515988000000107</v>
      </c>
      <c r="Y56" s="52">
        <f>VLOOKUP($B56,Shock_dev!$A$1:$CI$300,MATCH(DATE(Y$1,1,1),Shock_dev!$A$1:$CI$1,0),FALSE)</f>
        <v>19.092916000000059</v>
      </c>
      <c r="Z56" s="52">
        <f>VLOOKUP($B56,Shock_dev!$A$1:$CI$300,MATCH(DATE(Z$1,1,1),Shock_dev!$A$1:$CI$1,0),FALSE)</f>
        <v>19.545865000000049</v>
      </c>
      <c r="AA56" s="52">
        <f>VLOOKUP($B56,Shock_dev!$A$1:$CI$300,MATCH(DATE(AA$1,1,1),Shock_dev!$A$1:$CI$1,0),FALSE)</f>
        <v>19.904162000000269</v>
      </c>
      <c r="AB56" s="52">
        <f>VLOOKUP($B56,Shock_dev!$A$1:$CI$300,MATCH(DATE(AB$1,1,1),Shock_dev!$A$1:$CI$1,0),FALSE)</f>
        <v>20.242052999999942</v>
      </c>
      <c r="AC56" s="52">
        <f>VLOOKUP($B56,Shock_dev!$A$1:$CI$300,MATCH(DATE(AC$1,1,1),Shock_dev!$A$1:$CI$1,0),FALSE)</f>
        <v>20.554971000000023</v>
      </c>
      <c r="AD56" s="52">
        <f>VLOOKUP($B56,Shock_dev!$A$1:$CI$300,MATCH(DATE(AD$1,1,1),Shock_dev!$A$1:$CI$1,0),FALSE)</f>
        <v>20.700535999999829</v>
      </c>
      <c r="AE56" s="52">
        <f>VLOOKUP($B56,Shock_dev!$A$1:$CI$300,MATCH(DATE(AE$1,1,1),Shock_dev!$A$1:$CI$1,0),FALSE)</f>
        <v>20.884421000000202</v>
      </c>
      <c r="AF56" s="52">
        <f>VLOOKUP($B56,Shock_dev!$A$1:$CI$300,MATCH(DATE(AF$1,1,1),Shock_dev!$A$1:$CI$1,0),FALSE)</f>
        <v>20.689228000000185</v>
      </c>
      <c r="AG56" s="52"/>
      <c r="AH56" s="65">
        <f t="shared" si="1"/>
        <v>21.582069199999932</v>
      </c>
      <c r="AI56" s="65">
        <f t="shared" si="2"/>
        <v>22.950503599999955</v>
      </c>
      <c r="AJ56" s="65">
        <f t="shared" si="3"/>
        <v>21.015213200000016</v>
      </c>
      <c r="AK56" s="65">
        <f t="shared" si="4"/>
        <v>16.662430799999946</v>
      </c>
      <c r="AL56" s="65">
        <f t="shared" si="5"/>
        <v>18.64651760000006</v>
      </c>
      <c r="AM56" s="65">
        <f t="shared" si="6"/>
        <v>20.614241800000038</v>
      </c>
      <c r="AN56" s="66"/>
      <c r="AO56" s="65">
        <f t="shared" si="7"/>
        <v>22.266286399999942</v>
      </c>
      <c r="AP56" s="65">
        <f t="shared" si="8"/>
        <v>18.838821999999979</v>
      </c>
      <c r="AQ56" s="65">
        <f t="shared" si="9"/>
        <v>19.630379700000049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50.5794649999998</v>
      </c>
      <c r="D57" s="52">
        <f>VLOOKUP($B57,Shock_dev!$A$1:$CI$300,MATCH(DATE(D$1,1,1),Shock_dev!$A$1:$CI$1,0),FALSE)</f>
        <v>79.551707999999962</v>
      </c>
      <c r="E57" s="52">
        <f>VLOOKUP($B57,Shock_dev!$A$1:$CI$300,MATCH(DATE(E$1,1,1),Shock_dev!$A$1:$CI$1,0),FALSE)</f>
        <v>92.70930799999951</v>
      </c>
      <c r="F57" s="52">
        <f>VLOOKUP($B57,Shock_dev!$A$1:$CI$300,MATCH(DATE(F$1,1,1),Shock_dev!$A$1:$CI$1,0),FALSE)</f>
        <v>98.116003999999521</v>
      </c>
      <c r="G57" s="52">
        <f>VLOOKUP($B57,Shock_dev!$A$1:$CI$300,MATCH(DATE(G$1,1,1),Shock_dev!$A$1:$CI$1,0),FALSE)</f>
        <v>97.892258000000766</v>
      </c>
      <c r="H57" s="52">
        <f>VLOOKUP($B57,Shock_dev!$A$1:$CI$300,MATCH(DATE(H$1,1,1),Shock_dev!$A$1:$CI$1,0),FALSE)</f>
        <v>99.054197999999815</v>
      </c>
      <c r="I57" s="52">
        <f>VLOOKUP($B57,Shock_dev!$A$1:$CI$300,MATCH(DATE(I$1,1,1),Shock_dev!$A$1:$CI$1,0),FALSE)</f>
        <v>97.429312000000209</v>
      </c>
      <c r="J57" s="52">
        <f>VLOOKUP($B57,Shock_dev!$A$1:$CI$300,MATCH(DATE(J$1,1,1),Shock_dev!$A$1:$CI$1,0),FALSE)</f>
        <v>99.638783000000331</v>
      </c>
      <c r="K57" s="52">
        <f>VLOOKUP($B57,Shock_dev!$A$1:$CI$300,MATCH(DATE(K$1,1,1),Shock_dev!$A$1:$CI$1,0),FALSE)</f>
        <v>98.147393000000193</v>
      </c>
      <c r="L57" s="52">
        <f>VLOOKUP($B57,Shock_dev!$A$1:$CI$300,MATCH(DATE(L$1,1,1),Shock_dev!$A$1:$CI$1,0),FALSE)</f>
        <v>99.654739999999947</v>
      </c>
      <c r="M57" s="52">
        <f>VLOOKUP($B57,Shock_dev!$A$1:$CI$300,MATCH(DATE(M$1,1,1),Shock_dev!$A$1:$CI$1,0),FALSE)</f>
        <v>106.35310000000027</v>
      </c>
      <c r="N57" s="52">
        <f>VLOOKUP($B57,Shock_dev!$A$1:$CI$300,MATCH(DATE(N$1,1,1),Shock_dev!$A$1:$CI$1,0),FALSE)</f>
        <v>106.66860699999961</v>
      </c>
      <c r="O57" s="52">
        <f>VLOOKUP($B57,Shock_dev!$A$1:$CI$300,MATCH(DATE(O$1,1,1),Shock_dev!$A$1:$CI$1,0),FALSE)</f>
        <v>102.69116300000042</v>
      </c>
      <c r="P57" s="52">
        <f>VLOOKUP($B57,Shock_dev!$A$1:$CI$300,MATCH(DATE(P$1,1,1),Shock_dev!$A$1:$CI$1,0),FALSE)</f>
        <v>98.657132999999703</v>
      </c>
      <c r="Q57" s="52">
        <f>VLOOKUP($B57,Shock_dev!$A$1:$CI$300,MATCH(DATE(Q$1,1,1),Shock_dev!$A$1:$CI$1,0),FALSE)</f>
        <v>98.360931000000164</v>
      </c>
      <c r="R57" s="52">
        <f>VLOOKUP($B57,Shock_dev!$A$1:$CI$300,MATCH(DATE(R$1,1,1),Shock_dev!$A$1:$CI$1,0),FALSE)</f>
        <v>93.697812999999769</v>
      </c>
      <c r="S57" s="52">
        <f>VLOOKUP($B57,Shock_dev!$A$1:$CI$300,MATCH(DATE(S$1,1,1),Shock_dev!$A$1:$CI$1,0),FALSE)</f>
        <v>92.258364000000256</v>
      </c>
      <c r="T57" s="52">
        <f>VLOOKUP($B57,Shock_dev!$A$1:$CI$300,MATCH(DATE(T$1,1,1),Shock_dev!$A$1:$CI$1,0),FALSE)</f>
        <v>93.751607000000149</v>
      </c>
      <c r="U57" s="52">
        <f>VLOOKUP($B57,Shock_dev!$A$1:$CI$300,MATCH(DATE(U$1,1,1),Shock_dev!$A$1:$CI$1,0),FALSE)</f>
        <v>92.551642999999785</v>
      </c>
      <c r="V57" s="52">
        <f>VLOOKUP($B57,Shock_dev!$A$1:$CI$300,MATCH(DATE(V$1,1,1),Shock_dev!$A$1:$CI$1,0),FALSE)</f>
        <v>95.722034000000349</v>
      </c>
      <c r="W57" s="52">
        <f>VLOOKUP($B57,Shock_dev!$A$1:$CI$300,MATCH(DATE(W$1,1,1),Shock_dev!$A$1:$CI$1,0),FALSE)</f>
        <v>98.212870000000294</v>
      </c>
      <c r="X57" s="52">
        <f>VLOOKUP($B57,Shock_dev!$A$1:$CI$300,MATCH(DATE(X$1,1,1),Shock_dev!$A$1:$CI$1,0),FALSE)</f>
        <v>100.11859999999979</v>
      </c>
      <c r="Y57" s="52">
        <f>VLOOKUP($B57,Shock_dev!$A$1:$CI$300,MATCH(DATE(Y$1,1,1),Shock_dev!$A$1:$CI$1,0),FALSE)</f>
        <v>106.74964499999987</v>
      </c>
      <c r="Z57" s="52">
        <f>VLOOKUP($B57,Shock_dev!$A$1:$CI$300,MATCH(DATE(Z$1,1,1),Shock_dev!$A$1:$CI$1,0),FALSE)</f>
        <v>109.00217799999973</v>
      </c>
      <c r="AA57" s="52">
        <f>VLOOKUP($B57,Shock_dev!$A$1:$CI$300,MATCH(DATE(AA$1,1,1),Shock_dev!$A$1:$CI$1,0),FALSE)</f>
        <v>110.89397300000019</v>
      </c>
      <c r="AB57" s="52">
        <f>VLOOKUP($B57,Shock_dev!$A$1:$CI$300,MATCH(DATE(AB$1,1,1),Shock_dev!$A$1:$CI$1,0),FALSE)</f>
        <v>112.71290200000021</v>
      </c>
      <c r="AC57" s="52">
        <f>VLOOKUP($B57,Shock_dev!$A$1:$CI$300,MATCH(DATE(AC$1,1,1),Shock_dev!$A$1:$CI$1,0),FALSE)</f>
        <v>114.43313899999976</v>
      </c>
      <c r="AD57" s="52">
        <f>VLOOKUP($B57,Shock_dev!$A$1:$CI$300,MATCH(DATE(AD$1,1,1),Shock_dev!$A$1:$CI$1,0),FALSE)</f>
        <v>115.50315299999966</v>
      </c>
      <c r="AE57" s="52">
        <f>VLOOKUP($B57,Shock_dev!$A$1:$CI$300,MATCH(DATE(AE$1,1,1),Shock_dev!$A$1:$CI$1,0),FALSE)</f>
        <v>116.71488499999941</v>
      </c>
      <c r="AF57" s="52">
        <f>VLOOKUP($B57,Shock_dev!$A$1:$CI$300,MATCH(DATE(AF$1,1,1),Shock_dev!$A$1:$CI$1,0),FALSE)</f>
        <v>116.45522100000017</v>
      </c>
      <c r="AG57" s="52"/>
      <c r="AH57" s="65">
        <f t="shared" si="1"/>
        <v>83.769748599999915</v>
      </c>
      <c r="AI57" s="65">
        <f t="shared" si="2"/>
        <v>98.784885200000105</v>
      </c>
      <c r="AJ57" s="65">
        <f t="shared" si="3"/>
        <v>102.54618680000003</v>
      </c>
      <c r="AK57" s="65">
        <f t="shared" si="4"/>
        <v>93.596292200000065</v>
      </c>
      <c r="AL57" s="65">
        <f t="shared" si="5"/>
        <v>104.99545319999997</v>
      </c>
      <c r="AM57" s="65">
        <f t="shared" si="6"/>
        <v>115.16385999999984</v>
      </c>
      <c r="AN57" s="66"/>
      <c r="AO57" s="65">
        <f t="shared" si="7"/>
        <v>91.277316900000017</v>
      </c>
      <c r="AP57" s="65">
        <f t="shared" si="8"/>
        <v>98.071239500000047</v>
      </c>
      <c r="AQ57" s="65">
        <f t="shared" si="9"/>
        <v>110.07965659999991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45.044229999999516</v>
      </c>
      <c r="D58" s="52">
        <f>VLOOKUP($B58,Shock_dev!$A$1:$CI$300,MATCH(DATE(D$1,1,1),Shock_dev!$A$1:$CI$1,0),FALSE)</f>
        <v>86.647140000000945</v>
      </c>
      <c r="E58" s="52">
        <f>VLOOKUP($B58,Shock_dev!$A$1:$CI$300,MATCH(DATE(E$1,1,1),Shock_dev!$A$1:$CI$1,0),FALSE)</f>
        <v>114.3880699999936</v>
      </c>
      <c r="F58" s="52">
        <f>VLOOKUP($B58,Shock_dev!$A$1:$CI$300,MATCH(DATE(F$1,1,1),Shock_dev!$A$1:$CI$1,0),FALSE)</f>
        <v>127.73887000000104</v>
      </c>
      <c r="G58" s="52">
        <f>VLOOKUP($B58,Shock_dev!$A$1:$CI$300,MATCH(DATE(G$1,1,1),Shock_dev!$A$1:$CI$1,0),FALSE)</f>
        <v>127.69815999999992</v>
      </c>
      <c r="H58" s="52">
        <f>VLOOKUP($B58,Shock_dev!$A$1:$CI$300,MATCH(DATE(H$1,1,1),Shock_dev!$A$1:$CI$1,0),FALSE)</f>
        <v>121.85023000000365</v>
      </c>
      <c r="I58" s="52">
        <f>VLOOKUP($B58,Shock_dev!$A$1:$CI$300,MATCH(DATE(I$1,1,1),Shock_dev!$A$1:$CI$1,0),FALSE)</f>
        <v>110.08676999999443</v>
      </c>
      <c r="J58" s="52">
        <f>VLOOKUP($B58,Shock_dev!$A$1:$CI$300,MATCH(DATE(J$1,1,1),Shock_dev!$A$1:$CI$1,0),FALSE)</f>
        <v>99.500930000001972</v>
      </c>
      <c r="K58" s="52">
        <f>VLOOKUP($B58,Shock_dev!$A$1:$CI$300,MATCH(DATE(K$1,1,1),Shock_dev!$A$1:$CI$1,0),FALSE)</f>
        <v>85.993609999997716</v>
      </c>
      <c r="L58" s="52">
        <f>VLOOKUP($B58,Shock_dev!$A$1:$CI$300,MATCH(DATE(L$1,1,1),Shock_dev!$A$1:$CI$1,0),FALSE)</f>
        <v>74.642330000002403</v>
      </c>
      <c r="M58" s="52">
        <f>VLOOKUP($B58,Shock_dev!$A$1:$CI$300,MATCH(DATE(M$1,1,1),Shock_dev!$A$1:$CI$1,0),FALSE)</f>
        <v>69.237740000004123</v>
      </c>
      <c r="N58" s="52">
        <f>VLOOKUP($B58,Shock_dev!$A$1:$CI$300,MATCH(DATE(N$1,1,1),Shock_dev!$A$1:$CI$1,0),FALSE)</f>
        <v>60.771050000003015</v>
      </c>
      <c r="O58" s="52">
        <f>VLOOKUP($B58,Shock_dev!$A$1:$CI$300,MATCH(DATE(O$1,1,1),Shock_dev!$A$1:$CI$1,0),FALSE)</f>
        <v>47.919340000000375</v>
      </c>
      <c r="P58" s="52">
        <f>VLOOKUP($B58,Shock_dev!$A$1:$CI$300,MATCH(DATE(P$1,1,1),Shock_dev!$A$1:$CI$1,0),FALSE)</f>
        <v>33.49717000000237</v>
      </c>
      <c r="Q58" s="52">
        <f>VLOOKUP($B58,Shock_dev!$A$1:$CI$300,MATCH(DATE(Q$1,1,1),Shock_dev!$A$1:$CI$1,0),FALSE)</f>
        <v>22.038150000000314</v>
      </c>
      <c r="R58" s="52">
        <f>VLOOKUP($B58,Shock_dev!$A$1:$CI$300,MATCH(DATE(R$1,1,1),Shock_dev!$A$1:$CI$1,0),FALSE)</f>
        <v>8.1024499999984982</v>
      </c>
      <c r="S58" s="52">
        <f>VLOOKUP($B58,Shock_dev!$A$1:$CI$300,MATCH(DATE(S$1,1,1),Shock_dev!$A$1:$CI$1,0),FALSE)</f>
        <v>-2.9951800000053481</v>
      </c>
      <c r="T58" s="52">
        <f>VLOOKUP($B58,Shock_dev!$A$1:$CI$300,MATCH(DATE(T$1,1,1),Shock_dev!$A$1:$CI$1,0),FALSE)</f>
        <v>-9.9484000000011292</v>
      </c>
      <c r="U58" s="52">
        <f>VLOOKUP($B58,Shock_dev!$A$1:$CI$300,MATCH(DATE(U$1,1,1),Shock_dev!$A$1:$CI$1,0),FALSE)</f>
        <v>-17.166430000004766</v>
      </c>
      <c r="V58" s="52">
        <f>VLOOKUP($B58,Shock_dev!$A$1:$CI$300,MATCH(DATE(V$1,1,1),Shock_dev!$A$1:$CI$1,0),FALSE)</f>
        <v>-19.749449999995704</v>
      </c>
      <c r="W58" s="52">
        <f>VLOOKUP($B58,Shock_dev!$A$1:$CI$300,MATCH(DATE(W$1,1,1),Shock_dev!$A$1:$CI$1,0),FALSE)</f>
        <v>-21.018470000002708</v>
      </c>
      <c r="X58" s="52">
        <f>VLOOKUP($B58,Shock_dev!$A$1:$CI$300,MATCH(DATE(X$1,1,1),Shock_dev!$A$1:$CI$1,0),FALSE)</f>
        <v>-21.889559999995981</v>
      </c>
      <c r="Y58" s="52">
        <f>VLOOKUP($B58,Shock_dev!$A$1:$CI$300,MATCH(DATE(Y$1,1,1),Shock_dev!$A$1:$CI$1,0),FALSE)</f>
        <v>-18.554830000000948</v>
      </c>
      <c r="Z58" s="52">
        <f>VLOOKUP($B58,Shock_dev!$A$1:$CI$300,MATCH(DATE(Z$1,1,1),Shock_dev!$A$1:$CI$1,0),FALSE)</f>
        <v>-17.523089999995136</v>
      </c>
      <c r="AA58" s="52">
        <f>VLOOKUP($B58,Shock_dev!$A$1:$CI$300,MATCH(DATE(AA$1,1,1),Shock_dev!$A$1:$CI$1,0),FALSE)</f>
        <v>-17.170099999995728</v>
      </c>
      <c r="AB58" s="52">
        <f>VLOOKUP($B58,Shock_dev!$A$1:$CI$300,MATCH(DATE(AB$1,1,1),Shock_dev!$A$1:$CI$1,0),FALSE)</f>
        <v>-17.124539999997069</v>
      </c>
      <c r="AC58" s="52">
        <f>VLOOKUP($B58,Shock_dev!$A$1:$CI$300,MATCH(DATE(AC$1,1,1),Shock_dev!$A$1:$CI$1,0),FALSE)</f>
        <v>-17.262280000002647</v>
      </c>
      <c r="AD58" s="52">
        <f>VLOOKUP($B58,Shock_dev!$A$1:$CI$300,MATCH(DATE(AD$1,1,1),Shock_dev!$A$1:$CI$1,0),FALSE)</f>
        <v>-18.024410000005446</v>
      </c>
      <c r="AE58" s="52">
        <f>VLOOKUP($B58,Shock_dev!$A$1:$CI$300,MATCH(DATE(AE$1,1,1),Shock_dev!$A$1:$CI$1,0),FALSE)</f>
        <v>-18.848330000000715</v>
      </c>
      <c r="AF58" s="52">
        <f>VLOOKUP($B58,Shock_dev!$A$1:$CI$300,MATCH(DATE(AF$1,1,1),Shock_dev!$A$1:$CI$1,0),FALSE)</f>
        <v>-21.01825000000099</v>
      </c>
      <c r="AG58" s="52"/>
      <c r="AH58" s="65">
        <f t="shared" si="1"/>
        <v>100.303293999999</v>
      </c>
      <c r="AI58" s="65">
        <f t="shared" si="2"/>
        <v>98.414774000000037</v>
      </c>
      <c r="AJ58" s="65">
        <f t="shared" si="3"/>
        <v>46.692690000002038</v>
      </c>
      <c r="AK58" s="65">
        <f t="shared" si="4"/>
        <v>-8.3514020000016895</v>
      </c>
      <c r="AL58" s="65">
        <f t="shared" si="5"/>
        <v>-19.2312099999981</v>
      </c>
      <c r="AM58" s="65">
        <f t="shared" si="6"/>
        <v>-18.455562000001372</v>
      </c>
      <c r="AN58" s="66"/>
      <c r="AO58" s="65">
        <f t="shared" si="7"/>
        <v>99.359033999999525</v>
      </c>
      <c r="AP58" s="65">
        <f t="shared" si="8"/>
        <v>19.170644000000173</v>
      </c>
      <c r="AQ58" s="65">
        <f t="shared" si="9"/>
        <v>-18.843385999999736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9.0114569999996093</v>
      </c>
      <c r="D59" s="52">
        <f>VLOOKUP($B59,Shock_dev!$A$1:$CI$300,MATCH(DATE(D$1,1,1),Shock_dev!$A$1:$CI$1,0),FALSE)</f>
        <v>18.369850000000042</v>
      </c>
      <c r="E59" s="52">
        <f>VLOOKUP($B59,Shock_dev!$A$1:$CI$300,MATCH(DATE(E$1,1,1),Shock_dev!$A$1:$CI$1,0),FALSE)</f>
        <v>24.801488000000063</v>
      </c>
      <c r="F59" s="52">
        <f>VLOOKUP($B59,Shock_dev!$A$1:$CI$300,MATCH(DATE(F$1,1,1),Shock_dev!$A$1:$CI$1,0),FALSE)</f>
        <v>28.410134000000653</v>
      </c>
      <c r="G59" s="52">
        <f>VLOOKUP($B59,Shock_dev!$A$1:$CI$300,MATCH(DATE(G$1,1,1),Shock_dev!$A$1:$CI$1,0),FALSE)</f>
        <v>29.928114999999707</v>
      </c>
      <c r="H59" s="52">
        <f>VLOOKUP($B59,Shock_dev!$A$1:$CI$300,MATCH(DATE(H$1,1,1),Shock_dev!$A$1:$CI$1,0),FALSE)</f>
        <v>31.165278000000399</v>
      </c>
      <c r="I59" s="52">
        <f>VLOOKUP($B59,Shock_dev!$A$1:$CI$300,MATCH(DATE(I$1,1,1),Shock_dev!$A$1:$CI$1,0),FALSE)</f>
        <v>32.288092000000688</v>
      </c>
      <c r="J59" s="52">
        <f>VLOOKUP($B59,Shock_dev!$A$1:$CI$300,MATCH(DATE(J$1,1,1),Shock_dev!$A$1:$CI$1,0),FALSE)</f>
        <v>34.502626000000419</v>
      </c>
      <c r="K59" s="52">
        <f>VLOOKUP($B59,Shock_dev!$A$1:$CI$300,MATCH(DATE(K$1,1,1),Shock_dev!$A$1:$CI$1,0),FALSE)</f>
        <v>36.893226000000141</v>
      </c>
      <c r="L59" s="52">
        <f>VLOOKUP($B59,Shock_dev!$A$1:$CI$300,MATCH(DATE(L$1,1,1),Shock_dev!$A$1:$CI$1,0),FALSE)</f>
        <v>40.084630999999717</v>
      </c>
      <c r="M59" s="52">
        <f>VLOOKUP($B59,Shock_dev!$A$1:$CI$300,MATCH(DATE(M$1,1,1),Shock_dev!$A$1:$CI$1,0),FALSE)</f>
        <v>44.701113999999507</v>
      </c>
      <c r="N59" s="52">
        <f>VLOOKUP($B59,Shock_dev!$A$1:$CI$300,MATCH(DATE(N$1,1,1),Shock_dev!$A$1:$CI$1,0),FALSE)</f>
        <v>48.82046900000023</v>
      </c>
      <c r="O59" s="52">
        <f>VLOOKUP($B59,Shock_dev!$A$1:$CI$300,MATCH(DATE(O$1,1,1),Shock_dev!$A$1:$CI$1,0),FALSE)</f>
        <v>51.7972749999999</v>
      </c>
      <c r="P59" s="52">
        <f>VLOOKUP($B59,Shock_dev!$A$1:$CI$300,MATCH(DATE(P$1,1,1),Shock_dev!$A$1:$CI$1,0),FALSE)</f>
        <v>54.09228499999972</v>
      </c>
      <c r="Q59" s="52">
        <f>VLOOKUP($B59,Shock_dev!$A$1:$CI$300,MATCH(DATE(Q$1,1,1),Shock_dev!$A$1:$CI$1,0),FALSE)</f>
        <v>56.618381000000227</v>
      </c>
      <c r="R59" s="52">
        <f>VLOOKUP($B59,Shock_dev!$A$1:$CI$300,MATCH(DATE(R$1,1,1),Shock_dev!$A$1:$CI$1,0),FALSE)</f>
        <v>58.295524000000114</v>
      </c>
      <c r="S59" s="52">
        <f>VLOOKUP($B59,Shock_dev!$A$1:$CI$300,MATCH(DATE(S$1,1,1),Shock_dev!$A$1:$CI$1,0),FALSE)</f>
        <v>59.941162999999506</v>
      </c>
      <c r="T59" s="52">
        <f>VLOOKUP($B59,Shock_dev!$A$1:$CI$300,MATCH(DATE(T$1,1,1),Shock_dev!$A$1:$CI$1,0),FALSE)</f>
        <v>61.877128000000084</v>
      </c>
      <c r="U59" s="52">
        <f>VLOOKUP($B59,Shock_dev!$A$1:$CI$300,MATCH(DATE(U$1,1,1),Shock_dev!$A$1:$CI$1,0),FALSE)</f>
        <v>63.182164999999259</v>
      </c>
      <c r="V59" s="52">
        <f>VLOOKUP($B59,Shock_dev!$A$1:$CI$300,MATCH(DATE(V$1,1,1),Shock_dev!$A$1:$CI$1,0),FALSE)</f>
        <v>64.689405999999508</v>
      </c>
      <c r="W59" s="52">
        <f>VLOOKUP($B59,Shock_dev!$A$1:$CI$300,MATCH(DATE(W$1,1,1),Shock_dev!$A$1:$CI$1,0),FALSE)</f>
        <v>65.888606999999865</v>
      </c>
      <c r="X59" s="52">
        <f>VLOOKUP($B59,Shock_dev!$A$1:$CI$300,MATCH(DATE(X$1,1,1),Shock_dev!$A$1:$CI$1,0),FALSE)</f>
        <v>66.560035999999855</v>
      </c>
      <c r="Y59" s="52">
        <f>VLOOKUP($B59,Shock_dev!$A$1:$CI$300,MATCH(DATE(Y$1,1,1),Shock_dev!$A$1:$CI$1,0),FALSE)</f>
        <v>67.586401999999907</v>
      </c>
      <c r="Z59" s="52">
        <f>VLOOKUP($B59,Shock_dev!$A$1:$CI$300,MATCH(DATE(Z$1,1,1),Shock_dev!$A$1:$CI$1,0),FALSE)</f>
        <v>67.823311000000103</v>
      </c>
      <c r="AA59" s="52">
        <f>VLOOKUP($B59,Shock_dev!$A$1:$CI$300,MATCH(DATE(AA$1,1,1),Shock_dev!$A$1:$CI$1,0),FALSE)</f>
        <v>67.499163000000408</v>
      </c>
      <c r="AB59" s="52">
        <f>VLOOKUP($B59,Shock_dev!$A$1:$CI$300,MATCH(DATE(AB$1,1,1),Shock_dev!$A$1:$CI$1,0),FALSE)</f>
        <v>66.828768999999738</v>
      </c>
      <c r="AC59" s="52">
        <f>VLOOKUP($B59,Shock_dev!$A$1:$CI$300,MATCH(DATE(AC$1,1,1),Shock_dev!$A$1:$CI$1,0),FALSE)</f>
        <v>65.936832999999751</v>
      </c>
      <c r="AD59" s="52">
        <f>VLOOKUP($B59,Shock_dev!$A$1:$CI$300,MATCH(DATE(AD$1,1,1),Shock_dev!$A$1:$CI$1,0),FALSE)</f>
        <v>64.7996490000005</v>
      </c>
      <c r="AE59" s="52">
        <f>VLOOKUP($B59,Shock_dev!$A$1:$CI$300,MATCH(DATE(AE$1,1,1),Shock_dev!$A$1:$CI$1,0),FALSE)</f>
        <v>63.5663710000008</v>
      </c>
      <c r="AF59" s="52">
        <f>VLOOKUP($B59,Shock_dev!$A$1:$CI$300,MATCH(DATE(AF$1,1,1),Shock_dev!$A$1:$CI$1,0),FALSE)</f>
        <v>62.026460999999472</v>
      </c>
      <c r="AG59" s="52"/>
      <c r="AH59" s="65">
        <f t="shared" si="1"/>
        <v>22.104208800000016</v>
      </c>
      <c r="AI59" s="65">
        <f t="shared" si="2"/>
        <v>34.98677060000027</v>
      </c>
      <c r="AJ59" s="65">
        <f t="shared" si="3"/>
        <v>51.205904799999914</v>
      </c>
      <c r="AK59" s="65">
        <f t="shared" si="4"/>
        <v>61.597077199999696</v>
      </c>
      <c r="AL59" s="65">
        <f t="shared" si="5"/>
        <v>67.071503800000031</v>
      </c>
      <c r="AM59" s="65">
        <f t="shared" si="6"/>
        <v>64.631616600000058</v>
      </c>
      <c r="AN59" s="66"/>
      <c r="AO59" s="65">
        <f t="shared" si="7"/>
        <v>28.545489700000143</v>
      </c>
      <c r="AP59" s="65">
        <f t="shared" si="8"/>
        <v>56.401490999999808</v>
      </c>
      <c r="AQ59" s="65">
        <f t="shared" si="9"/>
        <v>65.851560200000051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131.64056370000003</v>
      </c>
      <c r="D60" s="52">
        <f>VLOOKUP($B60,Shock_dev!$A$1:$CI$300,MATCH(DATE(D$1,1,1),Shock_dev!$A$1:$CI$1,0),FALSE)</f>
        <v>192.3000935</v>
      </c>
      <c r="E60" s="52">
        <f>VLOOKUP($B60,Shock_dev!$A$1:$CI$300,MATCH(DATE(E$1,1,1),Shock_dev!$A$1:$CI$1,0),FALSE)</f>
        <v>219.33996070000001</v>
      </c>
      <c r="F60" s="52">
        <f>VLOOKUP($B60,Shock_dev!$A$1:$CI$300,MATCH(DATE(F$1,1,1),Shock_dev!$A$1:$CI$1,0),FALSE)</f>
        <v>234.06626670000003</v>
      </c>
      <c r="G60" s="52">
        <f>VLOOKUP($B60,Shock_dev!$A$1:$CI$300,MATCH(DATE(G$1,1,1),Shock_dev!$A$1:$CI$1,0),FALSE)</f>
        <v>223.31420439999999</v>
      </c>
      <c r="H60" s="52">
        <f>VLOOKUP($B60,Shock_dev!$A$1:$CI$300,MATCH(DATE(H$1,1,1),Shock_dev!$A$1:$CI$1,0),FALSE)</f>
        <v>232.00295139999992</v>
      </c>
      <c r="I60" s="52">
        <f>VLOOKUP($B60,Shock_dev!$A$1:$CI$300,MATCH(DATE(I$1,1,1),Shock_dev!$A$1:$CI$1,0),FALSE)</f>
        <v>239.43225659999996</v>
      </c>
      <c r="J60" s="52">
        <f>VLOOKUP($B60,Shock_dev!$A$1:$CI$300,MATCH(DATE(J$1,1,1),Shock_dev!$A$1:$CI$1,0),FALSE)</f>
        <v>246.07512580000002</v>
      </c>
      <c r="K60" s="52">
        <f>VLOOKUP($B60,Shock_dev!$A$1:$CI$300,MATCH(DATE(K$1,1,1),Shock_dev!$A$1:$CI$1,0),FALSE)</f>
        <v>252.26168239999993</v>
      </c>
      <c r="L60" s="52">
        <f>VLOOKUP($B60,Shock_dev!$A$1:$CI$300,MATCH(DATE(L$1,1,1),Shock_dev!$A$1:$CI$1,0),FALSE)</f>
        <v>256.15878380000004</v>
      </c>
      <c r="M60" s="52">
        <f>VLOOKUP($B60,Shock_dev!$A$1:$CI$300,MATCH(DATE(M$1,1,1),Shock_dev!$A$1:$CI$1,0),FALSE)</f>
        <v>243.04881939999996</v>
      </c>
      <c r="N60" s="52">
        <f>VLOOKUP($B60,Shock_dev!$A$1:$CI$300,MATCH(DATE(N$1,1,1),Shock_dev!$A$1:$CI$1,0),FALSE)</f>
        <v>241.19663220000007</v>
      </c>
      <c r="O60" s="52">
        <f>VLOOKUP($B60,Shock_dev!$A$1:$CI$300,MATCH(DATE(O$1,1,1),Shock_dev!$A$1:$CI$1,0),FALSE)</f>
        <v>243.3274179</v>
      </c>
      <c r="P60" s="52">
        <f>VLOOKUP($B60,Shock_dev!$A$1:$CI$300,MATCH(DATE(P$1,1,1),Shock_dev!$A$1:$CI$1,0),FALSE)</f>
        <v>246.63384739999992</v>
      </c>
      <c r="Q60" s="52">
        <f>VLOOKUP($B60,Shock_dev!$A$1:$CI$300,MATCH(DATE(Q$1,1,1),Shock_dev!$A$1:$CI$1,0),FALSE)</f>
        <v>246.17376559999991</v>
      </c>
      <c r="R60" s="52">
        <f>VLOOKUP($B60,Shock_dev!$A$1:$CI$300,MATCH(DATE(R$1,1,1),Shock_dev!$A$1:$CI$1,0),FALSE)</f>
        <v>240.21015209999996</v>
      </c>
      <c r="S60" s="52">
        <f>VLOOKUP($B60,Shock_dev!$A$1:$CI$300,MATCH(DATE(S$1,1,1),Shock_dev!$A$1:$CI$1,0),FALSE)</f>
        <v>239.67941350000001</v>
      </c>
      <c r="T60" s="52">
        <f>VLOOKUP($B60,Shock_dev!$A$1:$CI$300,MATCH(DATE(T$1,1,1),Shock_dev!$A$1:$CI$1,0),FALSE)</f>
        <v>240.90088809999997</v>
      </c>
      <c r="U60" s="52">
        <f>VLOOKUP($B60,Shock_dev!$A$1:$CI$300,MATCH(DATE(U$1,1,1),Shock_dev!$A$1:$CI$1,0),FALSE)</f>
        <v>242.34138930000006</v>
      </c>
      <c r="V60" s="52">
        <f>VLOOKUP($B60,Shock_dev!$A$1:$CI$300,MATCH(DATE(V$1,1,1),Shock_dev!$A$1:$CI$1,0),FALSE)</f>
        <v>250.06886689999999</v>
      </c>
      <c r="W60" s="52">
        <f>VLOOKUP($B60,Shock_dev!$A$1:$CI$300,MATCH(DATE(W$1,1,1),Shock_dev!$A$1:$CI$1,0),FALSE)</f>
        <v>246.27066319999994</v>
      </c>
      <c r="X60" s="52">
        <f>VLOOKUP($B60,Shock_dev!$A$1:$CI$300,MATCH(DATE(X$1,1,1),Shock_dev!$A$1:$CI$1,0),FALSE)</f>
        <v>244.8425815999999</v>
      </c>
      <c r="Y60" s="52">
        <f>VLOOKUP($B60,Shock_dev!$A$1:$CI$300,MATCH(DATE(Y$1,1,1),Shock_dev!$A$1:$CI$1,0),FALSE)</f>
        <v>244.13727040000003</v>
      </c>
      <c r="Z60" s="52">
        <f>VLOOKUP($B60,Shock_dev!$A$1:$CI$300,MATCH(DATE(Z$1,1,1),Shock_dev!$A$1:$CI$1,0),FALSE)</f>
        <v>243.32398979999994</v>
      </c>
      <c r="AA60" s="52">
        <f>VLOOKUP($B60,Shock_dev!$A$1:$CI$300,MATCH(DATE(AA$1,1,1),Shock_dev!$A$1:$CI$1,0),FALSE)</f>
        <v>242.21019260000003</v>
      </c>
      <c r="AB60" s="52">
        <f>VLOOKUP($B60,Shock_dev!$A$1:$CI$300,MATCH(DATE(AB$1,1,1),Shock_dev!$A$1:$CI$1,0),FALSE)</f>
        <v>240.78120899999999</v>
      </c>
      <c r="AC60" s="52">
        <f>VLOOKUP($B60,Shock_dev!$A$1:$CI$300,MATCH(DATE(AC$1,1,1),Shock_dev!$A$1:$CI$1,0),FALSE)</f>
        <v>239.06152540000005</v>
      </c>
      <c r="AD60" s="52">
        <f>VLOOKUP($B60,Shock_dev!$A$1:$CI$300,MATCH(DATE(AD$1,1,1),Shock_dev!$A$1:$CI$1,0),FALSE)</f>
        <v>237.09001430000001</v>
      </c>
      <c r="AE60" s="52">
        <f>VLOOKUP($B60,Shock_dev!$A$1:$CI$300,MATCH(DATE(AE$1,1,1),Shock_dev!$A$1:$CI$1,0),FALSE)</f>
        <v>234.91349960000002</v>
      </c>
      <c r="AF60" s="52">
        <f>VLOOKUP($B60,Shock_dev!$A$1:$CI$300,MATCH(DATE(AF$1,1,1),Shock_dev!$A$1:$CI$1,0),FALSE)</f>
        <v>232.55088279999995</v>
      </c>
      <c r="AG60" s="52"/>
      <c r="AH60" s="65">
        <f t="shared" si="1"/>
        <v>200.13221780000001</v>
      </c>
      <c r="AI60" s="65">
        <f t="shared" si="2"/>
        <v>245.18615999999997</v>
      </c>
      <c r="AJ60" s="65">
        <f t="shared" si="3"/>
        <v>244.07609649999995</v>
      </c>
      <c r="AK60" s="65">
        <f t="shared" si="4"/>
        <v>242.64014198000001</v>
      </c>
      <c r="AL60" s="65">
        <f t="shared" si="5"/>
        <v>244.15693951999998</v>
      </c>
      <c r="AM60" s="65">
        <f t="shared" si="6"/>
        <v>236.87942622</v>
      </c>
      <c r="AN60" s="66"/>
      <c r="AO60" s="65">
        <f t="shared" si="7"/>
        <v>222.6591889</v>
      </c>
      <c r="AP60" s="65">
        <f t="shared" si="8"/>
        <v>243.35811923999998</v>
      </c>
      <c r="AQ60" s="65">
        <f t="shared" si="9"/>
        <v>240.51818286999998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37.880393030000008</v>
      </c>
      <c r="D61" s="52">
        <f>VLOOKUP($B61,Shock_dev!$A$1:$CI$300,MATCH(DATE(D$1,1,1),Shock_dev!$A$1:$CI$1,0),FALSE)</f>
        <v>61.356287499999993</v>
      </c>
      <c r="E61" s="52">
        <f>VLOOKUP($B61,Shock_dev!$A$1:$CI$300,MATCH(DATE(E$1,1,1),Shock_dev!$A$1:$CI$1,0),FALSE)</f>
        <v>72.808043269999999</v>
      </c>
      <c r="F61" s="52">
        <f>VLOOKUP($B61,Shock_dev!$A$1:$CI$300,MATCH(DATE(F$1,1,1),Shock_dev!$A$1:$CI$1,0),FALSE)</f>
        <v>78.975775139999996</v>
      </c>
      <c r="G61" s="52">
        <f>VLOOKUP($B61,Shock_dev!$A$1:$CI$300,MATCH(DATE(G$1,1,1),Shock_dev!$A$1:$CI$1,0),FALSE)</f>
        <v>83.026363620000012</v>
      </c>
      <c r="H61" s="52">
        <f>VLOOKUP($B61,Shock_dev!$A$1:$CI$300,MATCH(DATE(H$1,1,1),Shock_dev!$A$1:$CI$1,0),FALSE)</f>
        <v>86.131470989999997</v>
      </c>
      <c r="I61" s="52">
        <f>VLOOKUP($B61,Shock_dev!$A$1:$CI$300,MATCH(DATE(I$1,1,1),Shock_dev!$A$1:$CI$1,0),FALSE)</f>
        <v>81.373398720000012</v>
      </c>
      <c r="J61" s="52">
        <f>VLOOKUP($B61,Shock_dev!$A$1:$CI$300,MATCH(DATE(J$1,1,1),Shock_dev!$A$1:$CI$1,0),FALSE)</f>
        <v>80.633757649999993</v>
      </c>
      <c r="K61" s="52">
        <f>VLOOKUP($B61,Shock_dev!$A$1:$CI$300,MATCH(DATE(K$1,1,1),Shock_dev!$A$1:$CI$1,0),FALSE)</f>
        <v>70.79190865999999</v>
      </c>
      <c r="L61" s="52">
        <f>VLOOKUP($B61,Shock_dev!$A$1:$CI$300,MATCH(DATE(L$1,1,1),Shock_dev!$A$1:$CI$1,0),FALSE)</f>
        <v>67.700677089999999</v>
      </c>
      <c r="M61" s="52">
        <f>VLOOKUP($B61,Shock_dev!$A$1:$CI$300,MATCH(DATE(M$1,1,1),Shock_dev!$A$1:$CI$1,0),FALSE)</f>
        <v>150.62967725000001</v>
      </c>
      <c r="N61" s="52">
        <f>VLOOKUP($B61,Shock_dev!$A$1:$CI$300,MATCH(DATE(N$1,1,1),Shock_dev!$A$1:$CI$1,0),FALSE)</f>
        <v>179.24925342</v>
      </c>
      <c r="O61" s="52">
        <f>VLOOKUP($B61,Shock_dev!$A$1:$CI$300,MATCH(DATE(O$1,1,1),Shock_dev!$A$1:$CI$1,0),FALSE)</f>
        <v>192.13345199999998</v>
      </c>
      <c r="P61" s="52">
        <f>VLOOKUP($B61,Shock_dev!$A$1:$CI$300,MATCH(DATE(P$1,1,1),Shock_dev!$A$1:$CI$1,0),FALSE)</f>
        <v>199.18971668</v>
      </c>
      <c r="Q61" s="52">
        <f>VLOOKUP($B61,Shock_dev!$A$1:$CI$300,MATCH(DATE(Q$1,1,1),Shock_dev!$A$1:$CI$1,0),FALSE)</f>
        <v>203.75435508000001</v>
      </c>
      <c r="R61" s="52">
        <f>VLOOKUP($B61,Shock_dev!$A$1:$CI$300,MATCH(DATE(R$1,1,1),Shock_dev!$A$1:$CI$1,0),FALSE)</f>
        <v>206.98068594</v>
      </c>
      <c r="S61" s="52">
        <f>VLOOKUP($B61,Shock_dev!$A$1:$CI$300,MATCH(DATE(S$1,1,1),Shock_dev!$A$1:$CI$1,0),FALSE)</f>
        <v>221.28844126999999</v>
      </c>
      <c r="T61" s="52">
        <f>VLOOKUP($B61,Shock_dev!$A$1:$CI$300,MATCH(DATE(T$1,1,1),Shock_dev!$A$1:$CI$1,0),FALSE)</f>
        <v>227.80362742000003</v>
      </c>
      <c r="U61" s="52">
        <f>VLOOKUP($B61,Shock_dev!$A$1:$CI$300,MATCH(DATE(U$1,1,1),Shock_dev!$A$1:$CI$1,0),FALSE)</f>
        <v>230.78413503999997</v>
      </c>
      <c r="V61" s="52">
        <f>VLOOKUP($B61,Shock_dev!$A$1:$CI$300,MATCH(DATE(V$1,1,1),Shock_dev!$A$1:$CI$1,0),FALSE)</f>
        <v>232.12983169</v>
      </c>
      <c r="W61" s="52">
        <f>VLOOKUP($B61,Shock_dev!$A$1:$CI$300,MATCH(DATE(W$1,1,1),Shock_dev!$A$1:$CI$1,0),FALSE)</f>
        <v>232.52461922999998</v>
      </c>
      <c r="X61" s="52">
        <f>VLOOKUP($B61,Shock_dev!$A$1:$CI$300,MATCH(DATE(X$1,1,1),Shock_dev!$A$1:$CI$1,0),FALSE)</f>
        <v>245.00941503000001</v>
      </c>
      <c r="Y61" s="52">
        <f>VLOOKUP($B61,Shock_dev!$A$1:$CI$300,MATCH(DATE(Y$1,1,1),Shock_dev!$A$1:$CI$1,0),FALSE)</f>
        <v>249.28878113000002</v>
      </c>
      <c r="Z61" s="52">
        <f>VLOOKUP($B61,Shock_dev!$A$1:$CI$300,MATCH(DATE(Z$1,1,1),Shock_dev!$A$1:$CI$1,0),FALSE)</f>
        <v>250.03046632999997</v>
      </c>
      <c r="AA61" s="52">
        <f>VLOOKUP($B61,Shock_dev!$A$1:$CI$300,MATCH(DATE(AA$1,1,1),Shock_dev!$A$1:$CI$1,0),FALSE)</f>
        <v>249.28111722999998</v>
      </c>
      <c r="AB61" s="52">
        <f>VLOOKUP($B61,Shock_dev!$A$1:$CI$300,MATCH(DATE(AB$1,1,1),Shock_dev!$A$1:$CI$1,0),FALSE)</f>
        <v>247.77126367</v>
      </c>
      <c r="AC61" s="52">
        <f>VLOOKUP($B61,Shock_dev!$A$1:$CI$300,MATCH(DATE(AC$1,1,1),Shock_dev!$A$1:$CI$1,0),FALSE)</f>
        <v>245.77197432999998</v>
      </c>
      <c r="AD61" s="52">
        <f>VLOOKUP($B61,Shock_dev!$A$1:$CI$300,MATCH(DATE(AD$1,1,1),Shock_dev!$A$1:$CI$1,0),FALSE)</f>
        <v>243.41024505000001</v>
      </c>
      <c r="AE61" s="52">
        <f>VLOOKUP($B61,Shock_dev!$A$1:$CI$300,MATCH(DATE(AE$1,1,1),Shock_dev!$A$1:$CI$1,0),FALSE)</f>
        <v>240.76554836</v>
      </c>
      <c r="AF61" s="52">
        <f>VLOOKUP($B61,Shock_dev!$A$1:$CI$300,MATCH(DATE(AF$1,1,1),Shock_dev!$A$1:$CI$1,0),FALSE)</f>
        <v>237.88432137999999</v>
      </c>
      <c r="AG61" s="52"/>
      <c r="AH61" s="65">
        <f t="shared" si="1"/>
        <v>66.80937251200001</v>
      </c>
      <c r="AI61" s="65">
        <f t="shared" si="2"/>
        <v>77.326242621999995</v>
      </c>
      <c r="AJ61" s="65">
        <f t="shared" si="3"/>
        <v>184.991290886</v>
      </c>
      <c r="AK61" s="65">
        <f t="shared" si="4"/>
        <v>223.79734427199998</v>
      </c>
      <c r="AL61" s="65">
        <f t="shared" si="5"/>
        <v>245.22687978999997</v>
      </c>
      <c r="AM61" s="65">
        <f t="shared" si="6"/>
        <v>243.12067055799997</v>
      </c>
      <c r="AN61" s="66"/>
      <c r="AO61" s="65">
        <f t="shared" si="7"/>
        <v>72.067807567000003</v>
      </c>
      <c r="AP61" s="65">
        <f t="shared" si="8"/>
        <v>204.39431757899999</v>
      </c>
      <c r="AQ61" s="65">
        <f t="shared" si="9"/>
        <v>244.17377517399996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43.717690500000003</v>
      </c>
      <c r="D62" s="52">
        <f>VLOOKUP($B62,Shock_dev!$A$1:$CI$300,MATCH(DATE(D$1,1,1),Shock_dev!$A$1:$CI$1,0),FALSE)</f>
        <v>68.683694130000006</v>
      </c>
      <c r="E62" s="52">
        <f>VLOOKUP($B62,Shock_dev!$A$1:$CI$300,MATCH(DATE(E$1,1,1),Shock_dev!$A$1:$CI$1,0),FALSE)</f>
        <v>80.269803089999982</v>
      </c>
      <c r="F62" s="52">
        <f>VLOOKUP($B62,Shock_dev!$A$1:$CI$300,MATCH(DATE(F$1,1,1),Shock_dev!$A$1:$CI$1,0),FALSE)</f>
        <v>86.144902980000012</v>
      </c>
      <c r="G62" s="52">
        <f>VLOOKUP($B62,Shock_dev!$A$1:$CI$300,MATCH(DATE(G$1,1,1),Shock_dev!$A$1:$CI$1,0),FALSE)</f>
        <v>94.59528189000001</v>
      </c>
      <c r="H62" s="52">
        <f>VLOOKUP($B62,Shock_dev!$A$1:$CI$300,MATCH(DATE(H$1,1,1),Shock_dev!$A$1:$CI$1,0),FALSE)</f>
        <v>99.043599229999984</v>
      </c>
      <c r="I62" s="52">
        <f>VLOOKUP($B62,Shock_dev!$A$1:$CI$300,MATCH(DATE(I$1,1,1),Shock_dev!$A$1:$CI$1,0),FALSE)</f>
        <v>101.04114604999999</v>
      </c>
      <c r="J62" s="52">
        <f>VLOOKUP($B62,Shock_dev!$A$1:$CI$300,MATCH(DATE(J$1,1,1),Shock_dev!$A$1:$CI$1,0),FALSE)</f>
        <v>102.22074561000001</v>
      </c>
      <c r="K62" s="52">
        <f>VLOOKUP($B62,Shock_dev!$A$1:$CI$300,MATCH(DATE(K$1,1,1),Shock_dev!$A$1:$CI$1,0),FALSE)</f>
        <v>102.06808048000002</v>
      </c>
      <c r="L62" s="52">
        <f>VLOOKUP($B62,Shock_dev!$A$1:$CI$300,MATCH(DATE(L$1,1,1),Shock_dev!$A$1:$CI$1,0),FALSE)</f>
        <v>103.78139756</v>
      </c>
      <c r="M62" s="52">
        <f>VLOOKUP($B62,Shock_dev!$A$1:$CI$300,MATCH(DATE(M$1,1,1),Shock_dev!$A$1:$CI$1,0),FALSE)</f>
        <v>124.32129596999999</v>
      </c>
      <c r="N62" s="52">
        <f>VLOOKUP($B62,Shock_dev!$A$1:$CI$300,MATCH(DATE(N$1,1,1),Shock_dev!$A$1:$CI$1,0),FALSE)</f>
        <v>130.58961477000003</v>
      </c>
      <c r="O62" s="52">
        <f>VLOOKUP($B62,Shock_dev!$A$1:$CI$300,MATCH(DATE(O$1,1,1),Shock_dev!$A$1:$CI$1,0),FALSE)</f>
        <v>131.71736971000001</v>
      </c>
      <c r="P62" s="52">
        <f>VLOOKUP($B62,Shock_dev!$A$1:$CI$300,MATCH(DATE(P$1,1,1),Shock_dev!$A$1:$CI$1,0),FALSE)</f>
        <v>130.69522831</v>
      </c>
      <c r="Q62" s="52">
        <f>VLOOKUP($B62,Shock_dev!$A$1:$CI$300,MATCH(DATE(Q$1,1,1),Shock_dev!$A$1:$CI$1,0),FALSE)</f>
        <v>128.63607684999999</v>
      </c>
      <c r="R62" s="52">
        <f>VLOOKUP($B62,Shock_dev!$A$1:$CI$300,MATCH(DATE(R$1,1,1),Shock_dev!$A$1:$CI$1,0),FALSE)</f>
        <v>125.92300653999999</v>
      </c>
      <c r="S62" s="52">
        <f>VLOOKUP($B62,Shock_dev!$A$1:$CI$300,MATCH(DATE(S$1,1,1),Shock_dev!$A$1:$CI$1,0),FALSE)</f>
        <v>123.5907429</v>
      </c>
      <c r="T62" s="52">
        <f>VLOOKUP($B62,Shock_dev!$A$1:$CI$300,MATCH(DATE(T$1,1,1),Shock_dev!$A$1:$CI$1,0),FALSE)</f>
        <v>120.56625422</v>
      </c>
      <c r="U62" s="52">
        <f>VLOOKUP($B62,Shock_dev!$A$1:$CI$300,MATCH(DATE(U$1,1,1),Shock_dev!$A$1:$CI$1,0),FALSE)</f>
        <v>117.27147973999999</v>
      </c>
      <c r="V62" s="52">
        <f>VLOOKUP($B62,Shock_dev!$A$1:$CI$300,MATCH(DATE(V$1,1,1),Shock_dev!$A$1:$CI$1,0),FALSE)</f>
        <v>117.88294873000001</v>
      </c>
      <c r="W62" s="52">
        <f>VLOOKUP($B62,Shock_dev!$A$1:$CI$300,MATCH(DATE(W$1,1,1),Shock_dev!$A$1:$CI$1,0),FALSE)</f>
        <v>116.13379775</v>
      </c>
      <c r="X62" s="52">
        <f>VLOOKUP($B62,Shock_dev!$A$1:$CI$300,MATCH(DATE(X$1,1,1),Shock_dev!$A$1:$CI$1,0),FALSE)</f>
        <v>114.36698751</v>
      </c>
      <c r="Y62" s="52">
        <f>VLOOKUP($B62,Shock_dev!$A$1:$CI$300,MATCH(DATE(Y$1,1,1),Shock_dev!$A$1:$CI$1,0),FALSE)</f>
        <v>111.95500981000001</v>
      </c>
      <c r="Z62" s="52">
        <f>VLOOKUP($B62,Shock_dev!$A$1:$CI$300,MATCH(DATE(Z$1,1,1),Shock_dev!$A$1:$CI$1,0),FALSE)</f>
        <v>109.39818022000001</v>
      </c>
      <c r="AA62" s="52">
        <f>VLOOKUP($B62,Shock_dev!$A$1:$CI$300,MATCH(DATE(AA$1,1,1),Shock_dev!$A$1:$CI$1,0),FALSE)</f>
        <v>106.88391138999999</v>
      </c>
      <c r="AB62" s="52">
        <f>VLOOKUP($B62,Shock_dev!$A$1:$CI$300,MATCH(DATE(AB$1,1,1),Shock_dev!$A$1:$CI$1,0),FALSE)</f>
        <v>104.46517884000001</v>
      </c>
      <c r="AC62" s="52">
        <f>VLOOKUP($B62,Shock_dev!$A$1:$CI$300,MATCH(DATE(AC$1,1,1),Shock_dev!$A$1:$CI$1,0),FALSE)</f>
        <v>102.15935734999999</v>
      </c>
      <c r="AD62" s="52">
        <f>VLOOKUP($B62,Shock_dev!$A$1:$CI$300,MATCH(DATE(AD$1,1,1),Shock_dev!$A$1:$CI$1,0),FALSE)</f>
        <v>99.955558639999992</v>
      </c>
      <c r="AE62" s="52">
        <f>VLOOKUP($B62,Shock_dev!$A$1:$CI$300,MATCH(DATE(AE$1,1,1),Shock_dev!$A$1:$CI$1,0),FALSE)</f>
        <v>97.851849249999987</v>
      </c>
      <c r="AF62" s="52">
        <f>VLOOKUP($B62,Shock_dev!$A$1:$CI$300,MATCH(DATE(AF$1,1,1),Shock_dev!$A$1:$CI$1,0),FALSE)</f>
        <v>95.837896870000009</v>
      </c>
      <c r="AG62" s="52"/>
      <c r="AH62" s="65">
        <f t="shared" si="1"/>
        <v>74.682274518000014</v>
      </c>
      <c r="AI62" s="65">
        <f t="shared" si="2"/>
        <v>101.630993786</v>
      </c>
      <c r="AJ62" s="65">
        <f t="shared" si="3"/>
        <v>129.19191712200001</v>
      </c>
      <c r="AK62" s="65">
        <f t="shared" si="4"/>
        <v>121.04688642599999</v>
      </c>
      <c r="AL62" s="65">
        <f t="shared" si="5"/>
        <v>111.74757733600002</v>
      </c>
      <c r="AM62" s="65">
        <f t="shared" si="6"/>
        <v>100.05396819000001</v>
      </c>
      <c r="AN62" s="66"/>
      <c r="AO62" s="65">
        <f t="shared" si="7"/>
        <v>88.156634152000009</v>
      </c>
      <c r="AP62" s="65">
        <f t="shared" si="8"/>
        <v>125.119401774</v>
      </c>
      <c r="AQ62" s="65">
        <f t="shared" si="9"/>
        <v>105.90077276300002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86.892929000000038</v>
      </c>
      <c r="D63" s="52">
        <f>VLOOKUP($B63,Shock_dev!$A$1:$CI$300,MATCH(DATE(D$1,1,1),Shock_dev!$A$1:$CI$1,0),FALSE)</f>
        <v>129.77774519999997</v>
      </c>
      <c r="E63" s="52">
        <f>VLOOKUP($B63,Shock_dev!$A$1:$CI$300,MATCH(DATE(E$1,1,1),Shock_dev!$A$1:$CI$1,0),FALSE)</f>
        <v>150.39583170000003</v>
      </c>
      <c r="F63" s="52">
        <f>VLOOKUP($B63,Shock_dev!$A$1:$CI$300,MATCH(DATE(F$1,1,1),Shock_dev!$A$1:$CI$1,0),FALSE)</f>
        <v>162.44495570000004</v>
      </c>
      <c r="G63" s="52">
        <f>VLOOKUP($B63,Shock_dev!$A$1:$CI$300,MATCH(DATE(G$1,1,1),Shock_dev!$A$1:$CI$1,0),FALSE)</f>
        <v>177.81972740000003</v>
      </c>
      <c r="H63" s="52">
        <f>VLOOKUP($B63,Shock_dev!$A$1:$CI$300,MATCH(DATE(H$1,1,1),Shock_dev!$A$1:$CI$1,0),FALSE)</f>
        <v>189.64174479999997</v>
      </c>
      <c r="I63" s="52">
        <f>VLOOKUP($B63,Shock_dev!$A$1:$CI$300,MATCH(DATE(I$1,1,1),Shock_dev!$A$1:$CI$1,0),FALSE)</f>
        <v>198.75796250000002</v>
      </c>
      <c r="J63" s="52">
        <f>VLOOKUP($B63,Shock_dev!$A$1:$CI$300,MATCH(DATE(J$1,1,1),Shock_dev!$A$1:$CI$1,0),FALSE)</f>
        <v>206.48965859999993</v>
      </c>
      <c r="K63" s="52">
        <f>VLOOKUP($B63,Shock_dev!$A$1:$CI$300,MATCH(DATE(K$1,1,1),Shock_dev!$A$1:$CI$1,0),FALSE)</f>
        <v>208.34210129999997</v>
      </c>
      <c r="L63" s="52">
        <f>VLOOKUP($B63,Shock_dev!$A$1:$CI$300,MATCH(DATE(L$1,1,1),Shock_dev!$A$1:$CI$1,0),FALSE)</f>
        <v>229.44304549999998</v>
      </c>
      <c r="M63" s="52">
        <f>VLOOKUP($B63,Shock_dev!$A$1:$CI$300,MATCH(DATE(M$1,1,1),Shock_dev!$A$1:$CI$1,0),FALSE)</f>
        <v>173.75444910000004</v>
      </c>
      <c r="N63" s="52">
        <f>VLOOKUP($B63,Shock_dev!$A$1:$CI$300,MATCH(DATE(N$1,1,1),Shock_dev!$A$1:$CI$1,0),FALSE)</f>
        <v>153.17288329999997</v>
      </c>
      <c r="O63" s="52">
        <f>VLOOKUP($B63,Shock_dev!$A$1:$CI$300,MATCH(DATE(O$1,1,1),Shock_dev!$A$1:$CI$1,0),FALSE)</f>
        <v>144.47561000000002</v>
      </c>
      <c r="P63" s="52">
        <f>VLOOKUP($B63,Shock_dev!$A$1:$CI$300,MATCH(DATE(P$1,1,1),Shock_dev!$A$1:$CI$1,0),FALSE)</f>
        <v>139.23396710000003</v>
      </c>
      <c r="Q63" s="52">
        <f>VLOOKUP($B63,Shock_dev!$A$1:$CI$300,MATCH(DATE(Q$1,1,1),Shock_dev!$A$1:$CI$1,0),FALSE)</f>
        <v>153.98665260000001</v>
      </c>
      <c r="R63" s="52">
        <f>VLOOKUP($B63,Shock_dev!$A$1:$CI$300,MATCH(DATE(R$1,1,1),Shock_dev!$A$1:$CI$1,0),FALSE)</f>
        <v>157.475461</v>
      </c>
      <c r="S63" s="52">
        <f>VLOOKUP($B63,Shock_dev!$A$1:$CI$300,MATCH(DATE(S$1,1,1),Shock_dev!$A$1:$CI$1,0),FALSE)</f>
        <v>156.48066710000006</v>
      </c>
      <c r="T63" s="52">
        <f>VLOOKUP($B63,Shock_dev!$A$1:$CI$300,MATCH(DATE(T$1,1,1),Shock_dev!$A$1:$CI$1,0),FALSE)</f>
        <v>153.997095</v>
      </c>
      <c r="U63" s="52">
        <f>VLOOKUP($B63,Shock_dev!$A$1:$CI$300,MATCH(DATE(U$1,1,1),Shock_dev!$A$1:$CI$1,0),FALSE)</f>
        <v>151.06701749999996</v>
      </c>
      <c r="V63" s="52">
        <f>VLOOKUP($B63,Shock_dev!$A$1:$CI$300,MATCH(DATE(V$1,1,1),Shock_dev!$A$1:$CI$1,0),FALSE)</f>
        <v>172.09120089999999</v>
      </c>
      <c r="W63" s="52">
        <f>VLOOKUP($B63,Shock_dev!$A$1:$CI$300,MATCH(DATE(W$1,1,1),Shock_dev!$A$1:$CI$1,0),FALSE)</f>
        <v>175.47536810000003</v>
      </c>
      <c r="X63" s="52">
        <f>VLOOKUP($B63,Shock_dev!$A$1:$CI$300,MATCH(DATE(X$1,1,1),Shock_dev!$A$1:$CI$1,0),FALSE)</f>
        <v>175.40854260000003</v>
      </c>
      <c r="Y63" s="52">
        <f>VLOOKUP($B63,Shock_dev!$A$1:$CI$300,MATCH(DATE(Y$1,1,1),Shock_dev!$A$1:$CI$1,0),FALSE)</f>
        <v>174.42875150000003</v>
      </c>
      <c r="Z63" s="52">
        <f>VLOOKUP($B63,Shock_dev!$A$1:$CI$300,MATCH(DATE(Z$1,1,1),Shock_dev!$A$1:$CI$1,0),FALSE)</f>
        <v>173.21471880000001</v>
      </c>
      <c r="AA63" s="52">
        <f>VLOOKUP($B63,Shock_dev!$A$1:$CI$300,MATCH(DATE(AA$1,1,1),Shock_dev!$A$1:$CI$1,0),FALSE)</f>
        <v>172.01202899999998</v>
      </c>
      <c r="AB63" s="52">
        <f>VLOOKUP($B63,Shock_dev!$A$1:$CI$300,MATCH(DATE(AB$1,1,1),Shock_dev!$A$1:$CI$1,0),FALSE)</f>
        <v>170.8863657</v>
      </c>
      <c r="AC63" s="52">
        <f>VLOOKUP($B63,Shock_dev!$A$1:$CI$300,MATCH(DATE(AC$1,1,1),Shock_dev!$A$1:$CI$1,0),FALSE)</f>
        <v>169.85908139999998</v>
      </c>
      <c r="AD63" s="52">
        <f>VLOOKUP($B63,Shock_dev!$A$1:$CI$300,MATCH(DATE(AD$1,1,1),Shock_dev!$A$1:$CI$1,0),FALSE)</f>
        <v>168.92059220000004</v>
      </c>
      <c r="AE63" s="52">
        <f>VLOOKUP($B63,Shock_dev!$A$1:$CI$300,MATCH(DATE(AE$1,1,1),Shock_dev!$A$1:$CI$1,0),FALSE)</f>
        <v>168.06380089999999</v>
      </c>
      <c r="AF63" s="52">
        <f>VLOOKUP($B63,Shock_dev!$A$1:$CI$300,MATCH(DATE(AF$1,1,1),Shock_dev!$A$1:$CI$1,0),FALSE)</f>
        <v>167.28460990000002</v>
      </c>
      <c r="AG63" s="52"/>
      <c r="AH63" s="65">
        <f t="shared" si="1"/>
        <v>141.46623780000002</v>
      </c>
      <c r="AI63" s="65">
        <f t="shared" si="2"/>
        <v>206.53490253999999</v>
      </c>
      <c r="AJ63" s="65">
        <f t="shared" si="3"/>
        <v>152.92471242000002</v>
      </c>
      <c r="AK63" s="65">
        <f t="shared" si="4"/>
        <v>158.2222883</v>
      </c>
      <c r="AL63" s="65">
        <f t="shared" si="5"/>
        <v>174.10788200000002</v>
      </c>
      <c r="AM63" s="65">
        <f t="shared" si="6"/>
        <v>169.00289002</v>
      </c>
      <c r="AN63" s="66"/>
      <c r="AO63" s="65">
        <f t="shared" si="7"/>
        <v>174.00057017</v>
      </c>
      <c r="AP63" s="65">
        <f t="shared" si="8"/>
        <v>155.57350036000003</v>
      </c>
      <c r="AQ63" s="65">
        <f t="shared" si="9"/>
        <v>171.55538601000001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15.636008599999997</v>
      </c>
      <c r="D64" s="52">
        <f>VLOOKUP($B64,Shock_dev!$A$1:$CI$300,MATCH(DATE(D$1,1,1),Shock_dev!$A$1:$CI$1,0),FALSE)</f>
        <v>23.394850600000012</v>
      </c>
      <c r="E64" s="52">
        <f>VLOOKUP($B64,Shock_dev!$A$1:$CI$300,MATCH(DATE(E$1,1,1),Shock_dev!$A$1:$CI$1,0),FALSE)</f>
        <v>27.795374799999991</v>
      </c>
      <c r="F64" s="52">
        <f>VLOOKUP($B64,Shock_dev!$A$1:$CI$300,MATCH(DATE(F$1,1,1),Shock_dev!$A$1:$CI$1,0),FALSE)</f>
        <v>30.226819000000006</v>
      </c>
      <c r="G64" s="52">
        <f>VLOOKUP($B64,Shock_dev!$A$1:$CI$300,MATCH(DATE(G$1,1,1),Shock_dev!$A$1:$CI$1,0),FALSE)</f>
        <v>38.304374899999999</v>
      </c>
      <c r="H64" s="52">
        <f>VLOOKUP($B64,Shock_dev!$A$1:$CI$300,MATCH(DATE(H$1,1,1),Shock_dev!$A$1:$CI$1,0),FALSE)</f>
        <v>42.82239229999999</v>
      </c>
      <c r="I64" s="52">
        <f>VLOOKUP($B64,Shock_dev!$A$1:$CI$300,MATCH(DATE(I$1,1,1),Shock_dev!$A$1:$CI$1,0),FALSE)</f>
        <v>44.728050700000011</v>
      </c>
      <c r="J64" s="52">
        <f>VLOOKUP($B64,Shock_dev!$A$1:$CI$300,MATCH(DATE(J$1,1,1),Shock_dev!$A$1:$CI$1,0),FALSE)</f>
        <v>46.525435700000003</v>
      </c>
      <c r="K64" s="52">
        <f>VLOOKUP($B64,Shock_dev!$A$1:$CI$300,MATCH(DATE(K$1,1,1),Shock_dev!$A$1:$CI$1,0),FALSE)</f>
        <v>47.889623999999998</v>
      </c>
      <c r="L64" s="52">
        <f>VLOOKUP($B64,Shock_dev!$A$1:$CI$300,MATCH(DATE(L$1,1,1),Shock_dev!$A$1:$CI$1,0),FALSE)</f>
        <v>47.044950199999988</v>
      </c>
      <c r="M64" s="52">
        <f>VLOOKUP($B64,Shock_dev!$A$1:$CI$300,MATCH(DATE(M$1,1,1),Shock_dev!$A$1:$CI$1,0),FALSE)</f>
        <v>59.790150199999999</v>
      </c>
      <c r="N64" s="52">
        <f>VLOOKUP($B64,Shock_dev!$A$1:$CI$300,MATCH(DATE(N$1,1,1),Shock_dev!$A$1:$CI$1,0),FALSE)</f>
        <v>62.979010499999987</v>
      </c>
      <c r="O64" s="52">
        <f>VLOOKUP($B64,Shock_dev!$A$1:$CI$300,MATCH(DATE(O$1,1,1),Shock_dev!$A$1:$CI$1,0),FALSE)</f>
        <v>64.345942999999977</v>
      </c>
      <c r="P64" s="52">
        <f>VLOOKUP($B64,Shock_dev!$A$1:$CI$300,MATCH(DATE(P$1,1,1),Shock_dev!$A$1:$CI$1,0),FALSE)</f>
        <v>65.048322299999995</v>
      </c>
      <c r="Q64" s="52">
        <f>VLOOKUP($B64,Shock_dev!$A$1:$CI$300,MATCH(DATE(Q$1,1,1),Shock_dev!$A$1:$CI$1,0),FALSE)</f>
        <v>67.842000000000013</v>
      </c>
      <c r="R64" s="52">
        <f>VLOOKUP($B64,Shock_dev!$A$1:$CI$300,MATCH(DATE(R$1,1,1),Shock_dev!$A$1:$CI$1,0),FALSE)</f>
        <v>68.948858400000006</v>
      </c>
      <c r="S64" s="52">
        <f>VLOOKUP($B64,Shock_dev!$A$1:$CI$300,MATCH(DATE(S$1,1,1),Shock_dev!$A$1:$CI$1,0),FALSE)</f>
        <v>70.6707964</v>
      </c>
      <c r="T64" s="52">
        <f>VLOOKUP($B64,Shock_dev!$A$1:$CI$300,MATCH(DATE(T$1,1,1),Shock_dev!$A$1:$CI$1,0),FALSE)</f>
        <v>71.248290400000002</v>
      </c>
      <c r="U64" s="52">
        <f>VLOOKUP($B64,Shock_dev!$A$1:$CI$300,MATCH(DATE(U$1,1,1),Shock_dev!$A$1:$CI$1,0),FALSE)</f>
        <v>71.301392599999986</v>
      </c>
      <c r="V64" s="52">
        <f>VLOOKUP($B64,Shock_dev!$A$1:$CI$300,MATCH(DATE(V$1,1,1),Shock_dev!$A$1:$CI$1,0),FALSE)</f>
        <v>83.928770899999989</v>
      </c>
      <c r="W64" s="52">
        <f>VLOOKUP($B64,Shock_dev!$A$1:$CI$300,MATCH(DATE(W$1,1,1),Shock_dev!$A$1:$CI$1,0),FALSE)</f>
        <v>88.734912100000003</v>
      </c>
      <c r="X64" s="52">
        <f>VLOOKUP($B64,Shock_dev!$A$1:$CI$300,MATCH(DATE(X$1,1,1),Shock_dev!$A$1:$CI$1,0),FALSE)</f>
        <v>91.800488799999982</v>
      </c>
      <c r="Y64" s="52">
        <f>VLOOKUP($B64,Shock_dev!$A$1:$CI$300,MATCH(DATE(Y$1,1,1),Shock_dev!$A$1:$CI$1,0),FALSE)</f>
        <v>101.46438449999997</v>
      </c>
      <c r="Z64" s="52">
        <f>VLOOKUP($B64,Shock_dev!$A$1:$CI$300,MATCH(DATE(Z$1,1,1),Shock_dev!$A$1:$CI$1,0),FALSE)</f>
        <v>105.1447752</v>
      </c>
      <c r="AA64" s="52">
        <f>VLOOKUP($B64,Shock_dev!$A$1:$CI$300,MATCH(DATE(AA$1,1,1),Shock_dev!$A$1:$CI$1,0),FALSE)</f>
        <v>106.42753759999997</v>
      </c>
      <c r="AB64" s="52">
        <f>VLOOKUP($B64,Shock_dev!$A$1:$CI$300,MATCH(DATE(AB$1,1,1),Shock_dev!$A$1:$CI$1,0),FALSE)</f>
        <v>106.79081969999999</v>
      </c>
      <c r="AC64" s="52">
        <f>VLOOKUP($B64,Shock_dev!$A$1:$CI$300,MATCH(DATE(AC$1,1,1),Shock_dev!$A$1:$CI$1,0),FALSE)</f>
        <v>106.73342299999999</v>
      </c>
      <c r="AD64" s="52">
        <f>VLOOKUP($B64,Shock_dev!$A$1:$CI$300,MATCH(DATE(AD$1,1,1),Shock_dev!$A$1:$CI$1,0),FALSE)</f>
        <v>106.41914209999999</v>
      </c>
      <c r="AE64" s="52">
        <f>VLOOKUP($B64,Shock_dev!$A$1:$CI$300,MATCH(DATE(AE$1,1,1),Shock_dev!$A$1:$CI$1,0),FALSE)</f>
        <v>105.91072249999999</v>
      </c>
      <c r="AF64" s="52">
        <f>VLOOKUP($B64,Shock_dev!$A$1:$CI$300,MATCH(DATE(AF$1,1,1),Shock_dev!$A$1:$CI$1,0),FALSE)</f>
        <v>105.23789549999998</v>
      </c>
      <c r="AG64" s="52"/>
      <c r="AH64" s="65">
        <f t="shared" si="1"/>
        <v>27.071485580000001</v>
      </c>
      <c r="AI64" s="65">
        <f t="shared" si="2"/>
        <v>45.802090579999998</v>
      </c>
      <c r="AJ64" s="65">
        <f t="shared" si="3"/>
        <v>64.001085199999991</v>
      </c>
      <c r="AK64" s="65">
        <f t="shared" si="4"/>
        <v>73.219621740000008</v>
      </c>
      <c r="AL64" s="65">
        <f t="shared" si="5"/>
        <v>98.714419639999988</v>
      </c>
      <c r="AM64" s="65">
        <f t="shared" si="6"/>
        <v>106.21840056000001</v>
      </c>
      <c r="AN64" s="66"/>
      <c r="AO64" s="65">
        <f t="shared" si="7"/>
        <v>36.436788079999999</v>
      </c>
      <c r="AP64" s="65">
        <f t="shared" si="8"/>
        <v>68.610353470000007</v>
      </c>
      <c r="AQ64" s="65">
        <f t="shared" si="9"/>
        <v>102.46641009999999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0.19775841999999955</v>
      </c>
      <c r="D65" s="52">
        <f>VLOOKUP($B65,Shock_dev!$A$1:$CI$300,MATCH(DATE(D$1,1,1),Shock_dev!$A$1:$CI$1,0),FALSE)</f>
        <v>0.29788238000000078</v>
      </c>
      <c r="E65" s="52">
        <f>VLOOKUP($B65,Shock_dev!$A$1:$CI$300,MATCH(DATE(E$1,1,1),Shock_dev!$A$1:$CI$1,0),FALSE)</f>
        <v>0.34514517000000211</v>
      </c>
      <c r="F65" s="52">
        <f>VLOOKUP($B65,Shock_dev!$A$1:$CI$300,MATCH(DATE(F$1,1,1),Shock_dev!$A$1:$CI$1,0),FALSE)</f>
        <v>0.36614529000000218</v>
      </c>
      <c r="G65" s="52">
        <f>VLOOKUP($B65,Shock_dev!$A$1:$CI$300,MATCH(DATE(G$1,1,1),Shock_dev!$A$1:$CI$1,0),FALSE)</f>
        <v>0.37343111000000206</v>
      </c>
      <c r="H65" s="52">
        <f>VLOOKUP($B65,Shock_dev!$A$1:$CI$300,MATCH(DATE(H$1,1,1),Shock_dev!$A$1:$CI$1,0),FALSE)</f>
        <v>0.37814906000000192</v>
      </c>
      <c r="I65" s="52">
        <f>VLOOKUP($B65,Shock_dev!$A$1:$CI$300,MATCH(DATE(I$1,1,1),Shock_dev!$A$1:$CI$1,0),FALSE)</f>
        <v>0.37992612000000037</v>
      </c>
      <c r="J65" s="52">
        <f>VLOOKUP($B65,Shock_dev!$A$1:$CI$300,MATCH(DATE(J$1,1,1),Shock_dev!$A$1:$CI$1,0),FALSE)</f>
        <v>0.38561158999999989</v>
      </c>
      <c r="K65" s="52">
        <f>VLOOKUP($B65,Shock_dev!$A$1:$CI$300,MATCH(DATE(K$1,1,1),Shock_dev!$A$1:$CI$1,0),FALSE)</f>
        <v>0.39187634999999688</v>
      </c>
      <c r="L65" s="52">
        <f>VLOOKUP($B65,Shock_dev!$A$1:$CI$300,MATCH(DATE(L$1,1,1),Shock_dev!$A$1:$CI$1,0),FALSE)</f>
        <v>0.3989084800000029</v>
      </c>
      <c r="M65" s="52">
        <f>VLOOKUP($B65,Shock_dev!$A$1:$CI$300,MATCH(DATE(M$1,1,1),Shock_dev!$A$1:$CI$1,0),FALSE)</f>
        <v>0.41061408999999571</v>
      </c>
      <c r="N65" s="52">
        <f>VLOOKUP($B65,Shock_dev!$A$1:$CI$300,MATCH(DATE(N$1,1,1),Shock_dev!$A$1:$CI$1,0),FALSE)</f>
        <v>0.41797520999999449</v>
      </c>
      <c r="O65" s="52">
        <f>VLOOKUP($B65,Shock_dev!$A$1:$CI$300,MATCH(DATE(O$1,1,1),Shock_dev!$A$1:$CI$1,0),FALSE)</f>
        <v>0.4178597900000014</v>
      </c>
      <c r="P65" s="52">
        <f>VLOOKUP($B65,Shock_dev!$A$1:$CI$300,MATCH(DATE(P$1,1,1),Shock_dev!$A$1:$CI$1,0),FALSE)</f>
        <v>0.41219077999999598</v>
      </c>
      <c r="Q65" s="52">
        <f>VLOOKUP($B65,Shock_dev!$A$1:$CI$300,MATCH(DATE(Q$1,1,1),Shock_dev!$A$1:$CI$1,0),FALSE)</f>
        <v>0.40725760000000122</v>
      </c>
      <c r="R65" s="52">
        <f>VLOOKUP($B65,Shock_dev!$A$1:$CI$300,MATCH(DATE(R$1,1,1),Shock_dev!$A$1:$CI$1,0),FALSE)</f>
        <v>0.39702127999999703</v>
      </c>
      <c r="S65" s="52">
        <f>VLOOKUP($B65,Shock_dev!$A$1:$CI$300,MATCH(DATE(S$1,1,1),Shock_dev!$A$1:$CI$1,0),FALSE)</f>
        <v>0.38669883999999399</v>
      </c>
      <c r="T65" s="52">
        <f>VLOOKUP($B65,Shock_dev!$A$1:$CI$300,MATCH(DATE(T$1,1,1),Shock_dev!$A$1:$CI$1,0),FALSE)</f>
        <v>0.3771315799999968</v>
      </c>
      <c r="U65" s="52">
        <f>VLOOKUP($B65,Shock_dev!$A$1:$CI$300,MATCH(DATE(U$1,1,1),Shock_dev!$A$1:$CI$1,0),FALSE)</f>
        <v>0.36538381000000442</v>
      </c>
      <c r="V65" s="52">
        <f>VLOOKUP($B65,Shock_dev!$A$1:$CI$300,MATCH(DATE(V$1,1,1),Shock_dev!$A$1:$CI$1,0),FALSE)</f>
        <v>0.35529781999999699</v>
      </c>
      <c r="W65" s="52">
        <f>VLOOKUP($B65,Shock_dev!$A$1:$CI$300,MATCH(DATE(W$1,1,1),Shock_dev!$A$1:$CI$1,0),FALSE)</f>
        <v>0.34370609000000485</v>
      </c>
      <c r="X65" s="52">
        <f>VLOOKUP($B65,Shock_dev!$A$1:$CI$300,MATCH(DATE(X$1,1,1),Shock_dev!$A$1:$CI$1,0),FALSE)</f>
        <v>0.33053844999999882</v>
      </c>
      <c r="Y65" s="52">
        <f>VLOOKUP($B65,Shock_dev!$A$1:$CI$300,MATCH(DATE(Y$1,1,1),Shock_dev!$A$1:$CI$1,0),FALSE)</f>
        <v>0.32003360999999586</v>
      </c>
      <c r="Z65" s="52">
        <f>VLOOKUP($B65,Shock_dev!$A$1:$CI$300,MATCH(DATE(Z$1,1,1),Shock_dev!$A$1:$CI$1,0),FALSE)</f>
        <v>0.3075634100000002</v>
      </c>
      <c r="AA65" s="52">
        <f>VLOOKUP($B65,Shock_dev!$A$1:$CI$300,MATCH(DATE(AA$1,1,1),Shock_dev!$A$1:$CI$1,0),FALSE)</f>
        <v>0.29301513000000057</v>
      </c>
      <c r="AB65" s="52">
        <f>VLOOKUP($B65,Shock_dev!$A$1:$CI$300,MATCH(DATE(AB$1,1,1),Shock_dev!$A$1:$CI$1,0),FALSE)</f>
        <v>0.278270550000002</v>
      </c>
      <c r="AC65" s="52">
        <f>VLOOKUP($B65,Shock_dev!$A$1:$CI$300,MATCH(DATE(AC$1,1,1),Shock_dev!$A$1:$CI$1,0),FALSE)</f>
        <v>0.26432899000000276</v>
      </c>
      <c r="AD65" s="52">
        <f>VLOOKUP($B65,Shock_dev!$A$1:$CI$300,MATCH(DATE(AD$1,1,1),Shock_dev!$A$1:$CI$1,0),FALSE)</f>
        <v>0.24891119000000117</v>
      </c>
      <c r="AE65" s="52">
        <f>VLOOKUP($B65,Shock_dev!$A$1:$CI$300,MATCH(DATE(AE$1,1,1),Shock_dev!$A$1:$CI$1,0),FALSE)</f>
        <v>0.23426784000000112</v>
      </c>
      <c r="AF65" s="52">
        <f>VLOOKUP($B65,Shock_dev!$A$1:$CI$300,MATCH(DATE(AF$1,1,1),Shock_dev!$A$1:$CI$1,0),FALSE)</f>
        <v>0.21898365999999925</v>
      </c>
      <c r="AG65" s="52"/>
      <c r="AH65" s="65">
        <f t="shared" si="1"/>
        <v>0.31607247400000132</v>
      </c>
      <c r="AI65" s="65">
        <f t="shared" si="2"/>
        <v>0.3868943200000004</v>
      </c>
      <c r="AJ65" s="65">
        <f t="shared" si="3"/>
        <v>0.41317949399999776</v>
      </c>
      <c r="AK65" s="65">
        <f t="shared" si="4"/>
        <v>0.37630666599999785</v>
      </c>
      <c r="AL65" s="65">
        <f t="shared" si="5"/>
        <v>0.31897133800000005</v>
      </c>
      <c r="AM65" s="65">
        <f t="shared" si="6"/>
        <v>0.24895244600000127</v>
      </c>
      <c r="AN65" s="66"/>
      <c r="AO65" s="65">
        <f t="shared" si="7"/>
        <v>0.35148339700000086</v>
      </c>
      <c r="AP65" s="65">
        <f t="shared" si="8"/>
        <v>0.3947430799999978</v>
      </c>
      <c r="AQ65" s="65">
        <f t="shared" si="9"/>
        <v>0.28396189200000066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64.089547499999981</v>
      </c>
      <c r="D66" s="52">
        <f>VLOOKUP($B66,Shock_dev!$A$1:$CI$300,MATCH(DATE(D$1,1,1),Shock_dev!$A$1:$CI$1,0),FALSE)</f>
        <v>94.253133099999957</v>
      </c>
      <c r="E66" s="52">
        <f>VLOOKUP($B66,Shock_dev!$A$1:$CI$300,MATCH(DATE(E$1,1,1),Shock_dev!$A$1:$CI$1,0),FALSE)</f>
        <v>108.22309010000004</v>
      </c>
      <c r="F66" s="52">
        <f>VLOOKUP($B66,Shock_dev!$A$1:$CI$300,MATCH(DATE(F$1,1,1),Shock_dev!$A$1:$CI$1,0),FALSE)</f>
        <v>116.60138230000001</v>
      </c>
      <c r="G66" s="52">
        <f>VLOOKUP($B66,Shock_dev!$A$1:$CI$300,MATCH(DATE(G$1,1,1),Shock_dev!$A$1:$CI$1,0),FALSE)</f>
        <v>116.97816799999998</v>
      </c>
      <c r="H66" s="52">
        <f>VLOOKUP($B66,Shock_dev!$A$1:$CI$300,MATCH(DATE(H$1,1,1),Shock_dev!$A$1:$CI$1,0),FALSE)</f>
        <v>120.26207619999997</v>
      </c>
      <c r="I66" s="52">
        <f>VLOOKUP($B66,Shock_dev!$A$1:$CI$300,MATCH(DATE(I$1,1,1),Shock_dev!$A$1:$CI$1,0),FALSE)</f>
        <v>124.20427060000003</v>
      </c>
      <c r="J66" s="52">
        <f>VLOOKUP($B66,Shock_dev!$A$1:$CI$300,MATCH(DATE(J$1,1,1),Shock_dev!$A$1:$CI$1,0),FALSE)</f>
        <v>127.7206291</v>
      </c>
      <c r="K66" s="52">
        <f>VLOOKUP($B66,Shock_dev!$A$1:$CI$300,MATCH(DATE(K$1,1,1),Shock_dev!$A$1:$CI$1,0),FALSE)</f>
        <v>130.68982219999998</v>
      </c>
      <c r="L66" s="52">
        <f>VLOOKUP($B66,Shock_dev!$A$1:$CI$300,MATCH(DATE(L$1,1,1),Shock_dev!$A$1:$CI$1,0),FALSE)</f>
        <v>142.81701019999997</v>
      </c>
      <c r="M66" s="52">
        <f>VLOOKUP($B66,Shock_dev!$A$1:$CI$300,MATCH(DATE(M$1,1,1),Shock_dev!$A$1:$CI$1,0),FALSE)</f>
        <v>125.6530856</v>
      </c>
      <c r="N66" s="52">
        <f>VLOOKUP($B66,Shock_dev!$A$1:$CI$300,MATCH(DATE(N$1,1,1),Shock_dev!$A$1:$CI$1,0),FALSE)</f>
        <v>121.27954790000001</v>
      </c>
      <c r="O66" s="52">
        <f>VLOOKUP($B66,Shock_dev!$A$1:$CI$300,MATCH(DATE(O$1,1,1),Shock_dev!$A$1:$CI$1,0),FALSE)</f>
        <v>120.32831590000001</v>
      </c>
      <c r="P66" s="52">
        <f>VLOOKUP($B66,Shock_dev!$A$1:$CI$300,MATCH(DATE(P$1,1,1),Shock_dev!$A$1:$CI$1,0),FALSE)</f>
        <v>120.57103230000001</v>
      </c>
      <c r="Q66" s="52">
        <f>VLOOKUP($B66,Shock_dev!$A$1:$CI$300,MATCH(DATE(Q$1,1,1),Shock_dev!$A$1:$CI$1,0),FALSE)</f>
        <v>122.35161290000002</v>
      </c>
      <c r="R66" s="52">
        <f>VLOOKUP($B66,Shock_dev!$A$1:$CI$300,MATCH(DATE(R$1,1,1),Shock_dev!$A$1:$CI$1,0),FALSE)</f>
        <v>123.53302200000002</v>
      </c>
      <c r="S66" s="52">
        <f>VLOOKUP($B66,Shock_dev!$A$1:$CI$300,MATCH(DATE(S$1,1,1),Shock_dev!$A$1:$CI$1,0),FALSE)</f>
        <v>124.75313119999998</v>
      </c>
      <c r="T66" s="52">
        <f>VLOOKUP($B66,Shock_dev!$A$1:$CI$300,MATCH(DATE(T$1,1,1),Shock_dev!$A$1:$CI$1,0),FALSE)</f>
        <v>125.08252650000003</v>
      </c>
      <c r="U66" s="52">
        <f>VLOOKUP($B66,Shock_dev!$A$1:$CI$300,MATCH(DATE(U$1,1,1),Shock_dev!$A$1:$CI$1,0),FALSE)</f>
        <v>124.78461520000002</v>
      </c>
      <c r="V66" s="52">
        <f>VLOOKUP($B66,Shock_dev!$A$1:$CI$300,MATCH(DATE(V$1,1,1),Shock_dev!$A$1:$CI$1,0),FALSE)</f>
        <v>116.81162180000001</v>
      </c>
      <c r="W66" s="52">
        <f>VLOOKUP($B66,Shock_dev!$A$1:$CI$300,MATCH(DATE(W$1,1,1),Shock_dev!$A$1:$CI$1,0),FALSE)</f>
        <v>118.35816950000003</v>
      </c>
      <c r="X66" s="52">
        <f>VLOOKUP($B66,Shock_dev!$A$1:$CI$300,MATCH(DATE(X$1,1,1),Shock_dev!$A$1:$CI$1,0),FALSE)</f>
        <v>118.22238209999995</v>
      </c>
      <c r="Y66" s="52">
        <f>VLOOKUP($B66,Shock_dev!$A$1:$CI$300,MATCH(DATE(Y$1,1,1),Shock_dev!$A$1:$CI$1,0),FALSE)</f>
        <v>179.24341880000003</v>
      </c>
      <c r="Z66" s="52">
        <f>VLOOKUP($B66,Shock_dev!$A$1:$CI$300,MATCH(DATE(Z$1,1,1),Shock_dev!$A$1:$CI$1,0),FALSE)</f>
        <v>204.78917340000004</v>
      </c>
      <c r="AA66" s="52">
        <f>VLOOKUP($B66,Shock_dev!$A$1:$CI$300,MATCH(DATE(AA$1,1,1),Shock_dev!$A$1:$CI$1,0),FALSE)</f>
        <v>214.83630320000003</v>
      </c>
      <c r="AB66" s="52">
        <f>VLOOKUP($B66,Shock_dev!$A$1:$CI$300,MATCH(DATE(AB$1,1,1),Shock_dev!$A$1:$CI$1,0),FALSE)</f>
        <v>219.26302070000003</v>
      </c>
      <c r="AC66" s="52">
        <f>VLOOKUP($B66,Shock_dev!$A$1:$CI$300,MATCH(DATE(AC$1,1,1),Shock_dev!$A$1:$CI$1,0),FALSE)</f>
        <v>221.54748929999994</v>
      </c>
      <c r="AD66" s="52">
        <f>VLOOKUP($B66,Shock_dev!$A$1:$CI$300,MATCH(DATE(AD$1,1,1),Shock_dev!$A$1:$CI$1,0),FALSE)</f>
        <v>222.85198699999995</v>
      </c>
      <c r="AE66" s="52">
        <f>VLOOKUP($B66,Shock_dev!$A$1:$CI$300,MATCH(DATE(AE$1,1,1),Shock_dev!$A$1:$CI$1,0),FALSE)</f>
        <v>223.74992249999997</v>
      </c>
      <c r="AF66" s="52">
        <f>VLOOKUP($B66,Shock_dev!$A$1:$CI$300,MATCH(DATE(AF$1,1,1),Shock_dev!$A$1:$CI$1,0),FALSE)</f>
        <v>224.09031950000002</v>
      </c>
      <c r="AG66" s="52"/>
      <c r="AH66" s="65">
        <f t="shared" si="1"/>
        <v>100.02906419999999</v>
      </c>
      <c r="AI66" s="65">
        <f t="shared" si="2"/>
        <v>129.13876166</v>
      </c>
      <c r="AJ66" s="65">
        <f t="shared" si="3"/>
        <v>122.03671892000003</v>
      </c>
      <c r="AK66" s="65">
        <f t="shared" si="4"/>
        <v>122.99298333999999</v>
      </c>
      <c r="AL66" s="65">
        <f t="shared" si="5"/>
        <v>167.0898894</v>
      </c>
      <c r="AM66" s="65">
        <f t="shared" si="6"/>
        <v>222.3005478</v>
      </c>
      <c r="AN66" s="66"/>
      <c r="AO66" s="65">
        <f t="shared" si="7"/>
        <v>114.58391293</v>
      </c>
      <c r="AP66" s="65">
        <f t="shared" si="8"/>
        <v>122.51485113000001</v>
      </c>
      <c r="AQ66" s="65">
        <f t="shared" si="9"/>
        <v>194.6952186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64.024561419999998</v>
      </c>
      <c r="D67" s="52">
        <f>VLOOKUP($B67,Shock_dev!$A$1:$CI$300,MATCH(DATE(D$1,1,1),Shock_dev!$A$1:$CI$1,0),FALSE)</f>
        <v>109.96914163</v>
      </c>
      <c r="E67" s="52">
        <f>VLOOKUP($B67,Shock_dev!$A$1:$CI$300,MATCH(DATE(E$1,1,1),Shock_dev!$A$1:$CI$1,0),FALSE)</f>
        <v>142.05268445999999</v>
      </c>
      <c r="F67" s="52">
        <f>VLOOKUP($B67,Shock_dev!$A$1:$CI$300,MATCH(DATE(F$1,1,1),Shock_dev!$A$1:$CI$1,0),FALSE)</f>
        <v>165.62890440999999</v>
      </c>
      <c r="G67" s="52">
        <f>VLOOKUP($B67,Shock_dev!$A$1:$CI$300,MATCH(DATE(G$1,1,1),Shock_dev!$A$1:$CI$1,0),FALSE)</f>
        <v>182.86353763</v>
      </c>
      <c r="H67" s="52">
        <f>VLOOKUP($B67,Shock_dev!$A$1:$CI$300,MATCH(DATE(H$1,1,1),Shock_dev!$A$1:$CI$1,0),FALSE)</f>
        <v>204.24034283</v>
      </c>
      <c r="I67" s="52">
        <f>VLOOKUP($B67,Shock_dev!$A$1:$CI$300,MATCH(DATE(I$1,1,1),Shock_dev!$A$1:$CI$1,0),FALSE)</f>
        <v>209.44174104999999</v>
      </c>
      <c r="J67" s="52">
        <f>VLOOKUP($B67,Shock_dev!$A$1:$CI$300,MATCH(DATE(J$1,1,1),Shock_dev!$A$1:$CI$1,0),FALSE)</f>
        <v>248.45675692999998</v>
      </c>
      <c r="K67" s="52">
        <f>VLOOKUP($B67,Shock_dev!$A$1:$CI$300,MATCH(DATE(K$1,1,1),Shock_dev!$A$1:$CI$1,0),FALSE)</f>
        <v>257.12488837000001</v>
      </c>
      <c r="L67" s="52">
        <f>VLOOKUP($B67,Shock_dev!$A$1:$CI$300,MATCH(DATE(L$1,1,1),Shock_dev!$A$1:$CI$1,0),FALSE)</f>
        <v>283.16653640999999</v>
      </c>
      <c r="M67" s="52">
        <f>VLOOKUP($B67,Shock_dev!$A$1:$CI$300,MATCH(DATE(M$1,1,1),Shock_dev!$A$1:$CI$1,0),FALSE)</f>
        <v>294.39626513999997</v>
      </c>
      <c r="N67" s="52">
        <f>VLOOKUP($B67,Shock_dev!$A$1:$CI$300,MATCH(DATE(N$1,1,1),Shock_dev!$A$1:$CI$1,0),FALSE)</f>
        <v>284.51152169</v>
      </c>
      <c r="O67" s="52">
        <f>VLOOKUP($B67,Shock_dev!$A$1:$CI$300,MATCH(DATE(O$1,1,1),Shock_dev!$A$1:$CI$1,0),FALSE)</f>
        <v>248.25682869999997</v>
      </c>
      <c r="P67" s="52">
        <f>VLOOKUP($B67,Shock_dev!$A$1:$CI$300,MATCH(DATE(P$1,1,1),Shock_dev!$A$1:$CI$1,0),FALSE)</f>
        <v>219.30886828000001</v>
      </c>
      <c r="Q67" s="52">
        <f>VLOOKUP($B67,Shock_dev!$A$1:$CI$300,MATCH(DATE(Q$1,1,1),Shock_dev!$A$1:$CI$1,0),FALSE)</f>
        <v>215.56239870999997</v>
      </c>
      <c r="R67" s="52">
        <f>VLOOKUP($B67,Shock_dev!$A$1:$CI$300,MATCH(DATE(R$1,1,1),Shock_dev!$A$1:$CI$1,0),FALSE)</f>
        <v>177.14279926</v>
      </c>
      <c r="S67" s="52">
        <f>VLOOKUP($B67,Shock_dev!$A$1:$CI$300,MATCH(DATE(S$1,1,1),Shock_dev!$A$1:$CI$1,0),FALSE)</f>
        <v>163.37695184999998</v>
      </c>
      <c r="T67" s="52">
        <f>VLOOKUP($B67,Shock_dev!$A$1:$CI$300,MATCH(DATE(T$1,1,1),Shock_dev!$A$1:$CI$1,0),FALSE)</f>
        <v>174.81379995</v>
      </c>
      <c r="U67" s="52">
        <f>VLOOKUP($B67,Shock_dev!$A$1:$CI$300,MATCH(DATE(U$1,1,1),Shock_dev!$A$1:$CI$1,0),FALSE)</f>
        <v>158.82640759</v>
      </c>
      <c r="V67" s="52">
        <f>VLOOKUP($B67,Shock_dev!$A$1:$CI$300,MATCH(DATE(V$1,1,1),Shock_dev!$A$1:$CI$1,0),FALSE)</f>
        <v>150.73557976000001</v>
      </c>
      <c r="W67" s="52">
        <f>VLOOKUP($B67,Shock_dev!$A$1:$CI$300,MATCH(DATE(W$1,1,1),Shock_dev!$A$1:$CI$1,0),FALSE)</f>
        <v>159.53884781000002</v>
      </c>
      <c r="X67" s="52">
        <f>VLOOKUP($B67,Shock_dev!$A$1:$CI$300,MATCH(DATE(X$1,1,1),Shock_dev!$A$1:$CI$1,0),FALSE)</f>
        <v>160.76591003000001</v>
      </c>
      <c r="Y67" s="52">
        <f>VLOOKUP($B67,Shock_dev!$A$1:$CI$300,MATCH(DATE(Y$1,1,1),Shock_dev!$A$1:$CI$1,0),FALSE)</f>
        <v>165.85663058</v>
      </c>
      <c r="Z67" s="52">
        <f>VLOOKUP($B67,Shock_dev!$A$1:$CI$300,MATCH(DATE(Z$1,1,1),Shock_dev!$A$1:$CI$1,0),FALSE)</f>
        <v>158.82867984000001</v>
      </c>
      <c r="AA67" s="52">
        <f>VLOOKUP($B67,Shock_dev!$A$1:$CI$300,MATCH(DATE(AA$1,1,1),Shock_dev!$A$1:$CI$1,0),FALSE)</f>
        <v>167.13942822999999</v>
      </c>
      <c r="AB67" s="52">
        <f>VLOOKUP($B67,Shock_dev!$A$1:$CI$300,MATCH(DATE(AB$1,1,1),Shock_dev!$A$1:$CI$1,0),FALSE)</f>
        <v>180.46090505000001</v>
      </c>
      <c r="AC67" s="52">
        <f>VLOOKUP($B67,Shock_dev!$A$1:$CI$300,MATCH(DATE(AC$1,1,1),Shock_dev!$A$1:$CI$1,0),FALSE)</f>
        <v>195.75015439999999</v>
      </c>
      <c r="AD67" s="52">
        <f>VLOOKUP($B67,Shock_dev!$A$1:$CI$300,MATCH(DATE(AD$1,1,1),Shock_dev!$A$1:$CI$1,0),FALSE)</f>
        <v>207.94838281000003</v>
      </c>
      <c r="AE67" s="52">
        <f>VLOOKUP($B67,Shock_dev!$A$1:$CI$300,MATCH(DATE(AE$1,1,1),Shock_dev!$A$1:$CI$1,0),FALSE)</f>
        <v>223.32252658000002</v>
      </c>
      <c r="AF67" s="52">
        <f>VLOOKUP($B67,Shock_dev!$A$1:$CI$300,MATCH(DATE(AF$1,1,1),Shock_dev!$A$1:$CI$1,0),FALSE)</f>
        <v>228.44746201000001</v>
      </c>
      <c r="AG67" s="52"/>
      <c r="AH67" s="65">
        <f t="shared" si="1"/>
        <v>132.90776590999999</v>
      </c>
      <c r="AI67" s="65">
        <f t="shared" si="2"/>
        <v>240.48605311799997</v>
      </c>
      <c r="AJ67" s="65">
        <f t="shared" si="3"/>
        <v>252.40717650400001</v>
      </c>
      <c r="AK67" s="65">
        <f t="shared" si="4"/>
        <v>164.97910768200001</v>
      </c>
      <c r="AL67" s="65">
        <f t="shared" si="5"/>
        <v>162.42589929800002</v>
      </c>
      <c r="AM67" s="65">
        <f t="shared" si="6"/>
        <v>207.18588617</v>
      </c>
      <c r="AN67" s="66"/>
      <c r="AO67" s="65">
        <f t="shared" si="7"/>
        <v>186.69690951399997</v>
      </c>
      <c r="AP67" s="65">
        <f t="shared" si="8"/>
        <v>208.69314209300001</v>
      </c>
      <c r="AQ67" s="65">
        <f t="shared" si="9"/>
        <v>184.805892734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212.3476197</v>
      </c>
      <c r="D68" s="52">
        <f>VLOOKUP($B68,Shock_dev!$A$1:$CI$300,MATCH(DATE(D$1,1,1),Shock_dev!$A$1:$CI$1,0),FALSE)</f>
        <v>311.72215240000003</v>
      </c>
      <c r="E68" s="52">
        <f>VLOOKUP($B68,Shock_dev!$A$1:$CI$300,MATCH(DATE(E$1,1,1),Shock_dev!$A$1:$CI$1,0),FALSE)</f>
        <v>367.3014816000001</v>
      </c>
      <c r="F68" s="52">
        <f>VLOOKUP($B68,Shock_dev!$A$1:$CI$300,MATCH(DATE(F$1,1,1),Shock_dev!$A$1:$CI$1,0),FALSE)</f>
        <v>403.70776959999989</v>
      </c>
      <c r="G68" s="52">
        <f>VLOOKUP($B68,Shock_dev!$A$1:$CI$300,MATCH(DATE(G$1,1,1),Shock_dev!$A$1:$CI$1,0),FALSE)</f>
        <v>415.83369949999997</v>
      </c>
      <c r="H68" s="52">
        <f>VLOOKUP($B68,Shock_dev!$A$1:$CI$300,MATCH(DATE(H$1,1,1),Shock_dev!$A$1:$CI$1,0),FALSE)</f>
        <v>443.48527180000008</v>
      </c>
      <c r="I68" s="52">
        <f>VLOOKUP($B68,Shock_dev!$A$1:$CI$300,MATCH(DATE(I$1,1,1),Shock_dev!$A$1:$CI$1,0),FALSE)</f>
        <v>451.90704110000001</v>
      </c>
      <c r="J68" s="52">
        <f>VLOOKUP($B68,Shock_dev!$A$1:$CI$300,MATCH(DATE(J$1,1,1),Shock_dev!$A$1:$CI$1,0),FALSE)</f>
        <v>497.50069229999997</v>
      </c>
      <c r="K68" s="52">
        <f>VLOOKUP($B68,Shock_dev!$A$1:$CI$300,MATCH(DATE(K$1,1,1),Shock_dev!$A$1:$CI$1,0),FALSE)</f>
        <v>507.75934519999987</v>
      </c>
      <c r="L68" s="52">
        <f>VLOOKUP($B68,Shock_dev!$A$1:$CI$300,MATCH(DATE(L$1,1,1),Shock_dev!$A$1:$CI$1,0),FALSE)</f>
        <v>530.18882690000009</v>
      </c>
      <c r="M68" s="52">
        <f>VLOOKUP($B68,Shock_dev!$A$1:$CI$300,MATCH(DATE(M$1,1,1),Shock_dev!$A$1:$CI$1,0),FALSE)</f>
        <v>620.07488349999994</v>
      </c>
      <c r="N68" s="52">
        <f>VLOOKUP($B68,Shock_dev!$A$1:$CI$300,MATCH(DATE(N$1,1,1),Shock_dev!$A$1:$CI$1,0),FALSE)</f>
        <v>641.50160799999992</v>
      </c>
      <c r="O68" s="52">
        <f>VLOOKUP($B68,Shock_dev!$A$1:$CI$300,MATCH(DATE(O$1,1,1),Shock_dev!$A$1:$CI$1,0),FALSE)</f>
        <v>619.78043320000006</v>
      </c>
      <c r="P68" s="52">
        <f>VLOOKUP($B68,Shock_dev!$A$1:$CI$300,MATCH(DATE(P$1,1,1),Shock_dev!$A$1:$CI$1,0),FALSE)</f>
        <v>597.87500580000005</v>
      </c>
      <c r="Q68" s="52">
        <f>VLOOKUP($B68,Shock_dev!$A$1:$CI$300,MATCH(DATE(Q$1,1,1),Shock_dev!$A$1:$CI$1,0),FALSE)</f>
        <v>603.82023830000003</v>
      </c>
      <c r="R68" s="52">
        <f>VLOOKUP($B68,Shock_dev!$A$1:$CI$300,MATCH(DATE(R$1,1,1),Shock_dev!$A$1:$CI$1,0),FALSE)</f>
        <v>566.15581859999998</v>
      </c>
      <c r="S68" s="52">
        <f>VLOOKUP($B68,Shock_dev!$A$1:$CI$300,MATCH(DATE(S$1,1,1),Shock_dev!$A$1:$CI$1,0),FALSE)</f>
        <v>553.98196189999999</v>
      </c>
      <c r="T68" s="52">
        <f>VLOOKUP($B68,Shock_dev!$A$1:$CI$300,MATCH(DATE(T$1,1,1),Shock_dev!$A$1:$CI$1,0),FALSE)</f>
        <v>567.95149520000007</v>
      </c>
      <c r="U68" s="52">
        <f>VLOOKUP($B68,Shock_dev!$A$1:$CI$300,MATCH(DATE(U$1,1,1),Shock_dev!$A$1:$CI$1,0),FALSE)</f>
        <v>551.05485420000002</v>
      </c>
      <c r="V68" s="52">
        <f>VLOOKUP($B68,Shock_dev!$A$1:$CI$300,MATCH(DATE(V$1,1,1),Shock_dev!$A$1:$CI$1,0),FALSE)</f>
        <v>563.3948163</v>
      </c>
      <c r="W68" s="52">
        <f>VLOOKUP($B68,Shock_dev!$A$1:$CI$300,MATCH(DATE(W$1,1,1),Shock_dev!$A$1:$CI$1,0),FALSE)</f>
        <v>577.78588670000011</v>
      </c>
      <c r="X68" s="52">
        <f>VLOOKUP($B68,Shock_dev!$A$1:$CI$300,MATCH(DATE(X$1,1,1),Shock_dev!$A$1:$CI$1,0),FALSE)</f>
        <v>582.0339044000001</v>
      </c>
      <c r="Y68" s="52">
        <f>VLOOKUP($B68,Shock_dev!$A$1:$CI$300,MATCH(DATE(Y$1,1,1),Shock_dev!$A$1:$CI$1,0),FALSE)</f>
        <v>597.32383909999999</v>
      </c>
      <c r="Z68" s="52">
        <f>VLOOKUP($B68,Shock_dev!$A$1:$CI$300,MATCH(DATE(Z$1,1,1),Shock_dev!$A$1:$CI$1,0),FALSE)</f>
        <v>591.75867389999996</v>
      </c>
      <c r="AA68" s="52">
        <f>VLOOKUP($B68,Shock_dev!$A$1:$CI$300,MATCH(DATE(AA$1,1,1),Shock_dev!$A$1:$CI$1,0),FALSE)</f>
        <v>601.61091440000007</v>
      </c>
      <c r="AB68" s="52">
        <f>VLOOKUP($B68,Shock_dev!$A$1:$CI$300,MATCH(DATE(AB$1,1,1),Shock_dev!$A$1:$CI$1,0),FALSE)</f>
        <v>616.51855309999996</v>
      </c>
      <c r="AC68" s="52">
        <f>VLOOKUP($B68,Shock_dev!$A$1:$CI$300,MATCH(DATE(AC$1,1,1),Shock_dev!$A$1:$CI$1,0),FALSE)</f>
        <v>633.25483279999992</v>
      </c>
      <c r="AD68" s="52">
        <f>VLOOKUP($B68,Shock_dev!$A$1:$CI$300,MATCH(DATE(AD$1,1,1),Shock_dev!$A$1:$CI$1,0),FALSE)</f>
        <v>645.7116989000001</v>
      </c>
      <c r="AE68" s="52">
        <f>VLOOKUP($B68,Shock_dev!$A$1:$CI$300,MATCH(DATE(AE$1,1,1),Shock_dev!$A$1:$CI$1,0),FALSE)</f>
        <v>661.79164030000004</v>
      </c>
      <c r="AF68" s="52">
        <f>VLOOKUP($B68,Shock_dev!$A$1:$CI$300,MATCH(DATE(AF$1,1,1),Shock_dev!$A$1:$CI$1,0),FALSE)</f>
        <v>664.88941579999994</v>
      </c>
      <c r="AG68" s="52"/>
      <c r="AH68" s="65">
        <f t="shared" si="1"/>
        <v>342.18254456</v>
      </c>
      <c r="AI68" s="65">
        <f t="shared" si="2"/>
        <v>486.16823545999995</v>
      </c>
      <c r="AJ68" s="65">
        <f t="shared" si="3"/>
        <v>616.61043375999998</v>
      </c>
      <c r="AK68" s="65">
        <f t="shared" si="4"/>
        <v>560.50778924000008</v>
      </c>
      <c r="AL68" s="65">
        <f t="shared" si="5"/>
        <v>590.10264370000004</v>
      </c>
      <c r="AM68" s="65">
        <f t="shared" si="6"/>
        <v>644.43322818000001</v>
      </c>
      <c r="AN68" s="66"/>
      <c r="AO68" s="65">
        <f t="shared" si="7"/>
        <v>414.17539001</v>
      </c>
      <c r="AP68" s="65">
        <f t="shared" si="8"/>
        <v>588.55911149999997</v>
      </c>
      <c r="AQ68" s="65">
        <f t="shared" si="9"/>
        <v>617.26793594000003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0.16967415999999957</v>
      </c>
      <c r="D69" s="52">
        <f>VLOOKUP($B69,Shock_dev!$A$1:$CI$300,MATCH(DATE(D$1,1,1),Shock_dev!$A$1:$CI$1,0),FALSE)</f>
        <v>0.25732889000000014</v>
      </c>
      <c r="E69" s="52">
        <f>VLOOKUP($B69,Shock_dev!$A$1:$CI$300,MATCH(DATE(E$1,1,1),Shock_dev!$A$1:$CI$1,0),FALSE)</f>
        <v>0.30106988000000001</v>
      </c>
      <c r="F69" s="52">
        <f>VLOOKUP($B69,Shock_dev!$A$1:$CI$300,MATCH(DATE(F$1,1,1),Shock_dev!$A$1:$CI$1,0),FALSE)</f>
        <v>0.3226159200000005</v>
      </c>
      <c r="G69" s="52">
        <f>VLOOKUP($B69,Shock_dev!$A$1:$CI$300,MATCH(DATE(G$1,1,1),Shock_dev!$A$1:$CI$1,0),FALSE)</f>
        <v>0.33242215000000286</v>
      </c>
      <c r="H69" s="52">
        <f>VLOOKUP($B69,Shock_dev!$A$1:$CI$300,MATCH(DATE(H$1,1,1),Shock_dev!$A$1:$CI$1,0),FALSE)</f>
        <v>0.33998839000000203</v>
      </c>
      <c r="I69" s="52">
        <f>VLOOKUP($B69,Shock_dev!$A$1:$CI$300,MATCH(DATE(I$1,1,1),Shock_dev!$A$1:$CI$1,0),FALSE)</f>
        <v>0.34709451999999885</v>
      </c>
      <c r="J69" s="52">
        <f>VLOOKUP($B69,Shock_dev!$A$1:$CI$300,MATCH(DATE(J$1,1,1),Shock_dev!$A$1:$CI$1,0),FALSE)</f>
        <v>0.35838804000000124</v>
      </c>
      <c r="K69" s="52">
        <f>VLOOKUP($B69,Shock_dev!$A$1:$CI$300,MATCH(DATE(K$1,1,1),Shock_dev!$A$1:$CI$1,0),FALSE)</f>
        <v>0.3705898600000026</v>
      </c>
      <c r="L69" s="52">
        <f>VLOOKUP($B69,Shock_dev!$A$1:$CI$300,MATCH(DATE(L$1,1,1),Shock_dev!$A$1:$CI$1,0),FALSE)</f>
        <v>0.38576540000000037</v>
      </c>
      <c r="M69" s="52">
        <f>VLOOKUP($B69,Shock_dev!$A$1:$CI$300,MATCH(DATE(M$1,1,1),Shock_dev!$A$1:$CI$1,0),FALSE)</f>
        <v>1.3145728900000009</v>
      </c>
      <c r="N69" s="52">
        <f>VLOOKUP($B69,Shock_dev!$A$1:$CI$300,MATCH(DATE(N$1,1,1),Shock_dev!$A$1:$CI$1,0),FALSE)</f>
        <v>1.7035233100000013</v>
      </c>
      <c r="O69" s="52">
        <f>VLOOKUP($B69,Shock_dev!$A$1:$CI$300,MATCH(DATE(O$1,1,1),Shock_dev!$A$1:$CI$1,0),FALSE)</f>
        <v>1.8755470599999988</v>
      </c>
      <c r="P69" s="52">
        <f>VLOOKUP($B69,Shock_dev!$A$1:$CI$300,MATCH(DATE(P$1,1,1),Shock_dev!$A$1:$CI$1,0),FALSE)</f>
        <v>1.9712722499999984</v>
      </c>
      <c r="Q69" s="52">
        <f>VLOOKUP($B69,Shock_dev!$A$1:$CI$300,MATCH(DATE(Q$1,1,1),Shock_dev!$A$1:$CI$1,0),FALSE)</f>
        <v>2.0405952800000016</v>
      </c>
      <c r="R69" s="52">
        <f>VLOOKUP($B69,Shock_dev!$A$1:$CI$300,MATCH(DATE(R$1,1,1),Shock_dev!$A$1:$CI$1,0),FALSE)</f>
        <v>2.0947587500000004</v>
      </c>
      <c r="S69" s="52">
        <f>VLOOKUP($B69,Shock_dev!$A$1:$CI$300,MATCH(DATE(S$1,1,1),Shock_dev!$A$1:$CI$1,0),FALSE)</f>
        <v>2.1415540499999963</v>
      </c>
      <c r="T69" s="52">
        <f>VLOOKUP($B69,Shock_dev!$A$1:$CI$300,MATCH(DATE(T$1,1,1),Shock_dev!$A$1:$CI$1,0),FALSE)</f>
        <v>2.1837232000000029</v>
      </c>
      <c r="U69" s="52">
        <f>VLOOKUP($B69,Shock_dev!$A$1:$CI$300,MATCH(DATE(U$1,1,1),Shock_dev!$A$1:$CI$1,0),FALSE)</f>
        <v>2.2184229399999964</v>
      </c>
      <c r="V69" s="52">
        <f>VLOOKUP($B69,Shock_dev!$A$1:$CI$300,MATCH(DATE(V$1,1,1),Shock_dev!$A$1:$CI$1,0),FALSE)</f>
        <v>2.2488315599999993</v>
      </c>
      <c r="W69" s="52">
        <f>VLOOKUP($B69,Shock_dev!$A$1:$CI$300,MATCH(DATE(W$1,1,1),Shock_dev!$A$1:$CI$1,0),FALSE)</f>
        <v>1.6162857699999975</v>
      </c>
      <c r="X69" s="52">
        <f>VLOOKUP($B69,Shock_dev!$A$1:$CI$300,MATCH(DATE(X$1,1,1),Shock_dev!$A$1:$CI$1,0),FALSE)</f>
        <v>1.3752635600000005</v>
      </c>
      <c r="Y69" s="52">
        <f>VLOOKUP($B69,Shock_dev!$A$1:$CI$300,MATCH(DATE(Y$1,1,1),Shock_dev!$A$1:$CI$1,0),FALSE)</f>
        <v>1.2810397900000012</v>
      </c>
      <c r="Z69" s="52">
        <f>VLOOKUP($B69,Shock_dev!$A$1:$CI$300,MATCH(DATE(Z$1,1,1),Shock_dev!$A$1:$CI$1,0),FALSE)</f>
        <v>1.2307885599999935</v>
      </c>
      <c r="AA69" s="52">
        <f>VLOOKUP($B69,Shock_dev!$A$1:$CI$300,MATCH(DATE(AA$1,1,1),Shock_dev!$A$1:$CI$1,0),FALSE)</f>
        <v>1.1932107100000025</v>
      </c>
      <c r="AB69" s="52">
        <f>VLOOKUP($B69,Shock_dev!$A$1:$CI$300,MATCH(DATE(AB$1,1,1),Shock_dev!$A$1:$CI$1,0),FALSE)</f>
        <v>1.1590077999999977</v>
      </c>
      <c r="AC69" s="52">
        <f>VLOOKUP($B69,Shock_dev!$A$1:$CI$300,MATCH(DATE(AC$1,1,1),Shock_dev!$A$1:$CI$1,0),FALSE)</f>
        <v>1.125581430000004</v>
      </c>
      <c r="AD69" s="52">
        <f>VLOOKUP($B69,Shock_dev!$A$1:$CI$300,MATCH(DATE(AD$1,1,1),Shock_dev!$A$1:$CI$1,0),FALSE)</f>
        <v>1.0920055099999999</v>
      </c>
      <c r="AE69" s="52">
        <f>VLOOKUP($B69,Shock_dev!$A$1:$CI$300,MATCH(DATE(AE$1,1,1),Shock_dev!$A$1:$CI$1,0),FALSE)</f>
        <v>1.0586578799999984</v>
      </c>
      <c r="AF69" s="52">
        <f>VLOOKUP($B69,Shock_dev!$A$1:$CI$300,MATCH(DATE(AF$1,1,1),Shock_dev!$A$1:$CI$1,0),FALSE)</f>
        <v>1.0248278500000012</v>
      </c>
      <c r="AG69" s="52"/>
      <c r="AH69" s="65">
        <f t="shared" si="1"/>
        <v>0.2766222000000006</v>
      </c>
      <c r="AI69" s="65">
        <f t="shared" si="2"/>
        <v>0.36036524200000103</v>
      </c>
      <c r="AJ69" s="65">
        <f t="shared" si="3"/>
        <v>1.7811021580000002</v>
      </c>
      <c r="AK69" s="65">
        <f t="shared" si="4"/>
        <v>2.1774580999999991</v>
      </c>
      <c r="AL69" s="65">
        <f t="shared" si="5"/>
        <v>1.3393176779999991</v>
      </c>
      <c r="AM69" s="65">
        <f t="shared" si="6"/>
        <v>1.0920160940000003</v>
      </c>
      <c r="AN69" s="66"/>
      <c r="AO69" s="65">
        <f t="shared" si="7"/>
        <v>0.31849372100000084</v>
      </c>
      <c r="AP69" s="65">
        <f t="shared" si="8"/>
        <v>1.9792801289999997</v>
      </c>
      <c r="AQ69" s="65">
        <f t="shared" si="9"/>
        <v>1.2156668859999997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26.830529999999271</v>
      </c>
      <c r="D70" s="52">
        <f>VLOOKUP($B70,Shock_dev!$A$1:$CI$300,MATCH(DATE(D$1,1,1),Shock_dev!$A$1:$CI$1,0),FALSE)</f>
        <v>49.292229999999108</v>
      </c>
      <c r="E70" s="52">
        <f>VLOOKUP($B70,Shock_dev!$A$1:$CI$300,MATCH(DATE(E$1,1,1),Shock_dev!$A$1:$CI$1,0),FALSE)</f>
        <v>62.842560000000958</v>
      </c>
      <c r="F70" s="52">
        <f>VLOOKUP($B70,Shock_dev!$A$1:$CI$300,MATCH(DATE(F$1,1,1),Shock_dev!$A$1:$CI$1,0),FALSE)</f>
        <v>68.662959999997838</v>
      </c>
      <c r="G70" s="52">
        <f>VLOOKUP($B70,Shock_dev!$A$1:$CI$300,MATCH(DATE(G$1,1,1),Shock_dev!$A$1:$CI$1,0),FALSE)</f>
        <v>67.930380000001605</v>
      </c>
      <c r="H70" s="52">
        <f>VLOOKUP($B70,Shock_dev!$A$1:$CI$300,MATCH(DATE(H$1,1,1),Shock_dev!$A$1:$CI$1,0),FALSE)</f>
        <v>65.247159999998985</v>
      </c>
      <c r="I70" s="52">
        <f>VLOOKUP($B70,Shock_dev!$A$1:$CI$300,MATCH(DATE(I$1,1,1),Shock_dev!$A$1:$CI$1,0),FALSE)</f>
        <v>60.110690000001341</v>
      </c>
      <c r="J70" s="52">
        <f>VLOOKUP($B70,Shock_dev!$A$1:$CI$300,MATCH(DATE(J$1,1,1),Shock_dev!$A$1:$CI$1,0),FALSE)</f>
        <v>56.489009999997506</v>
      </c>
      <c r="K70" s="52">
        <f>VLOOKUP($B70,Shock_dev!$A$1:$CI$300,MATCH(DATE(K$1,1,1),Shock_dev!$A$1:$CI$1,0),FALSE)</f>
        <v>51.433860000001005</v>
      </c>
      <c r="L70" s="52">
        <f>VLOOKUP($B70,Shock_dev!$A$1:$CI$300,MATCH(DATE(L$1,1,1),Shock_dev!$A$1:$CI$1,0),FALSE)</f>
        <v>47.913739999999962</v>
      </c>
      <c r="M70" s="52">
        <f>VLOOKUP($B70,Shock_dev!$A$1:$CI$300,MATCH(DATE(M$1,1,1),Shock_dev!$A$1:$CI$1,0),FALSE)</f>
        <v>47.856420000000071</v>
      </c>
      <c r="N70" s="52">
        <f>VLOOKUP($B70,Shock_dev!$A$1:$CI$300,MATCH(DATE(N$1,1,1),Shock_dev!$A$1:$CI$1,0),FALSE)</f>
        <v>45.613590000000841</v>
      </c>
      <c r="O70" s="52">
        <f>VLOOKUP($B70,Shock_dev!$A$1:$CI$300,MATCH(DATE(O$1,1,1),Shock_dev!$A$1:$CI$1,0),FALSE)</f>
        <v>40.695680000000721</v>
      </c>
      <c r="P70" s="52">
        <f>VLOOKUP($B70,Shock_dev!$A$1:$CI$300,MATCH(DATE(P$1,1,1),Shock_dev!$A$1:$CI$1,0),FALSE)</f>
        <v>34.963630000002013</v>
      </c>
      <c r="Q70" s="52">
        <f>VLOOKUP($B70,Shock_dev!$A$1:$CI$300,MATCH(DATE(Q$1,1,1),Shock_dev!$A$1:$CI$1,0),FALSE)</f>
        <v>31.034330000002228</v>
      </c>
      <c r="R70" s="52">
        <f>VLOOKUP($B70,Shock_dev!$A$1:$CI$300,MATCH(DATE(R$1,1,1),Shock_dev!$A$1:$CI$1,0),FALSE)</f>
        <v>25.38948000000164</v>
      </c>
      <c r="S70" s="52">
        <f>VLOOKUP($B70,Shock_dev!$A$1:$CI$300,MATCH(DATE(S$1,1,1),Shock_dev!$A$1:$CI$1,0),FALSE)</f>
        <v>21.362249999998312</v>
      </c>
      <c r="T70" s="52">
        <f>VLOOKUP($B70,Shock_dev!$A$1:$CI$300,MATCH(DATE(T$1,1,1),Shock_dev!$A$1:$CI$1,0),FALSE)</f>
        <v>19.579850000001898</v>
      </c>
      <c r="U70" s="52">
        <f>VLOOKUP($B70,Shock_dev!$A$1:$CI$300,MATCH(DATE(U$1,1,1),Shock_dev!$A$1:$CI$1,0),FALSE)</f>
        <v>17.266419999999925</v>
      </c>
      <c r="V70" s="52">
        <f>VLOOKUP($B70,Shock_dev!$A$1:$CI$300,MATCH(DATE(V$1,1,1),Shock_dev!$A$1:$CI$1,0),FALSE)</f>
        <v>17.50235000000248</v>
      </c>
      <c r="W70" s="52">
        <f>VLOOKUP($B70,Shock_dev!$A$1:$CI$300,MATCH(DATE(W$1,1,1),Shock_dev!$A$1:$CI$1,0),FALSE)</f>
        <v>18.18782000000283</v>
      </c>
      <c r="X70" s="52">
        <f>VLOOKUP($B70,Shock_dev!$A$1:$CI$300,MATCH(DATE(X$1,1,1),Shock_dev!$A$1:$CI$1,0),FALSE)</f>
        <v>18.878550000001269</v>
      </c>
      <c r="Y70" s="52">
        <f>VLOOKUP($B70,Shock_dev!$A$1:$CI$300,MATCH(DATE(Y$1,1,1),Shock_dev!$A$1:$CI$1,0),FALSE)</f>
        <v>22.03581000000122</v>
      </c>
      <c r="Z70" s="52">
        <f>VLOOKUP($B70,Shock_dev!$A$1:$CI$300,MATCH(DATE(Z$1,1,1),Shock_dev!$A$1:$CI$1,0),FALSE)</f>
        <v>23.560869999997522</v>
      </c>
      <c r="AA70" s="52">
        <f>VLOOKUP($B70,Shock_dev!$A$1:$CI$300,MATCH(DATE(AA$1,1,1),Shock_dev!$A$1:$CI$1,0),FALSE)</f>
        <v>24.663100000001577</v>
      </c>
      <c r="AB70" s="52">
        <f>VLOOKUP($B70,Shock_dev!$A$1:$CI$300,MATCH(DATE(AB$1,1,1),Shock_dev!$A$1:$CI$1,0),FALSE)</f>
        <v>25.613830000002054</v>
      </c>
      <c r="AC70" s="52">
        <f>VLOOKUP($B70,Shock_dev!$A$1:$CI$300,MATCH(DATE(AC$1,1,1),Shock_dev!$A$1:$CI$1,0),FALSE)</f>
        <v>26.490470000000641</v>
      </c>
      <c r="AD70" s="52">
        <f>VLOOKUP($B70,Shock_dev!$A$1:$CI$300,MATCH(DATE(AD$1,1,1),Shock_dev!$A$1:$CI$1,0),FALSE)</f>
        <v>27.023849999997765</v>
      </c>
      <c r="AE70" s="52">
        <f>VLOOKUP($B70,Shock_dev!$A$1:$CI$300,MATCH(DATE(AE$1,1,1),Shock_dev!$A$1:$CI$1,0),FALSE)</f>
        <v>27.568890000002284</v>
      </c>
      <c r="AF70" s="52">
        <f>VLOOKUP($B70,Shock_dev!$A$1:$CI$300,MATCH(DATE(AF$1,1,1),Shock_dev!$A$1:$CI$1,0),FALSE)</f>
        <v>27.327730000000884</v>
      </c>
      <c r="AG70" s="52"/>
      <c r="AH70" s="65">
        <f t="shared" si="1"/>
        <v>55.111731999999755</v>
      </c>
      <c r="AI70" s="65">
        <f t="shared" si="2"/>
        <v>56.238891999999758</v>
      </c>
      <c r="AJ70" s="65">
        <f t="shared" si="3"/>
        <v>40.032730000001173</v>
      </c>
      <c r="AK70" s="65">
        <f t="shared" si="4"/>
        <v>20.220070000000852</v>
      </c>
      <c r="AL70" s="65">
        <f t="shared" si="5"/>
        <v>21.465230000000883</v>
      </c>
      <c r="AM70" s="65">
        <f t="shared" si="6"/>
        <v>26.804954000000727</v>
      </c>
      <c r="AN70" s="66"/>
      <c r="AO70" s="65">
        <f t="shared" si="7"/>
        <v>55.675311999999757</v>
      </c>
      <c r="AP70" s="65">
        <f t="shared" si="8"/>
        <v>30.126400000001013</v>
      </c>
      <c r="AQ70" s="65">
        <f t="shared" si="9"/>
        <v>24.135092000000803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857.125400000019</v>
      </c>
      <c r="D71" s="52">
        <f>VLOOKUP($B71,Shock_dev!$A$1:$CI$300,MATCH(DATE(D$1,1,1),Shock_dev!$A$1:$CI$1,0),FALSE)</f>
        <v>1459.7180999999982</v>
      </c>
      <c r="E71" s="52">
        <f>VLOOKUP($B71,Shock_dev!$A$1:$CI$300,MATCH(DATE(E$1,1,1),Shock_dev!$A$1:$CI$1,0),FALSE)</f>
        <v>1759.8163000000059</v>
      </c>
      <c r="F71" s="52">
        <f>VLOOKUP($B71,Shock_dev!$A$1:$CI$300,MATCH(DATE(F$1,1,1),Shock_dev!$A$1:$CI$1,0),FALSE)</f>
        <v>1859.4453999999678</v>
      </c>
      <c r="G71" s="52">
        <f>VLOOKUP($B71,Shock_dev!$A$1:$CI$300,MATCH(DATE(G$1,1,1),Shock_dev!$A$1:$CI$1,0),FALSE)</f>
        <v>1821.0792000000365</v>
      </c>
      <c r="H71" s="52">
        <f>VLOOKUP($B71,Shock_dev!$A$1:$CI$300,MATCH(DATE(H$1,1,1),Shock_dev!$A$1:$CI$1,0),FALSE)</f>
        <v>1795.8320999999996</v>
      </c>
      <c r="I71" s="52">
        <f>VLOOKUP($B71,Shock_dev!$A$1:$CI$300,MATCH(DATE(I$1,1,1),Shock_dev!$A$1:$CI$1,0),FALSE)</f>
        <v>1748.6312000000034</v>
      </c>
      <c r="J71" s="52">
        <f>VLOOKUP($B71,Shock_dev!$A$1:$CI$300,MATCH(DATE(J$1,1,1),Shock_dev!$A$1:$CI$1,0),FALSE)</f>
        <v>1795.3381999999983</v>
      </c>
      <c r="K71" s="52">
        <f>VLOOKUP($B71,Shock_dev!$A$1:$CI$300,MATCH(DATE(K$1,1,1),Shock_dev!$A$1:$CI$1,0),FALSE)</f>
        <v>1818.1130000000121</v>
      </c>
      <c r="L71" s="52">
        <f>VLOOKUP($B71,Shock_dev!$A$1:$CI$300,MATCH(DATE(L$1,1,1),Shock_dev!$A$1:$CI$1,0),FALSE)</f>
        <v>1909.9904000000097</v>
      </c>
      <c r="M71" s="52">
        <f>VLOOKUP($B71,Shock_dev!$A$1:$CI$300,MATCH(DATE(M$1,1,1),Shock_dev!$A$1:$CI$1,0),FALSE)</f>
        <v>2113.5114000000176</v>
      </c>
      <c r="N71" s="52">
        <f>VLOOKUP($B71,Shock_dev!$A$1:$CI$300,MATCH(DATE(N$1,1,1),Shock_dev!$A$1:$CI$1,0),FALSE)</f>
        <v>2230.883300000045</v>
      </c>
      <c r="O71" s="52">
        <f>VLOOKUP($B71,Shock_dev!$A$1:$CI$300,MATCH(DATE(O$1,1,1),Shock_dev!$A$1:$CI$1,0),FALSE)</f>
        <v>2262.9033000000054</v>
      </c>
      <c r="P71" s="52">
        <f>VLOOKUP($B71,Shock_dev!$A$1:$CI$300,MATCH(DATE(P$1,1,1),Shock_dev!$A$1:$CI$1,0),FALSE)</f>
        <v>2274.5928000000422</v>
      </c>
      <c r="Q71" s="52">
        <f>VLOOKUP($B71,Shock_dev!$A$1:$CI$300,MATCH(DATE(Q$1,1,1),Shock_dev!$A$1:$CI$1,0),FALSE)</f>
        <v>2340.4392999999691</v>
      </c>
      <c r="R71" s="52">
        <f>VLOOKUP($B71,Shock_dev!$A$1:$CI$300,MATCH(DATE(R$1,1,1),Shock_dev!$A$1:$CI$1,0),FALSE)</f>
        <v>2332.8937999999616</v>
      </c>
      <c r="S71" s="52">
        <f>VLOOKUP($B71,Shock_dev!$A$1:$CI$300,MATCH(DATE(S$1,1,1),Shock_dev!$A$1:$CI$1,0),FALSE)</f>
        <v>2364.4563999999664</v>
      </c>
      <c r="T71" s="52">
        <f>VLOOKUP($B71,Shock_dev!$A$1:$CI$300,MATCH(DATE(T$1,1,1),Shock_dev!$A$1:$CI$1,0),FALSE)</f>
        <v>2441.1691999999457</v>
      </c>
      <c r="U71" s="52">
        <f>VLOOKUP($B71,Shock_dev!$A$1:$CI$300,MATCH(DATE(U$1,1,1),Shock_dev!$A$1:$CI$1,0),FALSE)</f>
        <v>2466.9104999999981</v>
      </c>
      <c r="V71" s="52">
        <f>VLOOKUP($B71,Shock_dev!$A$1:$CI$300,MATCH(DATE(V$1,1,1),Shock_dev!$A$1:$CI$1,0),FALSE)</f>
        <v>2547.9321999999811</v>
      </c>
      <c r="W71" s="52">
        <f>VLOOKUP($B71,Shock_dev!$A$1:$CI$300,MATCH(DATE(W$1,1,1),Shock_dev!$A$1:$CI$1,0),FALSE)</f>
        <v>2608.8064999999478</v>
      </c>
      <c r="X71" s="52">
        <f>VLOOKUP($B71,Shock_dev!$A$1:$CI$300,MATCH(DATE(X$1,1,1),Shock_dev!$A$1:$CI$1,0),FALSE)</f>
        <v>2642.8126999999513</v>
      </c>
      <c r="Y71" s="52">
        <f>VLOOKUP($B71,Shock_dev!$A$1:$CI$300,MATCH(DATE(Y$1,1,1),Shock_dev!$A$1:$CI$1,0),FALSE)</f>
        <v>2737.662399999972</v>
      </c>
      <c r="Z71" s="52">
        <f>VLOOKUP($B71,Shock_dev!$A$1:$CI$300,MATCH(DATE(Z$1,1,1),Shock_dev!$A$1:$CI$1,0),FALSE)</f>
        <v>2754.7656000000425</v>
      </c>
      <c r="AA71" s="52">
        <f>VLOOKUP($B71,Shock_dev!$A$1:$CI$300,MATCH(DATE(AA$1,1,1),Shock_dev!$A$1:$CI$1,0),FALSE)</f>
        <v>2748.812900000019</v>
      </c>
      <c r="AB71" s="52">
        <f>VLOOKUP($B71,Shock_dev!$A$1:$CI$300,MATCH(DATE(AB$1,1,1),Shock_dev!$A$1:$CI$1,0),FALSE)</f>
        <v>2731.3205999999773</v>
      </c>
      <c r="AC71" s="52">
        <f>VLOOKUP($B71,Shock_dev!$A$1:$CI$300,MATCH(DATE(AC$1,1,1),Shock_dev!$A$1:$CI$1,0),FALSE)</f>
        <v>2706.5029999999097</v>
      </c>
      <c r="AD71" s="52">
        <f>VLOOKUP($B71,Shock_dev!$A$1:$CI$300,MATCH(DATE(AD$1,1,1),Shock_dev!$A$1:$CI$1,0),FALSE)</f>
        <v>2667.4827000000514</v>
      </c>
      <c r="AE71" s="52">
        <f>VLOOKUP($B71,Shock_dev!$A$1:$CI$300,MATCH(DATE(AE$1,1,1),Shock_dev!$A$1:$CI$1,0),FALSE)</f>
        <v>2628.267300000065</v>
      </c>
      <c r="AF71" s="52">
        <f>VLOOKUP($B71,Shock_dev!$A$1:$CI$300,MATCH(DATE(AF$1,1,1),Shock_dev!$A$1:$CI$1,0),FALSE)</f>
        <v>2563.8549000000348</v>
      </c>
      <c r="AG71" s="52"/>
      <c r="AH71" s="65">
        <f t="shared" si="1"/>
        <v>1551.4368800000054</v>
      </c>
      <c r="AI71" s="65">
        <f t="shared" si="2"/>
        <v>1813.5809800000047</v>
      </c>
      <c r="AJ71" s="65">
        <f t="shared" si="3"/>
        <v>2244.4660200000158</v>
      </c>
      <c r="AK71" s="65">
        <f t="shared" si="4"/>
        <v>2430.6724199999708</v>
      </c>
      <c r="AL71" s="65">
        <f t="shared" si="5"/>
        <v>2698.5720199999864</v>
      </c>
      <c r="AM71" s="65">
        <f t="shared" si="6"/>
        <v>2659.4857000000075</v>
      </c>
      <c r="AN71" s="66"/>
      <c r="AO71" s="65">
        <f t="shared" si="7"/>
        <v>1682.508930000005</v>
      </c>
      <c r="AP71" s="65">
        <f t="shared" si="8"/>
        <v>2337.569219999993</v>
      </c>
      <c r="AQ71" s="65">
        <f t="shared" si="9"/>
        <v>2679.0288599999967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49.013019999998505</v>
      </c>
      <c r="D72" s="52">
        <f>VLOOKUP($B72,Shock_dev!$A$1:$CI$300,MATCH(DATE(D$1,1,1),Shock_dev!$A$1:$CI$1,0),FALSE)</f>
        <v>94.081490000000485</v>
      </c>
      <c r="E72" s="52">
        <f>VLOOKUP($B72,Shock_dev!$A$1:$CI$300,MATCH(DATE(E$1,1,1),Shock_dev!$A$1:$CI$1,0),FALSE)</f>
        <v>127.66065999999773</v>
      </c>
      <c r="F72" s="52">
        <f>VLOOKUP($B72,Shock_dev!$A$1:$CI$300,MATCH(DATE(F$1,1,1),Shock_dev!$A$1:$CI$1,0),FALSE)</f>
        <v>151.37168999999994</v>
      </c>
      <c r="G72" s="52">
        <f>VLOOKUP($B72,Shock_dev!$A$1:$CI$300,MATCH(DATE(G$1,1,1),Shock_dev!$A$1:$CI$1,0),FALSE)</f>
        <v>166.17633999999816</v>
      </c>
      <c r="H72" s="52">
        <f>VLOOKUP($B72,Shock_dev!$A$1:$CI$300,MATCH(DATE(H$1,1,1),Shock_dev!$A$1:$CI$1,0),FALSE)</f>
        <v>179.24626999999964</v>
      </c>
      <c r="I72" s="52">
        <f>VLOOKUP($B72,Shock_dev!$A$1:$CI$300,MATCH(DATE(I$1,1,1),Shock_dev!$A$1:$CI$1,0),FALSE)</f>
        <v>188.58729999999923</v>
      </c>
      <c r="J72" s="52">
        <f>VLOOKUP($B72,Shock_dev!$A$1:$CI$300,MATCH(DATE(J$1,1,1),Shock_dev!$A$1:$CI$1,0),FALSE)</f>
        <v>201.06792000000132</v>
      </c>
      <c r="K72" s="52">
        <f>VLOOKUP($B72,Shock_dev!$A$1:$CI$300,MATCH(DATE(K$1,1,1),Shock_dev!$A$1:$CI$1,0),FALSE)</f>
        <v>210.23964999999953</v>
      </c>
      <c r="L72" s="52">
        <f>VLOOKUP($B72,Shock_dev!$A$1:$CI$300,MATCH(DATE(L$1,1,1),Shock_dev!$A$1:$CI$1,0),FALSE)</f>
        <v>221.194739999999</v>
      </c>
      <c r="M72" s="52">
        <f>VLOOKUP($B72,Shock_dev!$A$1:$CI$300,MATCH(DATE(M$1,1,1),Shock_dev!$A$1:$CI$1,0),FALSE)</f>
        <v>237.77725999999893</v>
      </c>
      <c r="N72" s="52">
        <f>VLOOKUP($B72,Shock_dev!$A$1:$CI$300,MATCH(DATE(N$1,1,1),Shock_dev!$A$1:$CI$1,0),FALSE)</f>
        <v>249.04511999999886</v>
      </c>
      <c r="O72" s="52">
        <f>VLOOKUP($B72,Shock_dev!$A$1:$CI$300,MATCH(DATE(O$1,1,1),Shock_dev!$A$1:$CI$1,0),FALSE)</f>
        <v>253.66567999999825</v>
      </c>
      <c r="P72" s="52">
        <f>VLOOKUP($B72,Shock_dev!$A$1:$CI$300,MATCH(DATE(P$1,1,1),Shock_dev!$A$1:$CI$1,0),FALSE)</f>
        <v>255.10224999999991</v>
      </c>
      <c r="Q72" s="52">
        <f>VLOOKUP($B72,Shock_dev!$A$1:$CI$300,MATCH(DATE(Q$1,1,1),Shock_dev!$A$1:$CI$1,0),FALSE)</f>
        <v>258.17630999999892</v>
      </c>
      <c r="R72" s="52">
        <f>VLOOKUP($B72,Shock_dev!$A$1:$CI$300,MATCH(DATE(R$1,1,1),Shock_dev!$A$1:$CI$1,0),FALSE)</f>
        <v>255.81386000000202</v>
      </c>
      <c r="S72" s="52">
        <f>VLOOKUP($B72,Shock_dev!$A$1:$CI$300,MATCH(DATE(S$1,1,1),Shock_dev!$A$1:$CI$1,0),FALSE)</f>
        <v>254.28800000000047</v>
      </c>
      <c r="T72" s="52">
        <f>VLOOKUP($B72,Shock_dev!$A$1:$CI$300,MATCH(DATE(T$1,1,1),Shock_dev!$A$1:$CI$1,0),FALSE)</f>
        <v>255.18621999999959</v>
      </c>
      <c r="U72" s="52">
        <f>VLOOKUP($B72,Shock_dev!$A$1:$CI$300,MATCH(DATE(U$1,1,1),Shock_dev!$A$1:$CI$1,0),FALSE)</f>
        <v>253.0461400000022</v>
      </c>
      <c r="V72" s="52">
        <f>VLOOKUP($B72,Shock_dev!$A$1:$CI$300,MATCH(DATE(V$1,1,1),Shock_dev!$A$1:$CI$1,0),FALSE)</f>
        <v>254.00116999999955</v>
      </c>
      <c r="W72" s="52">
        <f>VLOOKUP($B72,Shock_dev!$A$1:$CI$300,MATCH(DATE(W$1,1,1),Shock_dev!$A$1:$CI$1,0),FALSE)</f>
        <v>254.91394999999829</v>
      </c>
      <c r="X72" s="52">
        <f>VLOOKUP($B72,Shock_dev!$A$1:$CI$300,MATCH(DATE(X$1,1,1),Shock_dev!$A$1:$CI$1,0),FALSE)</f>
        <v>254.80256000000008</v>
      </c>
      <c r="Y72" s="52">
        <f>VLOOKUP($B72,Shock_dev!$A$1:$CI$300,MATCH(DATE(Y$1,1,1),Shock_dev!$A$1:$CI$1,0),FALSE)</f>
        <v>258.26088999999774</v>
      </c>
      <c r="Z72" s="52">
        <f>VLOOKUP($B72,Shock_dev!$A$1:$CI$300,MATCH(DATE(Z$1,1,1),Shock_dev!$A$1:$CI$1,0),FALSE)</f>
        <v>258.64192999999796</v>
      </c>
      <c r="AA72" s="52">
        <f>VLOOKUP($B72,Shock_dev!$A$1:$CI$300,MATCH(DATE(AA$1,1,1),Shock_dev!$A$1:$CI$1,0),FALSE)</f>
        <v>258.50658000000112</v>
      </c>
      <c r="AB72" s="52">
        <f>VLOOKUP($B72,Shock_dev!$A$1:$CI$300,MATCH(DATE(AB$1,1,1),Shock_dev!$A$1:$CI$1,0),FALSE)</f>
        <v>258.27706000000035</v>
      </c>
      <c r="AC72" s="52">
        <f>VLOOKUP($B72,Shock_dev!$A$1:$CI$300,MATCH(DATE(AC$1,1,1),Shock_dev!$A$1:$CI$1,0),FALSE)</f>
        <v>258.07367000000158</v>
      </c>
      <c r="AD72" s="52">
        <f>VLOOKUP($B72,Shock_dev!$A$1:$CI$300,MATCH(DATE(AD$1,1,1),Shock_dev!$A$1:$CI$1,0),FALSE)</f>
        <v>257.36713999999847</v>
      </c>
      <c r="AE72" s="52">
        <f>VLOOKUP($B72,Shock_dev!$A$1:$CI$300,MATCH(DATE(AE$1,1,1),Shock_dev!$A$1:$CI$1,0),FALSE)</f>
        <v>256.91059999999925</v>
      </c>
      <c r="AF72" s="52">
        <f>VLOOKUP($B72,Shock_dev!$A$1:$CI$300,MATCH(DATE(AF$1,1,1),Shock_dev!$A$1:$CI$1,0),FALSE)</f>
        <v>255.07122999999774</v>
      </c>
      <c r="AG72" s="52"/>
      <c r="AH72" s="65">
        <f t="shared" si="1"/>
        <v>117.66063999999896</v>
      </c>
      <c r="AI72" s="65">
        <f t="shared" si="2"/>
        <v>200.06717599999973</v>
      </c>
      <c r="AJ72" s="65">
        <f t="shared" si="3"/>
        <v>250.75332399999897</v>
      </c>
      <c r="AK72" s="65">
        <f t="shared" si="4"/>
        <v>254.46707800000075</v>
      </c>
      <c r="AL72" s="65">
        <f t="shared" si="5"/>
        <v>257.02518199999906</v>
      </c>
      <c r="AM72" s="65">
        <f t="shared" si="6"/>
        <v>257.13993999999946</v>
      </c>
      <c r="AN72" s="66"/>
      <c r="AO72" s="65">
        <f t="shared" si="7"/>
        <v>158.86390799999936</v>
      </c>
      <c r="AP72" s="65">
        <f t="shared" si="8"/>
        <v>252.61020099999985</v>
      </c>
      <c r="AQ72" s="65">
        <f t="shared" si="9"/>
        <v>257.08256099999926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656.59674602999996</v>
      </c>
      <c r="D77" s="52">
        <f t="shared" ref="D77:AF77" si="11">SUM(D60:D69)</f>
        <v>992.01230932999999</v>
      </c>
      <c r="E77" s="52">
        <f t="shared" si="11"/>
        <v>1168.8324847700001</v>
      </c>
      <c r="F77" s="52">
        <f t="shared" si="11"/>
        <v>1278.4855370399998</v>
      </c>
      <c r="G77" s="52">
        <f t="shared" si="11"/>
        <v>1333.4412105999997</v>
      </c>
      <c r="H77" s="52">
        <f t="shared" si="11"/>
        <v>1418.3479870000001</v>
      </c>
      <c r="I77" s="52">
        <f t="shared" si="11"/>
        <v>1451.6128879600001</v>
      </c>
      <c r="J77" s="52">
        <f t="shared" si="11"/>
        <v>1556.3668013200001</v>
      </c>
      <c r="K77" s="52">
        <f t="shared" si="11"/>
        <v>1577.6899188199998</v>
      </c>
      <c r="L77" s="52">
        <f t="shared" si="11"/>
        <v>1661.0859015400001</v>
      </c>
      <c r="M77" s="52">
        <f t="shared" si="11"/>
        <v>1793.3938131399998</v>
      </c>
      <c r="N77" s="52">
        <f t="shared" si="11"/>
        <v>1816.6015703000003</v>
      </c>
      <c r="O77" s="52">
        <f t="shared" si="11"/>
        <v>1766.6587772599999</v>
      </c>
      <c r="P77" s="52">
        <f t="shared" si="11"/>
        <v>1720.9394512000001</v>
      </c>
      <c r="Q77" s="52">
        <f t="shared" si="11"/>
        <v>1744.5749529199998</v>
      </c>
      <c r="R77" s="52">
        <f t="shared" si="11"/>
        <v>1668.86158387</v>
      </c>
      <c r="S77" s="52">
        <f t="shared" si="11"/>
        <v>1656.3503590099999</v>
      </c>
      <c r="T77" s="52">
        <f t="shared" si="11"/>
        <v>1684.9248315699999</v>
      </c>
      <c r="U77" s="52">
        <f t="shared" si="11"/>
        <v>1650.0150979199998</v>
      </c>
      <c r="V77" s="52">
        <f t="shared" si="11"/>
        <v>1689.6477663600001</v>
      </c>
      <c r="W77" s="52">
        <f t="shared" si="11"/>
        <v>1716.78225625</v>
      </c>
      <c r="X77" s="52">
        <f t="shared" si="11"/>
        <v>1734.1560140799997</v>
      </c>
      <c r="Y77" s="52">
        <f t="shared" si="11"/>
        <v>1825.2991592200001</v>
      </c>
      <c r="Z77" s="52">
        <f t="shared" si="11"/>
        <v>1838.0270094599998</v>
      </c>
      <c r="AA77" s="52">
        <f t="shared" si="11"/>
        <v>1861.88765949</v>
      </c>
      <c r="AB77" s="52">
        <f t="shared" si="11"/>
        <v>1888.3745941099999</v>
      </c>
      <c r="AC77" s="52">
        <f t="shared" si="11"/>
        <v>1915.5277483999996</v>
      </c>
      <c r="AD77" s="52">
        <f t="shared" si="11"/>
        <v>1933.6485377000004</v>
      </c>
      <c r="AE77" s="52">
        <f t="shared" si="11"/>
        <v>1957.6624357100002</v>
      </c>
      <c r="AF77" s="52">
        <f t="shared" si="11"/>
        <v>1957.4666152699999</v>
      </c>
      <c r="AG77" s="67"/>
      <c r="AH77" s="65">
        <f>AVERAGE(C77:G77)</f>
        <v>1085.8736575540001</v>
      </c>
      <c r="AI77" s="65">
        <f>AVERAGE(H77:L77)</f>
        <v>1533.0206993280001</v>
      </c>
      <c r="AJ77" s="65">
        <f>AVERAGE(M77:Q77)</f>
        <v>1768.4337129640001</v>
      </c>
      <c r="AK77" s="65">
        <f>AVERAGE(R77:V77)</f>
        <v>1669.9599277459997</v>
      </c>
      <c r="AL77" s="65">
        <f>AVERAGE(W77:AA77)</f>
        <v>1795.2304196999999</v>
      </c>
      <c r="AM77" s="65">
        <f>AVERAGE(AB77:AF77)</f>
        <v>1930.5359862379999</v>
      </c>
      <c r="AN77" s="66"/>
      <c r="AO77" s="65">
        <f>AVERAGE(AH77:AI77)</f>
        <v>1309.4471784410002</v>
      </c>
      <c r="AP77" s="65">
        <f>AVERAGE(AJ77:AK77)</f>
        <v>1719.196820355</v>
      </c>
      <c r="AQ77" s="65">
        <f>AVERAGE(AL77:AM77)</f>
        <v>1862.8832029689997</v>
      </c>
    </row>
    <row r="78" spans="1:43" s="9" customFormat="1" x14ac:dyDescent="0.25">
      <c r="A78" s="13" t="s">
        <v>399</v>
      </c>
      <c r="B78" s="13"/>
      <c r="C78" s="52">
        <f>SUM(C70:C71)</f>
        <v>883.95593000001827</v>
      </c>
      <c r="D78" s="52">
        <f t="shared" ref="D78:AF78" si="12">SUM(D70:D71)</f>
        <v>1509.0103299999973</v>
      </c>
      <c r="E78" s="52">
        <f t="shared" si="12"/>
        <v>1822.6588600000068</v>
      </c>
      <c r="F78" s="52">
        <f t="shared" si="12"/>
        <v>1928.1083599999656</v>
      </c>
      <c r="G78" s="52">
        <f t="shared" si="12"/>
        <v>1889.0095800000381</v>
      </c>
      <c r="H78" s="52">
        <f t="shared" si="12"/>
        <v>1861.0792599999986</v>
      </c>
      <c r="I78" s="52">
        <f t="shared" si="12"/>
        <v>1808.7418900000048</v>
      </c>
      <c r="J78" s="52">
        <f t="shared" si="12"/>
        <v>1851.8272099999958</v>
      </c>
      <c r="K78" s="52">
        <f t="shared" si="12"/>
        <v>1869.5468600000131</v>
      </c>
      <c r="L78" s="52">
        <f t="shared" si="12"/>
        <v>1957.9041400000096</v>
      </c>
      <c r="M78" s="52">
        <f t="shared" si="12"/>
        <v>2161.3678200000177</v>
      </c>
      <c r="N78" s="52">
        <f t="shared" si="12"/>
        <v>2276.4968900000458</v>
      </c>
      <c r="O78" s="52">
        <f t="shared" si="12"/>
        <v>2303.5989800000061</v>
      </c>
      <c r="P78" s="52">
        <f t="shared" si="12"/>
        <v>2309.5564300000442</v>
      </c>
      <c r="Q78" s="52">
        <f t="shared" si="12"/>
        <v>2371.4736299999713</v>
      </c>
      <c r="R78" s="52">
        <f t="shared" si="12"/>
        <v>2358.2832799999633</v>
      </c>
      <c r="S78" s="52">
        <f t="shared" si="12"/>
        <v>2385.8186499999647</v>
      </c>
      <c r="T78" s="52">
        <f t="shared" si="12"/>
        <v>2460.7490499999476</v>
      </c>
      <c r="U78" s="52">
        <f t="shared" si="12"/>
        <v>2484.1769199999981</v>
      </c>
      <c r="V78" s="52">
        <f t="shared" si="12"/>
        <v>2565.4345499999836</v>
      </c>
      <c r="W78" s="52">
        <f t="shared" si="12"/>
        <v>2626.9943199999507</v>
      </c>
      <c r="X78" s="52">
        <f t="shared" si="12"/>
        <v>2661.6912499999526</v>
      </c>
      <c r="Y78" s="52">
        <f t="shared" si="12"/>
        <v>2759.6982099999732</v>
      </c>
      <c r="Z78" s="52">
        <f t="shared" si="12"/>
        <v>2778.32647000004</v>
      </c>
      <c r="AA78" s="52">
        <f t="shared" si="12"/>
        <v>2773.4760000000206</v>
      </c>
      <c r="AB78" s="52">
        <f t="shared" si="12"/>
        <v>2756.9344299999793</v>
      </c>
      <c r="AC78" s="52">
        <f t="shared" si="12"/>
        <v>2732.9934699999103</v>
      </c>
      <c r="AD78" s="52">
        <f t="shared" si="12"/>
        <v>2694.5065500000492</v>
      </c>
      <c r="AE78" s="52">
        <f t="shared" si="12"/>
        <v>2655.8361900000673</v>
      </c>
      <c r="AF78" s="52">
        <f t="shared" si="12"/>
        <v>2591.1826300000357</v>
      </c>
      <c r="AG78" s="67"/>
      <c r="AH78" s="65">
        <f>AVERAGE(C78:G78)</f>
        <v>1606.5486120000053</v>
      </c>
      <c r="AI78" s="65">
        <f>AVERAGE(H78:L78)</f>
        <v>1869.8198720000044</v>
      </c>
      <c r="AJ78" s="65">
        <f>AVERAGE(M78:Q78)</f>
        <v>2284.498750000017</v>
      </c>
      <c r="AK78" s="65">
        <f>AVERAGE(R78:V78)</f>
        <v>2450.8924899999715</v>
      </c>
      <c r="AL78" s="65">
        <f>AVERAGE(W78:AA78)</f>
        <v>2720.0372499999876</v>
      </c>
      <c r="AM78" s="65">
        <f>AVERAGE(AB78:AF78)</f>
        <v>2686.2906540000085</v>
      </c>
      <c r="AN78" s="66"/>
      <c r="AO78" s="65">
        <f>AVERAGE(AH78:AI78)</f>
        <v>1738.1842420000048</v>
      </c>
      <c r="AP78" s="65">
        <f>AVERAGE(AJ78:AK78)</f>
        <v>2367.6956199999941</v>
      </c>
      <c r="AQ78" s="65">
        <f>AVERAGE(AL78:AM78)</f>
        <v>2703.1639519999981</v>
      </c>
    </row>
    <row r="79" spans="1:43" s="9" customFormat="1" x14ac:dyDescent="0.25">
      <c r="A79" s="13" t="s">
        <v>421</v>
      </c>
      <c r="B79" s="13"/>
      <c r="C79" s="52">
        <f>SUM(C53:C58)</f>
        <v>159.2234170000005</v>
      </c>
      <c r="D79" s="52">
        <f t="shared" ref="D79:AF79" si="13">SUM(D53:D58)</f>
        <v>267.20501000000127</v>
      </c>
      <c r="E79" s="52">
        <f t="shared" si="13"/>
        <v>323.70501499999227</v>
      </c>
      <c r="F79" s="52">
        <f t="shared" si="13"/>
        <v>345.38233700000069</v>
      </c>
      <c r="G79" s="52">
        <f t="shared" si="13"/>
        <v>338.42855900000131</v>
      </c>
      <c r="H79" s="52">
        <f t="shared" si="13"/>
        <v>327.16513000000327</v>
      </c>
      <c r="I79" s="52">
        <f t="shared" si="13"/>
        <v>303.02261299999395</v>
      </c>
      <c r="J79" s="52">
        <f t="shared" si="13"/>
        <v>288.69432900000243</v>
      </c>
      <c r="K79" s="52">
        <f t="shared" si="13"/>
        <v>263.47187799999779</v>
      </c>
      <c r="L79" s="52">
        <f t="shared" si="13"/>
        <v>247.69840000000454</v>
      </c>
      <c r="M79" s="52">
        <f t="shared" si="13"/>
        <v>250.44460900000126</v>
      </c>
      <c r="N79" s="52">
        <f t="shared" si="13"/>
        <v>236.35079800000153</v>
      </c>
      <c r="O79" s="52">
        <f t="shared" si="13"/>
        <v>208.39593899999932</v>
      </c>
      <c r="P79" s="52">
        <f t="shared" si="13"/>
        <v>179.02115100000492</v>
      </c>
      <c r="Q79" s="52">
        <f t="shared" si="13"/>
        <v>161.67623899999967</v>
      </c>
      <c r="R79" s="52">
        <f t="shared" si="13"/>
        <v>132.72972299999788</v>
      </c>
      <c r="S79" s="52">
        <f t="shared" si="13"/>
        <v>114.63603499999454</v>
      </c>
      <c r="T79" s="52">
        <f t="shared" si="13"/>
        <v>108.16433799999891</v>
      </c>
      <c r="U79" s="52">
        <f t="shared" si="13"/>
        <v>96.071532999996634</v>
      </c>
      <c r="V79" s="52">
        <f t="shared" si="13"/>
        <v>99.048220000005813</v>
      </c>
      <c r="W79" s="52">
        <f t="shared" si="13"/>
        <v>102.28144699999984</v>
      </c>
      <c r="X79" s="52">
        <f t="shared" si="13"/>
        <v>104.84157800000162</v>
      </c>
      <c r="Y79" s="52">
        <f t="shared" si="13"/>
        <v>122.38399999999888</v>
      </c>
      <c r="Z79" s="52">
        <f t="shared" si="13"/>
        <v>127.8112530000019</v>
      </c>
      <c r="AA79" s="52">
        <f t="shared" si="13"/>
        <v>131.59945700000503</v>
      </c>
      <c r="AB79" s="52">
        <f t="shared" si="13"/>
        <v>134.78902200000562</v>
      </c>
      <c r="AC79" s="52">
        <f t="shared" si="13"/>
        <v>137.47900299999924</v>
      </c>
      <c r="AD79" s="52">
        <f t="shared" si="13"/>
        <v>137.99366399999553</v>
      </c>
      <c r="AE79" s="52">
        <f t="shared" si="13"/>
        <v>138.69014800000014</v>
      </c>
      <c r="AF79" s="52">
        <f t="shared" si="13"/>
        <v>134.65622699999699</v>
      </c>
      <c r="AG79" s="67"/>
      <c r="AH79" s="65">
        <f t="shared" si="1"/>
        <v>286.78886759999921</v>
      </c>
      <c r="AI79" s="65">
        <f t="shared" si="2"/>
        <v>286.0104700000004</v>
      </c>
      <c r="AJ79" s="65">
        <f t="shared" si="3"/>
        <v>207.17774720000133</v>
      </c>
      <c r="AK79" s="65">
        <f t="shared" si="4"/>
        <v>110.12996979999875</v>
      </c>
      <c r="AL79" s="65">
        <f t="shared" si="5"/>
        <v>117.78354700000145</v>
      </c>
      <c r="AM79" s="65">
        <f t="shared" si="6"/>
        <v>136.72161279999949</v>
      </c>
      <c r="AN79" s="66"/>
      <c r="AO79" s="65">
        <f t="shared" si="7"/>
        <v>286.3996687999998</v>
      </c>
      <c r="AP79" s="65">
        <f t="shared" si="8"/>
        <v>158.65385850000004</v>
      </c>
      <c r="AQ79" s="65">
        <f t="shared" si="9"/>
        <v>127.25257990000047</v>
      </c>
    </row>
    <row r="80" spans="1:43" s="9" customFormat="1" x14ac:dyDescent="0.25">
      <c r="A80" s="13" t="s">
        <v>423</v>
      </c>
      <c r="B80" s="13"/>
      <c r="C80" s="52">
        <f>C59</f>
        <v>9.0114569999996093</v>
      </c>
      <c r="D80" s="52">
        <f t="shared" ref="D80:AF80" si="14">D59</f>
        <v>18.369850000000042</v>
      </c>
      <c r="E80" s="52">
        <f t="shared" si="14"/>
        <v>24.801488000000063</v>
      </c>
      <c r="F80" s="52">
        <f t="shared" si="14"/>
        <v>28.410134000000653</v>
      </c>
      <c r="G80" s="52">
        <f t="shared" si="14"/>
        <v>29.928114999999707</v>
      </c>
      <c r="H80" s="52">
        <f t="shared" si="14"/>
        <v>31.165278000000399</v>
      </c>
      <c r="I80" s="52">
        <f t="shared" si="14"/>
        <v>32.288092000000688</v>
      </c>
      <c r="J80" s="52">
        <f t="shared" si="14"/>
        <v>34.502626000000419</v>
      </c>
      <c r="K80" s="52">
        <f t="shared" si="14"/>
        <v>36.893226000000141</v>
      </c>
      <c r="L80" s="52">
        <f t="shared" si="14"/>
        <v>40.084630999999717</v>
      </c>
      <c r="M80" s="52">
        <f t="shared" si="14"/>
        <v>44.701113999999507</v>
      </c>
      <c r="N80" s="52">
        <f t="shared" si="14"/>
        <v>48.82046900000023</v>
      </c>
      <c r="O80" s="52">
        <f t="shared" si="14"/>
        <v>51.7972749999999</v>
      </c>
      <c r="P80" s="52">
        <f t="shared" si="14"/>
        <v>54.09228499999972</v>
      </c>
      <c r="Q80" s="52">
        <f t="shared" si="14"/>
        <v>56.618381000000227</v>
      </c>
      <c r="R80" s="52">
        <f t="shared" si="14"/>
        <v>58.295524000000114</v>
      </c>
      <c r="S80" s="52">
        <f t="shared" si="14"/>
        <v>59.941162999999506</v>
      </c>
      <c r="T80" s="52">
        <f t="shared" si="14"/>
        <v>61.877128000000084</v>
      </c>
      <c r="U80" s="52">
        <f t="shared" si="14"/>
        <v>63.182164999999259</v>
      </c>
      <c r="V80" s="52">
        <f t="shared" si="14"/>
        <v>64.689405999999508</v>
      </c>
      <c r="W80" s="52">
        <f t="shared" si="14"/>
        <v>65.888606999999865</v>
      </c>
      <c r="X80" s="52">
        <f t="shared" si="14"/>
        <v>66.560035999999855</v>
      </c>
      <c r="Y80" s="52">
        <f t="shared" si="14"/>
        <v>67.586401999999907</v>
      </c>
      <c r="Z80" s="52">
        <f t="shared" si="14"/>
        <v>67.823311000000103</v>
      </c>
      <c r="AA80" s="52">
        <f t="shared" si="14"/>
        <v>67.499163000000408</v>
      </c>
      <c r="AB80" s="52">
        <f t="shared" si="14"/>
        <v>66.828768999999738</v>
      </c>
      <c r="AC80" s="52">
        <f t="shared" si="14"/>
        <v>65.936832999999751</v>
      </c>
      <c r="AD80" s="52">
        <f t="shared" si="14"/>
        <v>64.7996490000005</v>
      </c>
      <c r="AE80" s="52">
        <f t="shared" si="14"/>
        <v>63.5663710000008</v>
      </c>
      <c r="AF80" s="52">
        <f t="shared" si="14"/>
        <v>62.026460999999472</v>
      </c>
      <c r="AG80" s="67"/>
      <c r="AH80" s="65">
        <f t="shared" si="1"/>
        <v>22.104208800000016</v>
      </c>
      <c r="AI80" s="65">
        <f t="shared" si="2"/>
        <v>34.98677060000027</v>
      </c>
      <c r="AJ80" s="65">
        <f t="shared" si="3"/>
        <v>51.205904799999914</v>
      </c>
      <c r="AK80" s="65">
        <f t="shared" si="4"/>
        <v>61.597077199999696</v>
      </c>
      <c r="AL80" s="65">
        <f t="shared" si="5"/>
        <v>67.071503800000031</v>
      </c>
      <c r="AM80" s="65">
        <f t="shared" si="6"/>
        <v>64.631616600000058</v>
      </c>
      <c r="AN80" s="66"/>
      <c r="AO80" s="65">
        <f t="shared" si="7"/>
        <v>28.545489700000143</v>
      </c>
      <c r="AP80" s="65">
        <f t="shared" si="8"/>
        <v>56.401490999999808</v>
      </c>
      <c r="AQ80" s="65">
        <f t="shared" si="9"/>
        <v>65.851560200000051</v>
      </c>
    </row>
    <row r="81" spans="1:43" s="9" customFormat="1" x14ac:dyDescent="0.25">
      <c r="A81" s="13" t="s">
        <v>426</v>
      </c>
      <c r="B81" s="13"/>
      <c r="C81" s="52">
        <f>C72</f>
        <v>49.013019999998505</v>
      </c>
      <c r="D81" s="52">
        <f t="shared" ref="D81:AF81" si="15">D72</f>
        <v>94.081490000000485</v>
      </c>
      <c r="E81" s="52">
        <f t="shared" si="15"/>
        <v>127.66065999999773</v>
      </c>
      <c r="F81" s="52">
        <f t="shared" si="15"/>
        <v>151.37168999999994</v>
      </c>
      <c r="G81" s="52">
        <f t="shared" si="15"/>
        <v>166.17633999999816</v>
      </c>
      <c r="H81" s="52">
        <f t="shared" si="15"/>
        <v>179.24626999999964</v>
      </c>
      <c r="I81" s="52">
        <f t="shared" si="15"/>
        <v>188.58729999999923</v>
      </c>
      <c r="J81" s="52">
        <f t="shared" si="15"/>
        <v>201.06792000000132</v>
      </c>
      <c r="K81" s="52">
        <f t="shared" si="15"/>
        <v>210.23964999999953</v>
      </c>
      <c r="L81" s="52">
        <f t="shared" si="15"/>
        <v>221.194739999999</v>
      </c>
      <c r="M81" s="52">
        <f t="shared" si="15"/>
        <v>237.77725999999893</v>
      </c>
      <c r="N81" s="52">
        <f t="shared" si="15"/>
        <v>249.04511999999886</v>
      </c>
      <c r="O81" s="52">
        <f t="shared" si="15"/>
        <v>253.66567999999825</v>
      </c>
      <c r="P81" s="52">
        <f t="shared" si="15"/>
        <v>255.10224999999991</v>
      </c>
      <c r="Q81" s="52">
        <f t="shared" si="15"/>
        <v>258.17630999999892</v>
      </c>
      <c r="R81" s="52">
        <f t="shared" si="15"/>
        <v>255.81386000000202</v>
      </c>
      <c r="S81" s="52">
        <f t="shared" si="15"/>
        <v>254.28800000000047</v>
      </c>
      <c r="T81" s="52">
        <f t="shared" si="15"/>
        <v>255.18621999999959</v>
      </c>
      <c r="U81" s="52">
        <f t="shared" si="15"/>
        <v>253.0461400000022</v>
      </c>
      <c r="V81" s="52">
        <f t="shared" si="15"/>
        <v>254.00116999999955</v>
      </c>
      <c r="W81" s="52">
        <f t="shared" si="15"/>
        <v>254.91394999999829</v>
      </c>
      <c r="X81" s="52">
        <f t="shared" si="15"/>
        <v>254.80256000000008</v>
      </c>
      <c r="Y81" s="52">
        <f t="shared" si="15"/>
        <v>258.26088999999774</v>
      </c>
      <c r="Z81" s="52">
        <f t="shared" si="15"/>
        <v>258.64192999999796</v>
      </c>
      <c r="AA81" s="52">
        <f t="shared" si="15"/>
        <v>258.50658000000112</v>
      </c>
      <c r="AB81" s="52">
        <f t="shared" si="15"/>
        <v>258.27706000000035</v>
      </c>
      <c r="AC81" s="52">
        <f t="shared" si="15"/>
        <v>258.07367000000158</v>
      </c>
      <c r="AD81" s="52">
        <f t="shared" si="15"/>
        <v>257.36713999999847</v>
      </c>
      <c r="AE81" s="52">
        <f t="shared" si="15"/>
        <v>256.91059999999925</v>
      </c>
      <c r="AF81" s="52">
        <f t="shared" si="15"/>
        <v>255.07122999999774</v>
      </c>
      <c r="AG81" s="67"/>
      <c r="AH81" s="65">
        <f>AVERAGE(C81:G81)</f>
        <v>117.66063999999896</v>
      </c>
      <c r="AI81" s="65">
        <f>AVERAGE(H81:L81)</f>
        <v>200.06717599999973</v>
      </c>
      <c r="AJ81" s="65">
        <f>AVERAGE(M81:Q81)</f>
        <v>250.75332399999897</v>
      </c>
      <c r="AK81" s="65">
        <f>AVERAGE(R81:V81)</f>
        <v>254.46707800000075</v>
      </c>
      <c r="AL81" s="65">
        <f>AVERAGE(W81:AA81)</f>
        <v>257.02518199999906</v>
      </c>
      <c r="AM81" s="65">
        <f>AVERAGE(AB81:AF81)</f>
        <v>257.13993999999946</v>
      </c>
      <c r="AN81" s="66"/>
      <c r="AO81" s="65">
        <f>AVERAGE(AH81:AI81)</f>
        <v>158.86390799999936</v>
      </c>
      <c r="AP81" s="65">
        <f>AVERAGE(AJ81:AK81)</f>
        <v>252.61020099999985</v>
      </c>
      <c r="AQ81" s="65">
        <f>AVERAGE(AL81:AM81)</f>
        <v>257.08256099999926</v>
      </c>
    </row>
    <row r="82" spans="1:43" s="9" customFormat="1" x14ac:dyDescent="0.25">
      <c r="A82" s="13" t="s">
        <v>425</v>
      </c>
      <c r="B82" s="13"/>
      <c r="C82" s="52">
        <f>SUM(C51:C52)</f>
        <v>33.783373999999867</v>
      </c>
      <c r="D82" s="52">
        <f t="shared" ref="D82:AF82" si="16">SUM(D51:D52)</f>
        <v>59.376708999999437</v>
      </c>
      <c r="E82" s="52">
        <f t="shared" si="16"/>
        <v>74.27622700000029</v>
      </c>
      <c r="F82" s="52">
        <f t="shared" si="16"/>
        <v>81.115408999999772</v>
      </c>
      <c r="G82" s="52">
        <f t="shared" si="16"/>
        <v>81.205932999999504</v>
      </c>
      <c r="H82" s="52">
        <f t="shared" si="16"/>
        <v>79.847174000000905</v>
      </c>
      <c r="I82" s="52">
        <f t="shared" si="16"/>
        <v>75.739372000000003</v>
      </c>
      <c r="J82" s="52">
        <f t="shared" si="16"/>
        <v>73.65643800000089</v>
      </c>
      <c r="K82" s="52">
        <f t="shared" si="16"/>
        <v>69.600519000000986</v>
      </c>
      <c r="L82" s="52">
        <f t="shared" si="16"/>
        <v>67.511435000000347</v>
      </c>
      <c r="M82" s="52">
        <f t="shared" si="16"/>
        <v>69.471355999999332</v>
      </c>
      <c r="N82" s="52">
        <f t="shared" si="16"/>
        <v>68.309536000001572</v>
      </c>
      <c r="O82" s="52">
        <f t="shared" si="16"/>
        <v>64.052475999999842</v>
      </c>
      <c r="P82" s="52">
        <f t="shared" si="16"/>
        <v>59.096424999999499</v>
      </c>
      <c r="Q82" s="52">
        <f t="shared" si="16"/>
        <v>56.369744999999057</v>
      </c>
      <c r="R82" s="52">
        <f t="shared" si="16"/>
        <v>51.221923999999717</v>
      </c>
      <c r="S82" s="52">
        <f t="shared" si="16"/>
        <v>47.993095000000039</v>
      </c>
      <c r="T82" s="52">
        <f t="shared" si="16"/>
        <v>47.113751999999522</v>
      </c>
      <c r="U82" s="52">
        <f t="shared" si="16"/>
        <v>45.096394000001055</v>
      </c>
      <c r="V82" s="52">
        <f t="shared" si="16"/>
        <v>45.990393000000495</v>
      </c>
      <c r="W82" s="52">
        <f t="shared" si="16"/>
        <v>46.980427000000418</v>
      </c>
      <c r="X82" s="52">
        <f t="shared" si="16"/>
        <v>47.721245000000863</v>
      </c>
      <c r="Y82" s="52">
        <f t="shared" si="16"/>
        <v>51.391906999999037</v>
      </c>
      <c r="Z82" s="52">
        <f t="shared" si="16"/>
        <v>52.671132999999827</v>
      </c>
      <c r="AA82" s="52">
        <f t="shared" si="16"/>
        <v>53.413341999999602</v>
      </c>
      <c r="AB82" s="52">
        <f t="shared" si="16"/>
        <v>53.914506000000529</v>
      </c>
      <c r="AC82" s="52">
        <f t="shared" si="16"/>
        <v>54.248783000001367</v>
      </c>
      <c r="AD82" s="52">
        <f t="shared" si="16"/>
        <v>54.09535600000072</v>
      </c>
      <c r="AE82" s="52">
        <f t="shared" si="16"/>
        <v>53.93390700000009</v>
      </c>
      <c r="AF82" s="52">
        <f t="shared" si="16"/>
        <v>52.778516000001218</v>
      </c>
      <c r="AG82" s="67"/>
      <c r="AH82" s="65">
        <f>AVERAGE(C82:G82)</f>
        <v>65.951530399999768</v>
      </c>
      <c r="AI82" s="65">
        <f>AVERAGE(H82:L82)</f>
        <v>73.270987600000623</v>
      </c>
      <c r="AJ82" s="65">
        <f>AVERAGE(M82:Q82)</f>
        <v>63.459907599999859</v>
      </c>
      <c r="AK82" s="65">
        <f>AVERAGE(R82:V82)</f>
        <v>47.483111600000164</v>
      </c>
      <c r="AL82" s="65">
        <f>AVERAGE(W82:AA82)</f>
        <v>50.435610799999949</v>
      </c>
      <c r="AM82" s="65">
        <f>AVERAGE(AB82:AF82)</f>
        <v>53.794213600000788</v>
      </c>
      <c r="AN82" s="66"/>
      <c r="AO82" s="65">
        <f>AVERAGE(AH82:AI82)</f>
        <v>69.611259000000189</v>
      </c>
      <c r="AP82" s="65">
        <f>AVERAGE(AJ82:AK82)</f>
        <v>55.471509600000012</v>
      </c>
      <c r="AQ82" s="65">
        <f>AVERAGE(AL82:AM82)</f>
        <v>52.114912200000369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131.64056370000003</v>
      </c>
      <c r="D87" s="52">
        <f t="shared" ref="D87:AF92" si="20">D60</f>
        <v>192.3000935</v>
      </c>
      <c r="E87" s="52">
        <f t="shared" si="20"/>
        <v>219.33996070000001</v>
      </c>
      <c r="F87" s="52">
        <f t="shared" si="20"/>
        <v>234.06626670000003</v>
      </c>
      <c r="G87" s="52">
        <f t="shared" si="20"/>
        <v>223.31420439999999</v>
      </c>
      <c r="H87" s="52">
        <f t="shared" si="20"/>
        <v>232.00295139999992</v>
      </c>
      <c r="I87" s="52">
        <f t="shared" si="20"/>
        <v>239.43225659999996</v>
      </c>
      <c r="J87" s="52">
        <f t="shared" si="20"/>
        <v>246.07512580000002</v>
      </c>
      <c r="K87" s="52">
        <f t="shared" si="20"/>
        <v>252.26168239999993</v>
      </c>
      <c r="L87" s="52">
        <f t="shared" si="20"/>
        <v>256.15878380000004</v>
      </c>
      <c r="M87" s="52">
        <f t="shared" si="20"/>
        <v>243.04881939999996</v>
      </c>
      <c r="N87" s="52">
        <f t="shared" si="20"/>
        <v>241.19663220000007</v>
      </c>
      <c r="O87" s="52">
        <f t="shared" si="20"/>
        <v>243.3274179</v>
      </c>
      <c r="P87" s="52">
        <f t="shared" si="20"/>
        <v>246.63384739999992</v>
      </c>
      <c r="Q87" s="52">
        <f t="shared" si="20"/>
        <v>246.17376559999991</v>
      </c>
      <c r="R87" s="52">
        <f t="shared" si="20"/>
        <v>240.21015209999996</v>
      </c>
      <c r="S87" s="52">
        <f t="shared" si="20"/>
        <v>239.67941350000001</v>
      </c>
      <c r="T87" s="52">
        <f t="shared" si="20"/>
        <v>240.90088809999997</v>
      </c>
      <c r="U87" s="52">
        <f t="shared" si="20"/>
        <v>242.34138930000006</v>
      </c>
      <c r="V87" s="52">
        <f t="shared" si="20"/>
        <v>250.06886689999999</v>
      </c>
      <c r="W87" s="52">
        <f t="shared" si="20"/>
        <v>246.27066319999994</v>
      </c>
      <c r="X87" s="52">
        <f t="shared" si="20"/>
        <v>244.8425815999999</v>
      </c>
      <c r="Y87" s="52">
        <f t="shared" si="20"/>
        <v>244.13727040000003</v>
      </c>
      <c r="Z87" s="52">
        <f t="shared" si="20"/>
        <v>243.32398979999994</v>
      </c>
      <c r="AA87" s="52">
        <f t="shared" si="20"/>
        <v>242.21019260000003</v>
      </c>
      <c r="AB87" s="52">
        <f t="shared" si="20"/>
        <v>240.78120899999999</v>
      </c>
      <c r="AC87" s="52">
        <f t="shared" si="20"/>
        <v>239.06152540000005</v>
      </c>
      <c r="AD87" s="52">
        <f t="shared" si="20"/>
        <v>237.09001430000001</v>
      </c>
      <c r="AE87" s="52">
        <f t="shared" si="20"/>
        <v>234.91349960000002</v>
      </c>
      <c r="AF87" s="52">
        <f t="shared" si="20"/>
        <v>232.55088279999995</v>
      </c>
      <c r="AH87" s="65">
        <f t="shared" ref="AH87:AH93" si="21">AVERAGE(C87:G87)</f>
        <v>200.13221780000001</v>
      </c>
      <c r="AI87" s="65">
        <f t="shared" ref="AI87:AI93" si="22">AVERAGE(H87:L87)</f>
        <v>245.18615999999997</v>
      </c>
      <c r="AJ87" s="65">
        <f t="shared" ref="AJ87:AJ93" si="23">AVERAGE(M87:Q87)</f>
        <v>244.07609649999995</v>
      </c>
      <c r="AK87" s="65">
        <f t="shared" ref="AK87:AK93" si="24">AVERAGE(R87:V87)</f>
        <v>242.64014198000001</v>
      </c>
      <c r="AL87" s="65">
        <f t="shared" ref="AL87:AL93" si="25">AVERAGE(W87:AA87)</f>
        <v>244.15693951999998</v>
      </c>
      <c r="AM87" s="65">
        <f t="shared" ref="AM87:AM93" si="26">AVERAGE(AB87:AF87)</f>
        <v>236.87942622</v>
      </c>
      <c r="AN87" s="66"/>
      <c r="AO87" s="65">
        <f t="shared" ref="AO87:AO93" si="27">AVERAGE(AH87:AI87)</f>
        <v>222.6591889</v>
      </c>
      <c r="AP87" s="65">
        <f t="shared" ref="AP87:AP93" si="28">AVERAGE(AJ87:AK87)</f>
        <v>243.35811923999998</v>
      </c>
      <c r="AQ87" s="65">
        <f t="shared" ref="AQ87:AQ93" si="29">AVERAGE(AL87:AM87)</f>
        <v>240.51818286999998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37.880393030000008</v>
      </c>
      <c r="D88" s="52">
        <f t="shared" ref="D88:R88" si="30">D61</f>
        <v>61.356287499999993</v>
      </c>
      <c r="E88" s="52">
        <f t="shared" si="30"/>
        <v>72.808043269999999</v>
      </c>
      <c r="F88" s="52">
        <f t="shared" si="30"/>
        <v>78.975775139999996</v>
      </c>
      <c r="G88" s="52">
        <f t="shared" si="30"/>
        <v>83.026363620000012</v>
      </c>
      <c r="H88" s="52">
        <f t="shared" si="30"/>
        <v>86.131470989999997</v>
      </c>
      <c r="I88" s="52">
        <f t="shared" si="30"/>
        <v>81.373398720000012</v>
      </c>
      <c r="J88" s="52">
        <f t="shared" si="30"/>
        <v>80.633757649999993</v>
      </c>
      <c r="K88" s="52">
        <f t="shared" si="30"/>
        <v>70.79190865999999</v>
      </c>
      <c r="L88" s="52">
        <f t="shared" si="30"/>
        <v>67.700677089999999</v>
      </c>
      <c r="M88" s="52">
        <f t="shared" si="30"/>
        <v>150.62967725000001</v>
      </c>
      <c r="N88" s="52">
        <f t="shared" si="30"/>
        <v>179.24925342</v>
      </c>
      <c r="O88" s="52">
        <f t="shared" si="30"/>
        <v>192.13345199999998</v>
      </c>
      <c r="P88" s="52">
        <f t="shared" si="30"/>
        <v>199.18971668</v>
      </c>
      <c r="Q88" s="52">
        <f t="shared" si="30"/>
        <v>203.75435508000001</v>
      </c>
      <c r="R88" s="52">
        <f t="shared" si="30"/>
        <v>206.98068594</v>
      </c>
      <c r="S88" s="52">
        <f t="shared" si="20"/>
        <v>221.28844126999999</v>
      </c>
      <c r="T88" s="52">
        <f t="shared" si="20"/>
        <v>227.80362742000003</v>
      </c>
      <c r="U88" s="52">
        <f t="shared" si="20"/>
        <v>230.78413503999997</v>
      </c>
      <c r="V88" s="52">
        <f t="shared" si="20"/>
        <v>232.12983169</v>
      </c>
      <c r="W88" s="52">
        <f t="shared" si="20"/>
        <v>232.52461922999998</v>
      </c>
      <c r="X88" s="52">
        <f t="shared" si="20"/>
        <v>245.00941503000001</v>
      </c>
      <c r="Y88" s="52">
        <f t="shared" si="20"/>
        <v>249.28878113000002</v>
      </c>
      <c r="Z88" s="52">
        <f t="shared" si="20"/>
        <v>250.03046632999997</v>
      </c>
      <c r="AA88" s="52">
        <f t="shared" si="20"/>
        <v>249.28111722999998</v>
      </c>
      <c r="AB88" s="52">
        <f t="shared" si="20"/>
        <v>247.77126367</v>
      </c>
      <c r="AC88" s="52">
        <f t="shared" si="20"/>
        <v>245.77197432999998</v>
      </c>
      <c r="AD88" s="52">
        <f t="shared" si="20"/>
        <v>243.41024505000001</v>
      </c>
      <c r="AE88" s="52">
        <f t="shared" si="20"/>
        <v>240.76554836</v>
      </c>
      <c r="AF88" s="52">
        <f t="shared" si="20"/>
        <v>237.88432137999999</v>
      </c>
      <c r="AH88" s="65">
        <f t="shared" si="21"/>
        <v>66.80937251200001</v>
      </c>
      <c r="AI88" s="65">
        <f t="shared" si="22"/>
        <v>77.326242621999995</v>
      </c>
      <c r="AJ88" s="65">
        <f t="shared" si="23"/>
        <v>184.991290886</v>
      </c>
      <c r="AK88" s="65">
        <f t="shared" si="24"/>
        <v>223.79734427199998</v>
      </c>
      <c r="AL88" s="65">
        <f t="shared" si="25"/>
        <v>245.22687978999997</v>
      </c>
      <c r="AM88" s="65">
        <f t="shared" si="26"/>
        <v>243.12067055799997</v>
      </c>
      <c r="AN88" s="66"/>
      <c r="AO88" s="65">
        <f t="shared" si="27"/>
        <v>72.067807567000003</v>
      </c>
      <c r="AP88" s="65">
        <f t="shared" si="28"/>
        <v>204.39431757899999</v>
      </c>
      <c r="AQ88" s="65">
        <f t="shared" si="29"/>
        <v>244.17377517399996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43.717690500000003</v>
      </c>
      <c r="D89" s="52">
        <f t="shared" si="20"/>
        <v>68.683694130000006</v>
      </c>
      <c r="E89" s="52">
        <f t="shared" si="20"/>
        <v>80.269803089999982</v>
      </c>
      <c r="F89" s="52">
        <f t="shared" si="20"/>
        <v>86.144902980000012</v>
      </c>
      <c r="G89" s="52">
        <f t="shared" si="20"/>
        <v>94.59528189000001</v>
      </c>
      <c r="H89" s="52">
        <f t="shared" si="20"/>
        <v>99.043599229999984</v>
      </c>
      <c r="I89" s="52">
        <f t="shared" si="20"/>
        <v>101.04114604999999</v>
      </c>
      <c r="J89" s="52">
        <f t="shared" si="20"/>
        <v>102.22074561000001</v>
      </c>
      <c r="K89" s="52">
        <f t="shared" si="20"/>
        <v>102.06808048000002</v>
      </c>
      <c r="L89" s="52">
        <f t="shared" si="20"/>
        <v>103.78139756</v>
      </c>
      <c r="M89" s="52">
        <f t="shared" si="20"/>
        <v>124.32129596999999</v>
      </c>
      <c r="N89" s="52">
        <f t="shared" si="20"/>
        <v>130.58961477000003</v>
      </c>
      <c r="O89" s="52">
        <f t="shared" si="20"/>
        <v>131.71736971000001</v>
      </c>
      <c r="P89" s="52">
        <f t="shared" si="20"/>
        <v>130.69522831</v>
      </c>
      <c r="Q89" s="52">
        <f t="shared" si="20"/>
        <v>128.63607684999999</v>
      </c>
      <c r="R89" s="52">
        <f t="shared" si="20"/>
        <v>125.92300653999999</v>
      </c>
      <c r="S89" s="52">
        <f t="shared" si="20"/>
        <v>123.5907429</v>
      </c>
      <c r="T89" s="52">
        <f t="shared" si="20"/>
        <v>120.56625422</v>
      </c>
      <c r="U89" s="52">
        <f t="shared" si="20"/>
        <v>117.27147973999999</v>
      </c>
      <c r="V89" s="52">
        <f t="shared" si="20"/>
        <v>117.88294873000001</v>
      </c>
      <c r="W89" s="52">
        <f t="shared" si="20"/>
        <v>116.13379775</v>
      </c>
      <c r="X89" s="52">
        <f t="shared" si="20"/>
        <v>114.36698751</v>
      </c>
      <c r="Y89" s="52">
        <f t="shared" si="20"/>
        <v>111.95500981000001</v>
      </c>
      <c r="Z89" s="52">
        <f t="shared" si="20"/>
        <v>109.39818022000001</v>
      </c>
      <c r="AA89" s="52">
        <f t="shared" si="20"/>
        <v>106.88391138999999</v>
      </c>
      <c r="AB89" s="52">
        <f t="shared" si="20"/>
        <v>104.46517884000001</v>
      </c>
      <c r="AC89" s="52">
        <f t="shared" si="20"/>
        <v>102.15935734999999</v>
      </c>
      <c r="AD89" s="52">
        <f t="shared" si="20"/>
        <v>99.955558639999992</v>
      </c>
      <c r="AE89" s="52">
        <f t="shared" si="20"/>
        <v>97.851849249999987</v>
      </c>
      <c r="AF89" s="52">
        <f t="shared" si="20"/>
        <v>95.837896870000009</v>
      </c>
      <c r="AH89" s="65">
        <f t="shared" si="21"/>
        <v>74.682274518000014</v>
      </c>
      <c r="AI89" s="65">
        <f t="shared" si="22"/>
        <v>101.630993786</v>
      </c>
      <c r="AJ89" s="65">
        <f t="shared" si="23"/>
        <v>129.19191712200001</v>
      </c>
      <c r="AK89" s="65">
        <f t="shared" si="24"/>
        <v>121.04688642599999</v>
      </c>
      <c r="AL89" s="65">
        <f t="shared" si="25"/>
        <v>111.74757733600002</v>
      </c>
      <c r="AM89" s="65">
        <f t="shared" si="26"/>
        <v>100.05396819000001</v>
      </c>
      <c r="AN89" s="66"/>
      <c r="AO89" s="65">
        <f t="shared" si="27"/>
        <v>88.156634152000009</v>
      </c>
      <c r="AP89" s="65">
        <f t="shared" si="28"/>
        <v>125.119401774</v>
      </c>
      <c r="AQ89" s="65">
        <f t="shared" si="29"/>
        <v>105.90077276300002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86.892929000000038</v>
      </c>
      <c r="D90" s="52">
        <f t="shared" si="20"/>
        <v>129.77774519999997</v>
      </c>
      <c r="E90" s="52">
        <f t="shared" si="20"/>
        <v>150.39583170000003</v>
      </c>
      <c r="F90" s="52">
        <f t="shared" si="20"/>
        <v>162.44495570000004</v>
      </c>
      <c r="G90" s="52">
        <f t="shared" si="20"/>
        <v>177.81972740000003</v>
      </c>
      <c r="H90" s="52">
        <f t="shared" si="20"/>
        <v>189.64174479999997</v>
      </c>
      <c r="I90" s="52">
        <f t="shared" si="20"/>
        <v>198.75796250000002</v>
      </c>
      <c r="J90" s="52">
        <f t="shared" si="20"/>
        <v>206.48965859999993</v>
      </c>
      <c r="K90" s="52">
        <f t="shared" si="20"/>
        <v>208.34210129999997</v>
      </c>
      <c r="L90" s="52">
        <f t="shared" si="20"/>
        <v>229.44304549999998</v>
      </c>
      <c r="M90" s="52">
        <f t="shared" si="20"/>
        <v>173.75444910000004</v>
      </c>
      <c r="N90" s="52">
        <f t="shared" si="20"/>
        <v>153.17288329999997</v>
      </c>
      <c r="O90" s="52">
        <f t="shared" si="20"/>
        <v>144.47561000000002</v>
      </c>
      <c r="P90" s="52">
        <f t="shared" si="20"/>
        <v>139.23396710000003</v>
      </c>
      <c r="Q90" s="52">
        <f t="shared" si="20"/>
        <v>153.98665260000001</v>
      </c>
      <c r="R90" s="52">
        <f t="shared" si="20"/>
        <v>157.475461</v>
      </c>
      <c r="S90" s="52">
        <f t="shared" si="20"/>
        <v>156.48066710000006</v>
      </c>
      <c r="T90" s="52">
        <f t="shared" si="20"/>
        <v>153.997095</v>
      </c>
      <c r="U90" s="52">
        <f t="shared" si="20"/>
        <v>151.06701749999996</v>
      </c>
      <c r="V90" s="52">
        <f t="shared" si="20"/>
        <v>172.09120089999999</v>
      </c>
      <c r="W90" s="52">
        <f t="shared" si="20"/>
        <v>175.47536810000003</v>
      </c>
      <c r="X90" s="52">
        <f t="shared" si="20"/>
        <v>175.40854260000003</v>
      </c>
      <c r="Y90" s="52">
        <f t="shared" si="20"/>
        <v>174.42875150000003</v>
      </c>
      <c r="Z90" s="52">
        <f t="shared" si="20"/>
        <v>173.21471880000001</v>
      </c>
      <c r="AA90" s="52">
        <f t="shared" si="20"/>
        <v>172.01202899999998</v>
      </c>
      <c r="AB90" s="52">
        <f t="shared" si="20"/>
        <v>170.8863657</v>
      </c>
      <c r="AC90" s="52">
        <f t="shared" si="20"/>
        <v>169.85908139999998</v>
      </c>
      <c r="AD90" s="52">
        <f t="shared" si="20"/>
        <v>168.92059220000004</v>
      </c>
      <c r="AE90" s="52">
        <f t="shared" si="20"/>
        <v>168.06380089999999</v>
      </c>
      <c r="AF90" s="52">
        <f t="shared" si="20"/>
        <v>167.28460990000002</v>
      </c>
      <c r="AH90" s="65">
        <f t="shared" si="21"/>
        <v>141.46623780000002</v>
      </c>
      <c r="AI90" s="65">
        <f t="shared" si="22"/>
        <v>206.53490253999999</v>
      </c>
      <c r="AJ90" s="65">
        <f t="shared" si="23"/>
        <v>152.92471242000002</v>
      </c>
      <c r="AK90" s="65">
        <f t="shared" si="24"/>
        <v>158.2222883</v>
      </c>
      <c r="AL90" s="65">
        <f t="shared" si="25"/>
        <v>174.10788200000002</v>
      </c>
      <c r="AM90" s="65">
        <f t="shared" si="26"/>
        <v>169.00289002</v>
      </c>
      <c r="AN90" s="66"/>
      <c r="AO90" s="65">
        <f t="shared" si="27"/>
        <v>174.00057017</v>
      </c>
      <c r="AP90" s="65">
        <f t="shared" si="28"/>
        <v>155.57350036000003</v>
      </c>
      <c r="AQ90" s="65">
        <f t="shared" si="29"/>
        <v>171.55538601000001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15.636008599999997</v>
      </c>
      <c r="D91" s="52">
        <f t="shared" si="20"/>
        <v>23.394850600000012</v>
      </c>
      <c r="E91" s="52">
        <f t="shared" si="20"/>
        <v>27.795374799999991</v>
      </c>
      <c r="F91" s="52">
        <f t="shared" si="20"/>
        <v>30.226819000000006</v>
      </c>
      <c r="G91" s="52">
        <f t="shared" si="20"/>
        <v>38.304374899999999</v>
      </c>
      <c r="H91" s="52">
        <f t="shared" si="20"/>
        <v>42.82239229999999</v>
      </c>
      <c r="I91" s="52">
        <f t="shared" si="20"/>
        <v>44.728050700000011</v>
      </c>
      <c r="J91" s="52">
        <f t="shared" si="20"/>
        <v>46.525435700000003</v>
      </c>
      <c r="K91" s="52">
        <f t="shared" si="20"/>
        <v>47.889623999999998</v>
      </c>
      <c r="L91" s="52">
        <f t="shared" si="20"/>
        <v>47.044950199999988</v>
      </c>
      <c r="M91" s="52">
        <f t="shared" si="20"/>
        <v>59.790150199999999</v>
      </c>
      <c r="N91" s="52">
        <f t="shared" si="20"/>
        <v>62.979010499999987</v>
      </c>
      <c r="O91" s="52">
        <f t="shared" si="20"/>
        <v>64.345942999999977</v>
      </c>
      <c r="P91" s="52">
        <f t="shared" si="20"/>
        <v>65.048322299999995</v>
      </c>
      <c r="Q91" s="52">
        <f t="shared" si="20"/>
        <v>67.842000000000013</v>
      </c>
      <c r="R91" s="52">
        <f t="shared" si="20"/>
        <v>68.948858400000006</v>
      </c>
      <c r="S91" s="52">
        <f t="shared" si="20"/>
        <v>70.6707964</v>
      </c>
      <c r="T91" s="52">
        <f t="shared" si="20"/>
        <v>71.248290400000002</v>
      </c>
      <c r="U91" s="52">
        <f t="shared" si="20"/>
        <v>71.301392599999986</v>
      </c>
      <c r="V91" s="52">
        <f t="shared" si="20"/>
        <v>83.928770899999989</v>
      </c>
      <c r="W91" s="52">
        <f t="shared" si="20"/>
        <v>88.734912100000003</v>
      </c>
      <c r="X91" s="52">
        <f t="shared" si="20"/>
        <v>91.800488799999982</v>
      </c>
      <c r="Y91" s="52">
        <f t="shared" si="20"/>
        <v>101.46438449999997</v>
      </c>
      <c r="Z91" s="52">
        <f t="shared" si="20"/>
        <v>105.1447752</v>
      </c>
      <c r="AA91" s="52">
        <f t="shared" si="20"/>
        <v>106.42753759999997</v>
      </c>
      <c r="AB91" s="52">
        <f t="shared" si="20"/>
        <v>106.79081969999999</v>
      </c>
      <c r="AC91" s="52">
        <f t="shared" si="20"/>
        <v>106.73342299999999</v>
      </c>
      <c r="AD91" s="52">
        <f t="shared" si="20"/>
        <v>106.41914209999999</v>
      </c>
      <c r="AE91" s="52">
        <f t="shared" si="20"/>
        <v>105.91072249999999</v>
      </c>
      <c r="AF91" s="52">
        <f t="shared" si="20"/>
        <v>105.23789549999998</v>
      </c>
      <c r="AH91" s="65">
        <f t="shared" si="21"/>
        <v>27.071485580000001</v>
      </c>
      <c r="AI91" s="65">
        <f t="shared" si="22"/>
        <v>45.802090579999998</v>
      </c>
      <c r="AJ91" s="65">
        <f t="shared" si="23"/>
        <v>64.001085199999991</v>
      </c>
      <c r="AK91" s="65">
        <f t="shared" si="24"/>
        <v>73.219621740000008</v>
      </c>
      <c r="AL91" s="65">
        <f t="shared" si="25"/>
        <v>98.714419639999988</v>
      </c>
      <c r="AM91" s="65">
        <f t="shared" si="26"/>
        <v>106.21840056000001</v>
      </c>
      <c r="AN91" s="66"/>
      <c r="AO91" s="65">
        <f t="shared" si="27"/>
        <v>36.436788079999999</v>
      </c>
      <c r="AP91" s="65">
        <f t="shared" si="28"/>
        <v>68.610353470000007</v>
      </c>
      <c r="AQ91" s="65">
        <f t="shared" si="29"/>
        <v>102.46641009999999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0.19775841999999955</v>
      </c>
      <c r="D92" s="52">
        <f t="shared" si="20"/>
        <v>0.29788238000000078</v>
      </c>
      <c r="E92" s="52">
        <f t="shared" si="20"/>
        <v>0.34514517000000211</v>
      </c>
      <c r="F92" s="52">
        <f t="shared" si="20"/>
        <v>0.36614529000000218</v>
      </c>
      <c r="G92" s="52">
        <f t="shared" si="20"/>
        <v>0.37343111000000206</v>
      </c>
      <c r="H92" s="52">
        <f t="shared" si="20"/>
        <v>0.37814906000000192</v>
      </c>
      <c r="I92" s="52">
        <f t="shared" si="20"/>
        <v>0.37992612000000037</v>
      </c>
      <c r="J92" s="52">
        <f t="shared" si="20"/>
        <v>0.38561158999999989</v>
      </c>
      <c r="K92" s="52">
        <f t="shared" si="20"/>
        <v>0.39187634999999688</v>
      </c>
      <c r="L92" s="52">
        <f t="shared" si="20"/>
        <v>0.3989084800000029</v>
      </c>
      <c r="M92" s="52">
        <f t="shared" si="20"/>
        <v>0.41061408999999571</v>
      </c>
      <c r="N92" s="52">
        <f t="shared" si="20"/>
        <v>0.41797520999999449</v>
      </c>
      <c r="O92" s="52">
        <f t="shared" si="20"/>
        <v>0.4178597900000014</v>
      </c>
      <c r="P92" s="52">
        <f t="shared" si="20"/>
        <v>0.41219077999999598</v>
      </c>
      <c r="Q92" s="52">
        <f t="shared" si="20"/>
        <v>0.40725760000000122</v>
      </c>
      <c r="R92" s="52">
        <f t="shared" si="20"/>
        <v>0.39702127999999703</v>
      </c>
      <c r="S92" s="52">
        <f t="shared" si="20"/>
        <v>0.38669883999999399</v>
      </c>
      <c r="T92" s="52">
        <f t="shared" si="20"/>
        <v>0.3771315799999968</v>
      </c>
      <c r="U92" s="52">
        <f t="shared" si="20"/>
        <v>0.36538381000000442</v>
      </c>
      <c r="V92" s="52">
        <f t="shared" si="20"/>
        <v>0.35529781999999699</v>
      </c>
      <c r="W92" s="52">
        <f t="shared" si="20"/>
        <v>0.34370609000000485</v>
      </c>
      <c r="X92" s="52">
        <f t="shared" si="20"/>
        <v>0.33053844999999882</v>
      </c>
      <c r="Y92" s="52">
        <f t="shared" si="20"/>
        <v>0.32003360999999586</v>
      </c>
      <c r="Z92" s="52">
        <f t="shared" si="20"/>
        <v>0.3075634100000002</v>
      </c>
      <c r="AA92" s="52">
        <f t="shared" si="20"/>
        <v>0.29301513000000057</v>
      </c>
      <c r="AB92" s="52">
        <f t="shared" si="20"/>
        <v>0.278270550000002</v>
      </c>
      <c r="AC92" s="52">
        <f t="shared" si="20"/>
        <v>0.26432899000000276</v>
      </c>
      <c r="AD92" s="52">
        <f t="shared" si="20"/>
        <v>0.24891119000000117</v>
      </c>
      <c r="AE92" s="52">
        <f t="shared" si="20"/>
        <v>0.23426784000000112</v>
      </c>
      <c r="AF92" s="52">
        <f t="shared" si="20"/>
        <v>0.21898365999999925</v>
      </c>
      <c r="AH92" s="65">
        <f t="shared" si="21"/>
        <v>0.31607247400000132</v>
      </c>
      <c r="AI92" s="65">
        <f t="shared" si="22"/>
        <v>0.3868943200000004</v>
      </c>
      <c r="AJ92" s="65">
        <f t="shared" si="23"/>
        <v>0.41317949399999776</v>
      </c>
      <c r="AK92" s="65">
        <f t="shared" si="24"/>
        <v>0.37630666599999785</v>
      </c>
      <c r="AL92" s="65">
        <f t="shared" si="25"/>
        <v>0.31897133800000005</v>
      </c>
      <c r="AM92" s="65">
        <f t="shared" si="26"/>
        <v>0.24895244600000127</v>
      </c>
      <c r="AN92" s="66"/>
      <c r="AO92" s="65">
        <f t="shared" si="27"/>
        <v>0.35148339700000086</v>
      </c>
      <c r="AP92" s="65">
        <f t="shared" si="28"/>
        <v>0.3947430799999978</v>
      </c>
      <c r="AQ92" s="65">
        <f t="shared" si="29"/>
        <v>0.28396189200000066</v>
      </c>
    </row>
    <row r="93" spans="1:43" s="9" customFormat="1" x14ac:dyDescent="0.25">
      <c r="A93" s="71" t="s">
        <v>442</v>
      </c>
      <c r="B93" s="13"/>
      <c r="C93" s="52">
        <f>SUM(C66:C69)</f>
        <v>340.63140277999997</v>
      </c>
      <c r="D93" s="52">
        <f t="shared" ref="D93:AF93" si="31">SUM(D66:D69)</f>
        <v>516.20175602000006</v>
      </c>
      <c r="E93" s="52">
        <f t="shared" si="31"/>
        <v>617.87832604000016</v>
      </c>
      <c r="F93" s="52">
        <f t="shared" si="31"/>
        <v>686.26067222999984</v>
      </c>
      <c r="G93" s="52">
        <f t="shared" si="31"/>
        <v>716.0078272799999</v>
      </c>
      <c r="H93" s="52">
        <f t="shared" si="31"/>
        <v>768.32767922000005</v>
      </c>
      <c r="I93" s="52">
        <f t="shared" si="31"/>
        <v>785.90014727000005</v>
      </c>
      <c r="J93" s="52">
        <f t="shared" si="31"/>
        <v>874.03646636999997</v>
      </c>
      <c r="K93" s="52">
        <f t="shared" si="31"/>
        <v>895.94464562999985</v>
      </c>
      <c r="L93" s="52">
        <f t="shared" si="31"/>
        <v>956.55813891000003</v>
      </c>
      <c r="M93" s="52">
        <f t="shared" si="31"/>
        <v>1041.4388071299998</v>
      </c>
      <c r="N93" s="52">
        <f t="shared" si="31"/>
        <v>1048.9962009000001</v>
      </c>
      <c r="O93" s="52">
        <f t="shared" si="31"/>
        <v>990.24112486000001</v>
      </c>
      <c r="P93" s="52">
        <f t="shared" si="31"/>
        <v>939.72617863000005</v>
      </c>
      <c r="Q93" s="52">
        <f t="shared" si="31"/>
        <v>943.77484519000006</v>
      </c>
      <c r="R93" s="52">
        <f t="shared" si="31"/>
        <v>868.92639860999998</v>
      </c>
      <c r="S93" s="52">
        <f t="shared" si="31"/>
        <v>844.25359899999989</v>
      </c>
      <c r="T93" s="52">
        <f t="shared" si="31"/>
        <v>870.03154485000016</v>
      </c>
      <c r="U93" s="52">
        <f t="shared" si="31"/>
        <v>836.88429993</v>
      </c>
      <c r="V93" s="52">
        <f t="shared" si="31"/>
        <v>833.19084942000006</v>
      </c>
      <c r="W93" s="52">
        <f t="shared" si="31"/>
        <v>857.29918978000012</v>
      </c>
      <c r="X93" s="52">
        <f t="shared" si="31"/>
        <v>862.3974600900001</v>
      </c>
      <c r="Y93" s="52">
        <f t="shared" si="31"/>
        <v>943.70492826999998</v>
      </c>
      <c r="Z93" s="52">
        <f t="shared" si="31"/>
        <v>956.60731569999996</v>
      </c>
      <c r="AA93" s="52">
        <f t="shared" si="31"/>
        <v>984.77985654000008</v>
      </c>
      <c r="AB93" s="52">
        <f t="shared" si="31"/>
        <v>1017.40148665</v>
      </c>
      <c r="AC93" s="52">
        <f t="shared" si="31"/>
        <v>1051.6780579299998</v>
      </c>
      <c r="AD93" s="52">
        <f t="shared" si="31"/>
        <v>1077.6040742200003</v>
      </c>
      <c r="AE93" s="52">
        <f t="shared" si="31"/>
        <v>1109.9227472600001</v>
      </c>
      <c r="AF93" s="52">
        <f t="shared" si="31"/>
        <v>1118.4520251599999</v>
      </c>
      <c r="AH93" s="65">
        <f t="shared" si="21"/>
        <v>575.39599686999986</v>
      </c>
      <c r="AI93" s="65">
        <f t="shared" si="22"/>
        <v>856.15341547999992</v>
      </c>
      <c r="AJ93" s="65">
        <f t="shared" si="23"/>
        <v>992.83543134200011</v>
      </c>
      <c r="AK93" s="65">
        <f t="shared" si="24"/>
        <v>850.65733836200002</v>
      </c>
      <c r="AL93" s="65">
        <f t="shared" si="25"/>
        <v>920.95775007600002</v>
      </c>
      <c r="AM93" s="65">
        <f t="shared" si="26"/>
        <v>1075.011678244</v>
      </c>
      <c r="AN93" s="66"/>
      <c r="AO93" s="65">
        <f t="shared" si="27"/>
        <v>715.77470617499989</v>
      </c>
      <c r="AP93" s="65">
        <f t="shared" si="28"/>
        <v>921.74638485200012</v>
      </c>
      <c r="AQ93" s="65">
        <f t="shared" si="29"/>
        <v>997.98471416000007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1791.5839000000269</v>
      </c>
      <c r="D98" s="52">
        <f t="shared" ref="D98:AF98" si="33">D50</f>
        <v>2940.0557000000263</v>
      </c>
      <c r="E98" s="52">
        <f t="shared" si="33"/>
        <v>3541.9346999999834</v>
      </c>
      <c r="F98" s="52">
        <f t="shared" si="33"/>
        <v>3812.873499999987</v>
      </c>
      <c r="G98" s="52">
        <f t="shared" si="33"/>
        <v>3838.189800000051</v>
      </c>
      <c r="H98" s="52">
        <f t="shared" si="33"/>
        <v>3896.8510999999708</v>
      </c>
      <c r="I98" s="52">
        <f t="shared" si="33"/>
        <v>3859.9922000000952</v>
      </c>
      <c r="J98" s="52">
        <f t="shared" si="33"/>
        <v>4006.1152999999467</v>
      </c>
      <c r="K98" s="52">
        <f t="shared" si="33"/>
        <v>4027.4420000000391</v>
      </c>
      <c r="L98" s="52">
        <f t="shared" si="33"/>
        <v>4195.4793000000063</v>
      </c>
      <c r="M98" s="52">
        <f t="shared" si="33"/>
        <v>4557.1560000000754</v>
      </c>
      <c r="N98" s="52">
        <f t="shared" si="33"/>
        <v>4695.6243999999715</v>
      </c>
      <c r="O98" s="52">
        <f t="shared" si="33"/>
        <v>4648.1691000000574</v>
      </c>
      <c r="P98" s="52">
        <f t="shared" si="33"/>
        <v>4577.8079999999609</v>
      </c>
      <c r="Q98" s="52">
        <f t="shared" si="33"/>
        <v>4648.8893000000389</v>
      </c>
      <c r="R98" s="52">
        <f t="shared" si="33"/>
        <v>4525.2058999999426</v>
      </c>
      <c r="S98" s="52">
        <f t="shared" si="33"/>
        <v>4519.0272999999579</v>
      </c>
      <c r="T98" s="52">
        <f t="shared" si="33"/>
        <v>4618.015400000033</v>
      </c>
      <c r="U98" s="52">
        <f t="shared" si="33"/>
        <v>4591.5883000000613</v>
      </c>
      <c r="V98" s="52">
        <f t="shared" si="33"/>
        <v>4718.8114999999525</v>
      </c>
      <c r="W98" s="52">
        <f t="shared" si="33"/>
        <v>4813.8410000000149</v>
      </c>
      <c r="X98" s="52">
        <f t="shared" si="33"/>
        <v>4869.7728000000352</v>
      </c>
      <c r="Y98" s="52">
        <f t="shared" si="33"/>
        <v>5084.6206000000238</v>
      </c>
      <c r="Z98" s="52">
        <f t="shared" si="33"/>
        <v>5123.3011000000406</v>
      </c>
      <c r="AA98" s="52">
        <f t="shared" si="33"/>
        <v>5146.3823000000557</v>
      </c>
      <c r="AB98" s="52">
        <f t="shared" si="33"/>
        <v>5159.1183000000892</v>
      </c>
      <c r="AC98" s="52">
        <f t="shared" si="33"/>
        <v>5164.2595000000438</v>
      </c>
      <c r="AD98" s="52">
        <f t="shared" si="33"/>
        <v>5142.4108000000706</v>
      </c>
      <c r="AE98" s="52">
        <f t="shared" si="33"/>
        <v>5126.5995999999577</v>
      </c>
      <c r="AF98" s="52">
        <f t="shared" si="33"/>
        <v>5053.1816999999573</v>
      </c>
      <c r="AG98" s="73"/>
      <c r="AH98" s="65">
        <f>AVERAGE(C98:G98)</f>
        <v>3184.9275200000147</v>
      </c>
      <c r="AI98" s="65">
        <f>AVERAGE(H98:L98)</f>
        <v>3997.1759800000118</v>
      </c>
      <c r="AJ98" s="65">
        <f>AVERAGE(M98:Q98)</f>
        <v>4625.5293600000205</v>
      </c>
      <c r="AK98" s="65">
        <f>AVERAGE(R98:V98)</f>
        <v>4594.5296799999896</v>
      </c>
      <c r="AL98" s="65">
        <f>AVERAGE(W98:AA98)</f>
        <v>5007.5835600000337</v>
      </c>
      <c r="AM98" s="65">
        <f>AVERAGE(AB98:AF98)</f>
        <v>5129.1139800000237</v>
      </c>
      <c r="AN98" s="66"/>
      <c r="AO98" s="65">
        <f>AVERAGE(AH98:AI98)</f>
        <v>3591.0517500000133</v>
      </c>
      <c r="AP98" s="65">
        <f>AVERAGE(AJ98:AK98)</f>
        <v>4610.0295200000055</v>
      </c>
      <c r="AQ98" s="65">
        <f>AVERAGE(AL98:AM98)</f>
        <v>5068.3487700000287</v>
      </c>
    </row>
    <row r="99" spans="1:43" s="62" customFormat="1" x14ac:dyDescent="0.25">
      <c r="A99" s="13" t="s">
        <v>670</v>
      </c>
      <c r="B99" s="72"/>
      <c r="C99" s="52">
        <f>C98*C107/C146</f>
        <v>1176.7217387431738</v>
      </c>
      <c r="D99" s="52">
        <f t="shared" ref="D99:AF99" si="34">D98*D107/D146</f>
        <v>1951.924419972471</v>
      </c>
      <c r="E99" s="52">
        <f t="shared" si="34"/>
        <v>2304.0281456285788</v>
      </c>
      <c r="F99" s="52">
        <f t="shared" si="34"/>
        <v>2442.2331518953929</v>
      </c>
      <c r="G99" s="52">
        <f t="shared" si="34"/>
        <v>2390.5762396296614</v>
      </c>
      <c r="H99" s="52">
        <f t="shared" si="34"/>
        <v>2398.0847197222042</v>
      </c>
      <c r="I99" s="52">
        <f t="shared" si="34"/>
        <v>2393.2935264124421</v>
      </c>
      <c r="J99" s="52">
        <f t="shared" si="34"/>
        <v>2319.2475067704063</v>
      </c>
      <c r="K99" s="52">
        <f t="shared" si="34"/>
        <v>2354.4640672765518</v>
      </c>
      <c r="L99" s="52">
        <f t="shared" si="34"/>
        <v>2384.4532926810016</v>
      </c>
      <c r="M99" s="52">
        <f t="shared" si="34"/>
        <v>2823.8300455496524</v>
      </c>
      <c r="N99" s="52">
        <f t="shared" si="34"/>
        <v>2942.6913878156929</v>
      </c>
      <c r="O99" s="52">
        <f t="shared" si="34"/>
        <v>3079.5147533120517</v>
      </c>
      <c r="P99" s="52">
        <f t="shared" si="34"/>
        <v>3120.2836999346982</v>
      </c>
      <c r="Q99" s="52">
        <f t="shared" si="34"/>
        <v>3153.2988261450669</v>
      </c>
      <c r="R99" s="52">
        <f t="shared" si="34"/>
        <v>3249.4177162967476</v>
      </c>
      <c r="S99" s="52">
        <f t="shared" si="34"/>
        <v>3260.1156150540482</v>
      </c>
      <c r="T99" s="52">
        <f t="shared" si="34"/>
        <v>3216.5524724080692</v>
      </c>
      <c r="U99" s="52">
        <f t="shared" si="34"/>
        <v>3316.5276061065942</v>
      </c>
      <c r="V99" s="52">
        <f t="shared" si="34"/>
        <v>3501.5395110848067</v>
      </c>
      <c r="W99" s="52">
        <f t="shared" si="34"/>
        <v>3456.1222576174605</v>
      </c>
      <c r="X99" s="52">
        <f t="shared" si="34"/>
        <v>3520.8851614656701</v>
      </c>
      <c r="Y99" s="52">
        <f t="shared" si="34"/>
        <v>3728.9587771485358</v>
      </c>
      <c r="Z99" s="52">
        <f t="shared" si="34"/>
        <v>3807.074125280099</v>
      </c>
      <c r="AA99" s="52">
        <f t="shared" si="34"/>
        <v>3735.5968176943097</v>
      </c>
      <c r="AB99" s="52">
        <f t="shared" si="34"/>
        <v>3664.8476723276813</v>
      </c>
      <c r="AC99" s="52">
        <f t="shared" si="34"/>
        <v>3591.6686348408889</v>
      </c>
      <c r="AD99" s="52">
        <f t="shared" si="34"/>
        <v>3528.757574861484</v>
      </c>
      <c r="AE99" s="52">
        <f t="shared" si="34"/>
        <v>3445.3138852642546</v>
      </c>
      <c r="AF99" s="52">
        <f t="shared" si="34"/>
        <v>3396.6157603627685</v>
      </c>
      <c r="AG99" s="73"/>
      <c r="AH99" s="65">
        <f>AVERAGE(C99:G99)</f>
        <v>2053.0967391738554</v>
      </c>
      <c r="AI99" s="65">
        <f>AVERAGE(H99:L99)</f>
        <v>2369.9086225725214</v>
      </c>
      <c r="AJ99" s="65">
        <f>AVERAGE(M99:Q99)</f>
        <v>3023.923742551432</v>
      </c>
      <c r="AK99" s="65">
        <f>AVERAGE(R99:V99)</f>
        <v>3308.8305841900533</v>
      </c>
      <c r="AL99" s="65">
        <f>AVERAGE(W99:AA99)</f>
        <v>3649.7274278412151</v>
      </c>
      <c r="AM99" s="65">
        <f>AVERAGE(AB99:AF99)</f>
        <v>3525.4407055314159</v>
      </c>
      <c r="AN99" s="66"/>
      <c r="AO99" s="65">
        <f>AVERAGE(AH99:AI99)</f>
        <v>2211.5026808731882</v>
      </c>
      <c r="AP99" s="65">
        <f>AVERAGE(AJ99:AK99)</f>
        <v>3166.3771633707429</v>
      </c>
      <c r="AQ99" s="65">
        <f>AVERAGE(AL99:AM99)</f>
        <v>3587.5840666863155</v>
      </c>
    </row>
    <row r="100" spans="1:43" s="62" customFormat="1" x14ac:dyDescent="0.25">
      <c r="A100" s="13" t="s">
        <v>671</v>
      </c>
      <c r="B100" s="72"/>
      <c r="C100" s="52">
        <f>C50*C120/C146</f>
        <v>456.04924124247731</v>
      </c>
      <c r="D100" s="52">
        <f t="shared" ref="D100:AF100" si="35">D50*D120/D146</f>
        <v>726.8209223072422</v>
      </c>
      <c r="E100" s="52">
        <f t="shared" si="35"/>
        <v>932.09066513553591</v>
      </c>
      <c r="F100" s="52">
        <f t="shared" si="35"/>
        <v>1048.3974050074874</v>
      </c>
      <c r="G100" s="52">
        <f t="shared" si="35"/>
        <v>1117.1473068671828</v>
      </c>
      <c r="H100" s="52">
        <f t="shared" si="35"/>
        <v>1180.946886748357</v>
      </c>
      <c r="I100" s="52">
        <f t="shared" si="35"/>
        <v>1146.392988156068</v>
      </c>
      <c r="J100" s="52">
        <f t="shared" si="35"/>
        <v>1379.7268435226597</v>
      </c>
      <c r="K100" s="52">
        <f t="shared" si="35"/>
        <v>1355.4458158128725</v>
      </c>
      <c r="L100" s="52">
        <f t="shared" si="35"/>
        <v>1499.5284221272091</v>
      </c>
      <c r="M100" s="52">
        <f t="shared" si="35"/>
        <v>1433.6713685350501</v>
      </c>
      <c r="N100" s="52">
        <f t="shared" si="35"/>
        <v>1432.2620296453345</v>
      </c>
      <c r="O100" s="52">
        <f t="shared" si="35"/>
        <v>1237.7711094573754</v>
      </c>
      <c r="P100" s="52">
        <f t="shared" si="35"/>
        <v>1127.3474580242525</v>
      </c>
      <c r="Q100" s="52">
        <f t="shared" si="35"/>
        <v>1175.3498397995995</v>
      </c>
      <c r="R100" s="52">
        <f t="shared" si="35"/>
        <v>943.1378988934739</v>
      </c>
      <c r="S100" s="52">
        <f t="shared" si="35"/>
        <v>938.17300024655742</v>
      </c>
      <c r="T100" s="52">
        <f t="shared" si="35"/>
        <v>1089.8058815711936</v>
      </c>
      <c r="U100" s="52">
        <f t="shared" si="35"/>
        <v>958.23875123991388</v>
      </c>
      <c r="V100" s="52">
        <f t="shared" si="35"/>
        <v>917.64231705014674</v>
      </c>
      <c r="W100" s="52">
        <f t="shared" si="35"/>
        <v>1059.3494507953399</v>
      </c>
      <c r="X100" s="52">
        <f t="shared" si="35"/>
        <v>1054.6402664671375</v>
      </c>
      <c r="Y100" s="52">
        <f t="shared" si="35"/>
        <v>1075.3307477043693</v>
      </c>
      <c r="Z100" s="52">
        <f t="shared" si="35"/>
        <v>1032.0117540670324</v>
      </c>
      <c r="AA100" s="52">
        <f t="shared" si="35"/>
        <v>1133.5225693837385</v>
      </c>
      <c r="AB100" s="52">
        <f t="shared" si="35"/>
        <v>1223.5553291871433</v>
      </c>
      <c r="AC100" s="52">
        <f t="shared" si="35"/>
        <v>1308.3220641460471</v>
      </c>
      <c r="AD100" s="52">
        <f t="shared" si="35"/>
        <v>1354.8416263893187</v>
      </c>
      <c r="AE100" s="52">
        <f t="shared" si="35"/>
        <v>1429.2328963566167</v>
      </c>
      <c r="AF100" s="52">
        <f t="shared" si="35"/>
        <v>1408.6053476625591</v>
      </c>
      <c r="AG100" s="73"/>
      <c r="AH100" s="65">
        <f>AVERAGE(C100:G100)</f>
        <v>856.10110811198524</v>
      </c>
      <c r="AI100" s="65">
        <f>AVERAGE(H100:L100)</f>
        <v>1312.4081912734332</v>
      </c>
      <c r="AJ100" s="65">
        <f>AVERAGE(M100:Q100)</f>
        <v>1281.2803610923224</v>
      </c>
      <c r="AK100" s="65">
        <f>AVERAGE(R100:V100)</f>
        <v>969.39956980025704</v>
      </c>
      <c r="AL100" s="65">
        <f>AVERAGE(W100:AA100)</f>
        <v>1070.9709576835235</v>
      </c>
      <c r="AM100" s="65">
        <f>AVERAGE(AB100:AF100)</f>
        <v>1344.9114527483371</v>
      </c>
      <c r="AN100" s="66"/>
      <c r="AO100" s="65">
        <f>AVERAGE(AH100:AI100)</f>
        <v>1084.2546496927093</v>
      </c>
      <c r="AP100" s="65">
        <f>AVERAGE(AJ100:AK100)</f>
        <v>1125.3399654462896</v>
      </c>
      <c r="AQ100" s="65">
        <f>AVERAGE(AL100:AM100)</f>
        <v>1207.9412052159303</v>
      </c>
    </row>
    <row r="101" spans="1:43" s="62" customFormat="1" x14ac:dyDescent="0.25">
      <c r="A101" s="13" t="s">
        <v>672</v>
      </c>
      <c r="B101" s="72"/>
      <c r="C101" s="52">
        <f>C98*C133/C146</f>
        <v>158.81292001437606</v>
      </c>
      <c r="D101" s="52">
        <f t="shared" ref="D101:AF101" si="36">D98*D133/D146</f>
        <v>261.31035772031299</v>
      </c>
      <c r="E101" s="52">
        <f t="shared" si="36"/>
        <v>305.81588923586884</v>
      </c>
      <c r="F101" s="52">
        <f t="shared" si="36"/>
        <v>322.24294309710706</v>
      </c>
      <c r="G101" s="52">
        <f t="shared" si="36"/>
        <v>330.46625350320687</v>
      </c>
      <c r="H101" s="52">
        <f t="shared" si="36"/>
        <v>317.81949352940939</v>
      </c>
      <c r="I101" s="52">
        <f t="shared" si="36"/>
        <v>320.30568543158455</v>
      </c>
      <c r="J101" s="52">
        <f t="shared" si="36"/>
        <v>307.14094970688069</v>
      </c>
      <c r="K101" s="52">
        <f t="shared" si="36"/>
        <v>317.53211691061466</v>
      </c>
      <c r="L101" s="52">
        <f t="shared" si="36"/>
        <v>311.49758519179613</v>
      </c>
      <c r="M101" s="52">
        <f t="shared" si="36"/>
        <v>299.65458591537254</v>
      </c>
      <c r="N101" s="52">
        <f t="shared" si="36"/>
        <v>320.67098253894409</v>
      </c>
      <c r="O101" s="52">
        <f t="shared" si="36"/>
        <v>330.88323723063132</v>
      </c>
      <c r="P101" s="52">
        <f t="shared" si="36"/>
        <v>330.17684204101073</v>
      </c>
      <c r="Q101" s="52">
        <f t="shared" si="36"/>
        <v>320.2406340553726</v>
      </c>
      <c r="R101" s="52">
        <f t="shared" si="36"/>
        <v>332.65028480972177</v>
      </c>
      <c r="S101" s="52">
        <f t="shared" si="36"/>
        <v>320.73868469935269</v>
      </c>
      <c r="T101" s="52">
        <f t="shared" si="36"/>
        <v>311.65704602077085</v>
      </c>
      <c r="U101" s="52">
        <f t="shared" si="36"/>
        <v>316.82194265355383</v>
      </c>
      <c r="V101" s="52">
        <f t="shared" si="36"/>
        <v>299.62967186499787</v>
      </c>
      <c r="W101" s="52">
        <f t="shared" si="36"/>
        <v>298.36929158721438</v>
      </c>
      <c r="X101" s="52">
        <f t="shared" si="36"/>
        <v>294.24737206722693</v>
      </c>
      <c r="Y101" s="52">
        <f t="shared" si="36"/>
        <v>280.33107514712015</v>
      </c>
      <c r="Z101" s="52">
        <f t="shared" si="36"/>
        <v>284.21522065290986</v>
      </c>
      <c r="AA101" s="52">
        <f t="shared" si="36"/>
        <v>277.26291292200693</v>
      </c>
      <c r="AB101" s="52">
        <f t="shared" si="36"/>
        <v>270.71529848526421</v>
      </c>
      <c r="AC101" s="52">
        <f t="shared" si="36"/>
        <v>264.26880101310672</v>
      </c>
      <c r="AD101" s="52">
        <f t="shared" si="36"/>
        <v>258.81159874926777</v>
      </c>
      <c r="AE101" s="52">
        <f t="shared" si="36"/>
        <v>252.05281837908578</v>
      </c>
      <c r="AF101" s="52">
        <f t="shared" si="36"/>
        <v>247.96059197463012</v>
      </c>
      <c r="AG101" s="73"/>
      <c r="AH101" s="65">
        <f>AVERAGE(C101:G101)</f>
        <v>275.72967271417434</v>
      </c>
      <c r="AI101" s="65">
        <f>AVERAGE(H101:L101)</f>
        <v>314.85916615405711</v>
      </c>
      <c r="AJ101" s="65">
        <f>AVERAGE(M101:Q101)</f>
        <v>320.32525635626627</v>
      </c>
      <c r="AK101" s="65">
        <f>AVERAGE(R101:V101)</f>
        <v>316.29952600967943</v>
      </c>
      <c r="AL101" s="65">
        <f>AVERAGE(W101:AA101)</f>
        <v>286.88517447529568</v>
      </c>
      <c r="AM101" s="65">
        <f>AVERAGE(AB101:AF101)</f>
        <v>258.76182172027092</v>
      </c>
      <c r="AN101" s="66"/>
      <c r="AO101" s="65">
        <f>AVERAGE(AH101:AI101)</f>
        <v>295.29441943411575</v>
      </c>
      <c r="AP101" s="65">
        <f>AVERAGE(AJ101:AK101)</f>
        <v>318.31239118297287</v>
      </c>
      <c r="AQ101" s="65">
        <f>AVERAGE(AL101:AM101)</f>
        <v>272.82349809778327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13891.3</v>
      </c>
      <c r="D107" s="52">
        <f t="shared" si="37"/>
        <v>13978.9</v>
      </c>
      <c r="E107" s="52">
        <f t="shared" si="37"/>
        <v>14066.8</v>
      </c>
      <c r="F107" s="52">
        <f t="shared" si="37"/>
        <v>14108.800000000001</v>
      </c>
      <c r="G107" s="52">
        <f t="shared" si="37"/>
        <v>13419.7</v>
      </c>
      <c r="H107" s="52">
        <f t="shared" si="37"/>
        <v>13934.900000000001</v>
      </c>
      <c r="I107" s="52">
        <f t="shared" si="37"/>
        <v>13722.899999999998</v>
      </c>
      <c r="J107" s="52">
        <f t="shared" si="37"/>
        <v>13776.2</v>
      </c>
      <c r="K107" s="52">
        <f t="shared" si="37"/>
        <v>13420.2</v>
      </c>
      <c r="L107" s="52">
        <f t="shared" si="37"/>
        <v>13724.3</v>
      </c>
      <c r="M107" s="52">
        <f t="shared" si="37"/>
        <v>16710.899999999998</v>
      </c>
      <c r="N107" s="52">
        <f t="shared" si="37"/>
        <v>16071.099999999999</v>
      </c>
      <c r="O107" s="52">
        <f t="shared" si="37"/>
        <v>16075.900000000001</v>
      </c>
      <c r="P107" s="52">
        <f t="shared" si="37"/>
        <v>16080.7</v>
      </c>
      <c r="Q107" s="52">
        <f t="shared" si="37"/>
        <v>16496.099999999999</v>
      </c>
      <c r="R107" s="52">
        <f t="shared" si="37"/>
        <v>16106.9</v>
      </c>
      <c r="S107" s="52">
        <f t="shared" si="37"/>
        <v>16501.899999999998</v>
      </c>
      <c r="T107" s="52">
        <f t="shared" si="37"/>
        <v>16507.099999999999</v>
      </c>
      <c r="U107" s="52">
        <f t="shared" si="37"/>
        <v>16512.399999999998</v>
      </c>
      <c r="V107" s="52">
        <f t="shared" si="37"/>
        <v>18204.799999999996</v>
      </c>
      <c r="W107" s="52">
        <f t="shared" si="37"/>
        <v>17846.5</v>
      </c>
      <c r="X107" s="52">
        <f t="shared" si="37"/>
        <v>18262.099999999999</v>
      </c>
      <c r="Y107" s="52">
        <f t="shared" si="37"/>
        <v>20139.2</v>
      </c>
      <c r="Z107" s="52">
        <f t="shared" si="37"/>
        <v>20144.800000000003</v>
      </c>
      <c r="AA107" s="52">
        <f t="shared" si="37"/>
        <v>20150.400000000001</v>
      </c>
      <c r="AB107" s="52">
        <f t="shared" si="37"/>
        <v>20156.2</v>
      </c>
      <c r="AC107" s="52">
        <f t="shared" si="37"/>
        <v>20162.199999999997</v>
      </c>
      <c r="AD107" s="52">
        <f t="shared" si="37"/>
        <v>20168.099999999999</v>
      </c>
      <c r="AE107" s="52">
        <f t="shared" si="37"/>
        <v>20174.099999999999</v>
      </c>
      <c r="AF107" s="52">
        <f t="shared" si="37"/>
        <v>20180.2</v>
      </c>
      <c r="AH107" s="65">
        <f>AVERAGE(C107:G107)</f>
        <v>13893.1</v>
      </c>
      <c r="AI107" s="65">
        <f>AVERAGE(H107:L107)</f>
        <v>13715.7</v>
      </c>
      <c r="AJ107" s="65">
        <f>AVERAGE(M107:Q107)</f>
        <v>16286.940000000002</v>
      </c>
      <c r="AK107" s="65">
        <f>AVERAGE(R107:V107)</f>
        <v>16766.619999999995</v>
      </c>
      <c r="AL107" s="65">
        <f>AVERAGE(W107:AA107)</f>
        <v>19308.599999999999</v>
      </c>
      <c r="AM107" s="65">
        <f>AVERAGE(AB107:AF107)</f>
        <v>20168.159999999996</v>
      </c>
      <c r="AN107" s="66"/>
      <c r="AO107" s="65">
        <f>AVERAGE(AH107:AI107)</f>
        <v>13804.400000000001</v>
      </c>
      <c r="AP107" s="65">
        <f>AVERAGE(AJ107:AK107)</f>
        <v>16526.78</v>
      </c>
      <c r="AQ107" s="65">
        <f>AVERAGE(AL107:AM107)</f>
        <v>19738.379999999997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1395.9</v>
      </c>
      <c r="D109" s="52">
        <f>VLOOKUP($B109,Shock_dev!$A$1:$CI$361,MATCH(DATE(D$1,1,1),Shock_dev!$A$1:$CI$1,0),FALSE)</f>
        <v>1395.9</v>
      </c>
      <c r="E109" s="52">
        <f>VLOOKUP($B109,Shock_dev!$A$1:$CI$361,MATCH(DATE(E$1,1,1),Shock_dev!$A$1:$CI$1,0),FALSE)</f>
        <v>1395.9</v>
      </c>
      <c r="F109" s="52">
        <f>VLOOKUP($B109,Shock_dev!$A$1:$CI$361,MATCH(DATE(F$1,1,1),Shock_dev!$A$1:$CI$1,0),FALSE)</f>
        <v>1395.9</v>
      </c>
      <c r="G109" s="52">
        <f>VLOOKUP($B109,Shock_dev!$A$1:$CI$361,MATCH(DATE(G$1,1,1),Shock_dev!$A$1:$CI$1,0),FALSE)</f>
        <v>1395.9</v>
      </c>
      <c r="H109" s="52">
        <f>VLOOKUP($B109,Shock_dev!$A$1:$CI$361,MATCH(DATE(H$1,1,1),Shock_dev!$A$1:$CI$1,0),FALSE)</f>
        <v>1395.9</v>
      </c>
      <c r="I109" s="52">
        <f>VLOOKUP($B109,Shock_dev!$A$1:$CI$361,MATCH(DATE(I$1,1,1),Shock_dev!$A$1:$CI$1,0),FALSE)</f>
        <v>1210.4000000000001</v>
      </c>
      <c r="J109" s="52">
        <f>VLOOKUP($B109,Shock_dev!$A$1:$CI$361,MATCH(DATE(J$1,1,1),Shock_dev!$A$1:$CI$1,0),FALSE)</f>
        <v>1210.4000000000001</v>
      </c>
      <c r="K109" s="52">
        <f>VLOOKUP($B109,Shock_dev!$A$1:$CI$361,MATCH(DATE(K$1,1,1),Shock_dev!$A$1:$CI$1,0),FALSE)</f>
        <v>954.4</v>
      </c>
      <c r="L109" s="52">
        <f>VLOOKUP($B109,Shock_dev!$A$1:$CI$361,MATCH(DATE(L$1,1,1),Shock_dev!$A$1:$CI$1,0),FALSE)</f>
        <v>954.4</v>
      </c>
      <c r="M109" s="52">
        <f>VLOOKUP($B109,Shock_dev!$A$1:$CI$361,MATCH(DATE(M$1,1,1),Shock_dev!$A$1:$CI$1,0),FALSE)</f>
        <v>3381.2</v>
      </c>
      <c r="N109" s="52">
        <f>VLOOKUP($B109,Shock_dev!$A$1:$CI$361,MATCH(DATE(N$1,1,1),Shock_dev!$A$1:$CI$1,0),FALSE)</f>
        <v>2905.2</v>
      </c>
      <c r="O109" s="52">
        <f>VLOOKUP($B109,Shock_dev!$A$1:$CI$361,MATCH(DATE(O$1,1,1),Shock_dev!$A$1:$CI$1,0),FALSE)</f>
        <v>2905.2</v>
      </c>
      <c r="P109" s="52">
        <f>VLOOKUP($B109,Shock_dev!$A$1:$CI$361,MATCH(DATE(P$1,1,1),Shock_dev!$A$1:$CI$1,0),FALSE)</f>
        <v>2905.2</v>
      </c>
      <c r="Q109" s="52">
        <f>VLOOKUP($B109,Shock_dev!$A$1:$CI$361,MATCH(DATE(Q$1,1,1),Shock_dev!$A$1:$CI$1,0),FALSE)</f>
        <v>2905.2</v>
      </c>
      <c r="R109" s="52">
        <f>VLOOKUP($B109,Shock_dev!$A$1:$CI$361,MATCH(DATE(R$1,1,1),Shock_dev!$A$1:$CI$1,0),FALSE)</f>
        <v>2905.2</v>
      </c>
      <c r="S109" s="52">
        <f>VLOOKUP($B109,Shock_dev!$A$1:$CI$361,MATCH(DATE(S$1,1,1),Shock_dev!$A$1:$CI$1,0),FALSE)</f>
        <v>3178.2</v>
      </c>
      <c r="T109" s="52">
        <f>VLOOKUP($B109,Shock_dev!$A$1:$CI$361,MATCH(DATE(T$1,1,1),Shock_dev!$A$1:$CI$1,0),FALSE)</f>
        <v>3178.2</v>
      </c>
      <c r="U109" s="52">
        <f>VLOOKUP($B109,Shock_dev!$A$1:$CI$361,MATCH(DATE(U$1,1,1),Shock_dev!$A$1:$CI$1,0),FALSE)</f>
        <v>3178.2</v>
      </c>
      <c r="V109" s="52">
        <f>VLOOKUP($B109,Shock_dev!$A$1:$CI$361,MATCH(DATE(V$1,1,1),Shock_dev!$A$1:$CI$1,0),FALSE)</f>
        <v>3178.2</v>
      </c>
      <c r="W109" s="52">
        <f>VLOOKUP($B109,Shock_dev!$A$1:$CI$361,MATCH(DATE(W$1,1,1),Shock_dev!$A$1:$CI$1,0),FALSE)</f>
        <v>3178.2</v>
      </c>
      <c r="X109" s="52">
        <f>VLOOKUP($B109,Shock_dev!$A$1:$CI$361,MATCH(DATE(X$1,1,1),Shock_dev!$A$1:$CI$1,0),FALSE)</f>
        <v>3465.2</v>
      </c>
      <c r="Y109" s="52">
        <f>VLOOKUP($B109,Shock_dev!$A$1:$CI$361,MATCH(DATE(Y$1,1,1),Shock_dev!$A$1:$CI$1,0),FALSE)</f>
        <v>3465.2</v>
      </c>
      <c r="Z109" s="52">
        <f>VLOOKUP($B109,Shock_dev!$A$1:$CI$361,MATCH(DATE(Z$1,1,1),Shock_dev!$A$1:$CI$1,0),FALSE)</f>
        <v>3465.2</v>
      </c>
      <c r="AA109" s="52">
        <f>VLOOKUP($B109,Shock_dev!$A$1:$CI$361,MATCH(DATE(AA$1,1,1),Shock_dev!$A$1:$CI$1,0),FALSE)</f>
        <v>3465.2</v>
      </c>
      <c r="AB109" s="52">
        <f>VLOOKUP($B109,Shock_dev!$A$1:$CI$361,MATCH(DATE(AB$1,1,1),Shock_dev!$A$1:$CI$1,0),FALSE)</f>
        <v>3465.2</v>
      </c>
      <c r="AC109" s="52">
        <f>VLOOKUP($B109,Shock_dev!$A$1:$CI$361,MATCH(DATE(AC$1,1,1),Shock_dev!$A$1:$CI$1,0),FALSE)</f>
        <v>3465.2</v>
      </c>
      <c r="AD109" s="52">
        <f>VLOOKUP($B109,Shock_dev!$A$1:$CI$361,MATCH(DATE(AD$1,1,1),Shock_dev!$A$1:$CI$1,0),FALSE)</f>
        <v>3465.2</v>
      </c>
      <c r="AE109" s="52">
        <f>VLOOKUP($B109,Shock_dev!$A$1:$CI$361,MATCH(DATE(AE$1,1,1),Shock_dev!$A$1:$CI$1,0),FALSE)</f>
        <v>3465.2</v>
      </c>
      <c r="AF109" s="52">
        <f>VLOOKUP($B109,Shock_dev!$A$1:$CI$361,MATCH(DATE(AF$1,1,1),Shock_dev!$A$1:$CI$1,0),FALSE)</f>
        <v>3465.2</v>
      </c>
      <c r="AG109" s="52"/>
      <c r="AH109" s="65">
        <f t="shared" si="38"/>
        <v>1395.9</v>
      </c>
      <c r="AI109" s="65">
        <f t="shared" si="39"/>
        <v>1145.0999999999999</v>
      </c>
      <c r="AJ109" s="65">
        <f t="shared" si="40"/>
        <v>3000.4</v>
      </c>
      <c r="AK109" s="65">
        <f t="shared" si="41"/>
        <v>3123.6</v>
      </c>
      <c r="AL109" s="65">
        <f t="shared" si="42"/>
        <v>3407.8</v>
      </c>
      <c r="AM109" s="65">
        <f t="shared" si="43"/>
        <v>3465.2</v>
      </c>
      <c r="AN109" s="66"/>
      <c r="AO109" s="65">
        <f t="shared" si="44"/>
        <v>1270.5</v>
      </c>
      <c r="AP109" s="65">
        <f t="shared" si="45"/>
        <v>3062</v>
      </c>
      <c r="AQ109" s="65">
        <f t="shared" si="46"/>
        <v>3436.5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795.1</v>
      </c>
      <c r="D110" s="52">
        <f>VLOOKUP($B110,Shock_dev!$A$1:$CI$361,MATCH(DATE(D$1,1,1),Shock_dev!$A$1:$CI$1,0),FALSE)</f>
        <v>795.1</v>
      </c>
      <c r="E110" s="52">
        <f>VLOOKUP($B110,Shock_dev!$A$1:$CI$361,MATCH(DATE(E$1,1,1),Shock_dev!$A$1:$CI$1,0),FALSE)</f>
        <v>795.1</v>
      </c>
      <c r="F110" s="52">
        <f>VLOOKUP($B110,Shock_dev!$A$1:$CI$361,MATCH(DATE(F$1,1,1),Shock_dev!$A$1:$CI$1,0),FALSE)</f>
        <v>795.1</v>
      </c>
      <c r="G110" s="52">
        <f>VLOOKUP($B110,Shock_dev!$A$1:$CI$361,MATCH(DATE(G$1,1,1),Shock_dev!$A$1:$CI$1,0),FALSE)</f>
        <v>934.6</v>
      </c>
      <c r="H110" s="52">
        <f>VLOOKUP($B110,Shock_dev!$A$1:$CI$361,MATCH(DATE(H$1,1,1),Shock_dev!$A$1:$CI$1,0),FALSE)</f>
        <v>934.6</v>
      </c>
      <c r="I110" s="52">
        <f>VLOOKUP($B110,Shock_dev!$A$1:$CI$361,MATCH(DATE(I$1,1,1),Shock_dev!$A$1:$CI$1,0),FALSE)</f>
        <v>921.4</v>
      </c>
      <c r="J110" s="52">
        <f>VLOOKUP($B110,Shock_dev!$A$1:$CI$361,MATCH(DATE(J$1,1,1),Shock_dev!$A$1:$CI$1,0),FALSE)</f>
        <v>921.4</v>
      </c>
      <c r="K110" s="52">
        <f>VLOOKUP($B110,Shock_dev!$A$1:$CI$361,MATCH(DATE(K$1,1,1),Shock_dev!$A$1:$CI$1,0),FALSE)</f>
        <v>905.4</v>
      </c>
      <c r="L110" s="52">
        <f>VLOOKUP($B110,Shock_dev!$A$1:$CI$361,MATCH(DATE(L$1,1,1),Shock_dev!$A$1:$CI$1,0),FALSE)</f>
        <v>962.8</v>
      </c>
      <c r="M110" s="52">
        <f>VLOOKUP($B110,Shock_dev!$A$1:$CI$361,MATCH(DATE(M$1,1,1),Shock_dev!$A$1:$CI$1,0),FALSE)</f>
        <v>1513.2</v>
      </c>
      <c r="N110" s="52">
        <f>VLOOKUP($B110,Shock_dev!$A$1:$CI$361,MATCH(DATE(N$1,1,1),Shock_dev!$A$1:$CI$1,0),FALSE)</f>
        <v>1479.2</v>
      </c>
      <c r="O110" s="52">
        <f>VLOOKUP($B110,Shock_dev!$A$1:$CI$361,MATCH(DATE(O$1,1,1),Shock_dev!$A$1:$CI$1,0),FALSE)</f>
        <v>1479.2</v>
      </c>
      <c r="P110" s="52">
        <f>VLOOKUP($B110,Shock_dev!$A$1:$CI$361,MATCH(DATE(P$1,1,1),Shock_dev!$A$1:$CI$1,0),FALSE)</f>
        <v>1479.2</v>
      </c>
      <c r="Q110" s="52">
        <f>VLOOKUP($B110,Shock_dev!$A$1:$CI$361,MATCH(DATE(Q$1,1,1),Shock_dev!$A$1:$CI$1,0),FALSE)</f>
        <v>1480.1</v>
      </c>
      <c r="R110" s="52">
        <f>VLOOKUP($B110,Shock_dev!$A$1:$CI$361,MATCH(DATE(R$1,1,1),Shock_dev!$A$1:$CI$1,0),FALSE)</f>
        <v>1480.1</v>
      </c>
      <c r="S110" s="52">
        <f>VLOOKUP($B110,Shock_dev!$A$1:$CI$361,MATCH(DATE(S$1,1,1),Shock_dev!$A$1:$CI$1,0),FALSE)</f>
        <v>1499.6</v>
      </c>
      <c r="T110" s="52">
        <f>VLOOKUP($B110,Shock_dev!$A$1:$CI$361,MATCH(DATE(T$1,1,1),Shock_dev!$A$1:$CI$1,0),FALSE)</f>
        <v>1499.6</v>
      </c>
      <c r="U110" s="52">
        <f>VLOOKUP($B110,Shock_dev!$A$1:$CI$361,MATCH(DATE(U$1,1,1),Shock_dev!$A$1:$CI$1,0),FALSE)</f>
        <v>1499.6</v>
      </c>
      <c r="V110" s="52">
        <f>VLOOKUP($B110,Shock_dev!$A$1:$CI$361,MATCH(DATE(V$1,1,1),Shock_dev!$A$1:$CI$1,0),FALSE)</f>
        <v>1601</v>
      </c>
      <c r="W110" s="52">
        <f>VLOOKUP($B110,Shock_dev!$A$1:$CI$361,MATCH(DATE(W$1,1,1),Shock_dev!$A$1:$CI$1,0),FALSE)</f>
        <v>1601</v>
      </c>
      <c r="X110" s="52">
        <f>VLOOKUP($B110,Shock_dev!$A$1:$CI$361,MATCH(DATE(X$1,1,1),Shock_dev!$A$1:$CI$1,0),FALSE)</f>
        <v>1621.5</v>
      </c>
      <c r="Y110" s="52">
        <f>VLOOKUP($B110,Shock_dev!$A$1:$CI$361,MATCH(DATE(Y$1,1,1),Shock_dev!$A$1:$CI$1,0),FALSE)</f>
        <v>1621.5</v>
      </c>
      <c r="Z110" s="52">
        <f>VLOOKUP($B110,Shock_dev!$A$1:$CI$361,MATCH(DATE(Z$1,1,1),Shock_dev!$A$1:$CI$1,0),FALSE)</f>
        <v>1621.5</v>
      </c>
      <c r="AA110" s="52">
        <f>VLOOKUP($B110,Shock_dev!$A$1:$CI$361,MATCH(DATE(AA$1,1,1),Shock_dev!$A$1:$CI$1,0),FALSE)</f>
        <v>1621.5</v>
      </c>
      <c r="AB110" s="52">
        <f>VLOOKUP($B110,Shock_dev!$A$1:$CI$361,MATCH(DATE(AB$1,1,1),Shock_dev!$A$1:$CI$1,0),FALSE)</f>
        <v>1621.5</v>
      </c>
      <c r="AC110" s="52">
        <f>VLOOKUP($B110,Shock_dev!$A$1:$CI$361,MATCH(DATE(AC$1,1,1),Shock_dev!$A$1:$CI$1,0),FALSE)</f>
        <v>1621.5</v>
      </c>
      <c r="AD110" s="52">
        <f>VLOOKUP($B110,Shock_dev!$A$1:$CI$361,MATCH(DATE(AD$1,1,1),Shock_dev!$A$1:$CI$1,0),FALSE)</f>
        <v>1621.5</v>
      </c>
      <c r="AE110" s="52">
        <f>VLOOKUP($B110,Shock_dev!$A$1:$CI$361,MATCH(DATE(AE$1,1,1),Shock_dev!$A$1:$CI$1,0),FALSE)</f>
        <v>1621.5</v>
      </c>
      <c r="AF110" s="52">
        <f>VLOOKUP($B110,Shock_dev!$A$1:$CI$361,MATCH(DATE(AF$1,1,1),Shock_dev!$A$1:$CI$1,0),FALSE)</f>
        <v>1621.5</v>
      </c>
      <c r="AG110" s="52"/>
      <c r="AH110" s="65">
        <f t="shared" si="38"/>
        <v>823</v>
      </c>
      <c r="AI110" s="65">
        <f t="shared" si="39"/>
        <v>929.12000000000012</v>
      </c>
      <c r="AJ110" s="65">
        <f t="shared" si="40"/>
        <v>1486.1799999999998</v>
      </c>
      <c r="AK110" s="65">
        <f t="shared" si="41"/>
        <v>1515.98</v>
      </c>
      <c r="AL110" s="65">
        <f t="shared" si="42"/>
        <v>1617.4</v>
      </c>
      <c r="AM110" s="65">
        <f t="shared" si="43"/>
        <v>1621.5</v>
      </c>
      <c r="AN110" s="66"/>
      <c r="AO110" s="65">
        <f t="shared" si="44"/>
        <v>876.06000000000006</v>
      </c>
      <c r="AP110" s="65">
        <f t="shared" si="45"/>
        <v>1501.08</v>
      </c>
      <c r="AQ110" s="65">
        <f t="shared" si="46"/>
        <v>1619.45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1141.8</v>
      </c>
      <c r="D111" s="52">
        <f>VLOOKUP($B111,Shock_dev!$A$1:$CI$361,MATCH(DATE(D$1,1,1),Shock_dev!$A$1:$CI$1,0),FALSE)</f>
        <v>1173.3</v>
      </c>
      <c r="E111" s="52">
        <f>VLOOKUP($B111,Shock_dev!$A$1:$CI$361,MATCH(DATE(E$1,1,1),Shock_dev!$A$1:$CI$1,0),FALSE)</f>
        <v>1204.9000000000001</v>
      </c>
      <c r="F111" s="52">
        <f>VLOOKUP($B111,Shock_dev!$A$1:$CI$361,MATCH(DATE(F$1,1,1),Shock_dev!$A$1:$CI$1,0),FALSE)</f>
        <v>1236.7</v>
      </c>
      <c r="G111" s="52">
        <f>VLOOKUP($B111,Shock_dev!$A$1:$CI$361,MATCH(DATE(G$1,1,1),Shock_dev!$A$1:$CI$1,0),FALSE)</f>
        <v>1397.7</v>
      </c>
      <c r="H111" s="52">
        <f>VLOOKUP($B111,Shock_dev!$A$1:$CI$361,MATCH(DATE(H$1,1,1),Shock_dev!$A$1:$CI$1,0),FALSE)</f>
        <v>1429.9</v>
      </c>
      <c r="I111" s="52">
        <f>VLOOKUP($B111,Shock_dev!$A$1:$CI$361,MATCH(DATE(I$1,1,1),Shock_dev!$A$1:$CI$1,0),FALSE)</f>
        <v>1462.3</v>
      </c>
      <c r="J111" s="52">
        <f>VLOOKUP($B111,Shock_dev!$A$1:$CI$361,MATCH(DATE(J$1,1,1),Shock_dev!$A$1:$CI$1,0),FALSE)</f>
        <v>1495</v>
      </c>
      <c r="K111" s="52">
        <f>VLOOKUP($B111,Shock_dev!$A$1:$CI$361,MATCH(DATE(K$1,1,1),Shock_dev!$A$1:$CI$1,0),FALSE)</f>
        <v>1438.4</v>
      </c>
      <c r="L111" s="52">
        <f>VLOOKUP($B111,Shock_dev!$A$1:$CI$361,MATCH(DATE(L$1,1,1),Shock_dev!$A$1:$CI$1,0),FALSE)</f>
        <v>1807.5</v>
      </c>
      <c r="M111" s="52">
        <f>VLOOKUP($B111,Shock_dev!$A$1:$CI$361,MATCH(DATE(M$1,1,1),Shock_dev!$A$1:$CI$1,0),FALSE)</f>
        <v>669</v>
      </c>
      <c r="N111" s="52">
        <f>VLOOKUP($B111,Shock_dev!$A$1:$CI$361,MATCH(DATE(N$1,1,1),Shock_dev!$A$1:$CI$1,0),FALSE)</f>
        <v>687.4</v>
      </c>
      <c r="O111" s="52">
        <f>VLOOKUP($B111,Shock_dev!$A$1:$CI$361,MATCH(DATE(O$1,1,1),Shock_dev!$A$1:$CI$1,0),FALSE)</f>
        <v>705.9</v>
      </c>
      <c r="P111" s="52">
        <f>VLOOKUP($B111,Shock_dev!$A$1:$CI$361,MATCH(DATE(P$1,1,1),Shock_dev!$A$1:$CI$1,0),FALSE)</f>
        <v>724.5</v>
      </c>
      <c r="Q111" s="52">
        <f>VLOOKUP($B111,Shock_dev!$A$1:$CI$361,MATCH(DATE(Q$1,1,1),Shock_dev!$A$1:$CI$1,0),FALSE)</f>
        <v>1079</v>
      </c>
      <c r="R111" s="52">
        <f>VLOOKUP($B111,Shock_dev!$A$1:$CI$361,MATCH(DATE(R$1,1,1),Shock_dev!$A$1:$CI$1,0),FALSE)</f>
        <v>1097.7</v>
      </c>
      <c r="S111" s="52">
        <f>VLOOKUP($B111,Shock_dev!$A$1:$CI$361,MATCH(DATE(S$1,1,1),Shock_dev!$A$1:$CI$1,0),FALSE)</f>
        <v>1116.5</v>
      </c>
      <c r="T111" s="52">
        <f>VLOOKUP($B111,Shock_dev!$A$1:$CI$361,MATCH(DATE(T$1,1,1),Shock_dev!$A$1:$CI$1,0),FALSE)</f>
        <v>1135.4000000000001</v>
      </c>
      <c r="U111" s="52">
        <f>VLOOKUP($B111,Shock_dev!$A$1:$CI$361,MATCH(DATE(U$1,1,1),Shock_dev!$A$1:$CI$1,0),FALSE)</f>
        <v>1154.4000000000001</v>
      </c>
      <c r="V111" s="52">
        <f>VLOOKUP($B111,Shock_dev!$A$1:$CI$361,MATCH(DATE(V$1,1,1),Shock_dev!$A$1:$CI$1,0),FALSE)</f>
        <v>1624.3</v>
      </c>
      <c r="W111" s="52">
        <f>VLOOKUP($B111,Shock_dev!$A$1:$CI$361,MATCH(DATE(W$1,1,1),Shock_dev!$A$1:$CI$1,0),FALSE)</f>
        <v>1576.6</v>
      </c>
      <c r="X111" s="52">
        <f>VLOOKUP($B111,Shock_dev!$A$1:$CI$361,MATCH(DATE(X$1,1,1),Shock_dev!$A$1:$CI$1,0),FALSE)</f>
        <v>1593.8</v>
      </c>
      <c r="Y111" s="52">
        <f>VLOOKUP($B111,Shock_dev!$A$1:$CI$361,MATCH(DATE(Y$1,1,1),Shock_dev!$A$1:$CI$1,0),FALSE)</f>
        <v>1611</v>
      </c>
      <c r="Z111" s="52">
        <f>VLOOKUP($B111,Shock_dev!$A$1:$CI$361,MATCH(DATE(Z$1,1,1),Shock_dev!$A$1:$CI$1,0),FALSE)</f>
        <v>1628.3</v>
      </c>
      <c r="AA111" s="52">
        <f>VLOOKUP($B111,Shock_dev!$A$1:$CI$361,MATCH(DATE(AA$1,1,1),Shock_dev!$A$1:$CI$1,0),FALSE)</f>
        <v>1645.7</v>
      </c>
      <c r="AB111" s="52">
        <f>VLOOKUP($B111,Shock_dev!$A$1:$CI$361,MATCH(DATE(AB$1,1,1),Shock_dev!$A$1:$CI$1,0),FALSE)</f>
        <v>1663.2</v>
      </c>
      <c r="AC111" s="52">
        <f>VLOOKUP($B111,Shock_dev!$A$1:$CI$361,MATCH(DATE(AC$1,1,1),Shock_dev!$A$1:$CI$1,0),FALSE)</f>
        <v>1680.8</v>
      </c>
      <c r="AD111" s="52">
        <f>VLOOKUP($B111,Shock_dev!$A$1:$CI$361,MATCH(DATE(AD$1,1,1),Shock_dev!$A$1:$CI$1,0),FALSE)</f>
        <v>1698.4</v>
      </c>
      <c r="AE111" s="52">
        <f>VLOOKUP($B111,Shock_dev!$A$1:$CI$361,MATCH(DATE(AE$1,1,1),Shock_dev!$A$1:$CI$1,0),FALSE)</f>
        <v>1716.1</v>
      </c>
      <c r="AF111" s="52">
        <f>VLOOKUP($B111,Shock_dev!$A$1:$CI$361,MATCH(DATE(AF$1,1,1),Shock_dev!$A$1:$CI$1,0),FALSE)</f>
        <v>1734.1</v>
      </c>
      <c r="AG111" s="52"/>
      <c r="AH111" s="65">
        <f t="shared" si="38"/>
        <v>1230.8799999999999</v>
      </c>
      <c r="AI111" s="65">
        <f t="shared" si="39"/>
        <v>1526.6200000000001</v>
      </c>
      <c r="AJ111" s="65">
        <f t="shared" si="40"/>
        <v>773.16000000000008</v>
      </c>
      <c r="AK111" s="65">
        <f t="shared" si="41"/>
        <v>1225.6600000000001</v>
      </c>
      <c r="AL111" s="65">
        <f t="shared" si="42"/>
        <v>1611.08</v>
      </c>
      <c r="AM111" s="65">
        <f t="shared" si="43"/>
        <v>1698.52</v>
      </c>
      <c r="AN111" s="66"/>
      <c r="AO111" s="65">
        <f t="shared" si="44"/>
        <v>1378.75</v>
      </c>
      <c r="AP111" s="65">
        <f t="shared" si="45"/>
        <v>999.41000000000008</v>
      </c>
      <c r="AQ111" s="65">
        <f t="shared" si="46"/>
        <v>1654.8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703.8</v>
      </c>
      <c r="D112" s="52">
        <f>VLOOKUP($B112,Shock_dev!$A$1:$CI$361,MATCH(DATE(D$1,1,1),Shock_dev!$A$1:$CI$1,0),FALSE)</f>
        <v>754.2</v>
      </c>
      <c r="E112" s="52">
        <f>VLOOKUP($B112,Shock_dev!$A$1:$CI$361,MATCH(DATE(E$1,1,1),Shock_dev!$A$1:$CI$1,0),FALSE)</f>
        <v>804.8</v>
      </c>
      <c r="F112" s="52">
        <f>VLOOKUP($B112,Shock_dev!$A$1:$CI$361,MATCH(DATE(F$1,1,1),Shock_dev!$A$1:$CI$1,0),FALSE)</f>
        <v>818.5</v>
      </c>
      <c r="G112" s="52">
        <f>VLOOKUP($B112,Shock_dev!$A$1:$CI$361,MATCH(DATE(G$1,1,1),Shock_dev!$A$1:$CI$1,0),FALSE)</f>
        <v>1130.8</v>
      </c>
      <c r="H112" s="52">
        <f>VLOOKUP($B112,Shock_dev!$A$1:$CI$361,MATCH(DATE(H$1,1,1),Shock_dev!$A$1:$CI$1,0),FALSE)</f>
        <v>1167.0999999999999</v>
      </c>
      <c r="I112" s="52">
        <f>VLOOKUP($B112,Shock_dev!$A$1:$CI$361,MATCH(DATE(I$1,1,1),Shock_dev!$A$1:$CI$1,0),FALSE)</f>
        <v>1149.0999999999999</v>
      </c>
      <c r="J112" s="52">
        <f>VLOOKUP($B112,Shock_dev!$A$1:$CI$361,MATCH(DATE(J$1,1,1),Shock_dev!$A$1:$CI$1,0),FALSE)</f>
        <v>1170.9000000000001</v>
      </c>
      <c r="K112" s="52">
        <f>VLOOKUP($B112,Shock_dev!$A$1:$CI$361,MATCH(DATE(K$1,1,1),Shock_dev!$A$1:$CI$1,0),FALSE)</f>
        <v>1176.7</v>
      </c>
      <c r="L112" s="52">
        <f>VLOOKUP($B112,Shock_dev!$A$1:$CI$361,MATCH(DATE(L$1,1,1),Shock_dev!$A$1:$CI$1,0),FALSE)</f>
        <v>1093.7</v>
      </c>
      <c r="M112" s="52">
        <f>VLOOKUP($B112,Shock_dev!$A$1:$CI$361,MATCH(DATE(M$1,1,1),Shock_dev!$A$1:$CI$1,0),FALSE)</f>
        <v>1666.3</v>
      </c>
      <c r="N112" s="52">
        <f>VLOOKUP($B112,Shock_dev!$A$1:$CI$361,MATCH(DATE(N$1,1,1),Shock_dev!$A$1:$CI$1,0),FALSE)</f>
        <v>1561.8</v>
      </c>
      <c r="O112" s="52">
        <f>VLOOKUP($B112,Shock_dev!$A$1:$CI$361,MATCH(DATE(O$1,1,1),Shock_dev!$A$1:$CI$1,0),FALSE)</f>
        <v>1552.2</v>
      </c>
      <c r="P112" s="52">
        <f>VLOOKUP($B112,Shock_dev!$A$1:$CI$361,MATCH(DATE(P$1,1,1),Shock_dev!$A$1:$CI$1,0),FALSE)</f>
        <v>1542.6</v>
      </c>
      <c r="Q112" s="52">
        <f>VLOOKUP($B112,Shock_dev!$A$1:$CI$361,MATCH(DATE(Q$1,1,1),Shock_dev!$A$1:$CI$1,0),FALSE)</f>
        <v>1638.9</v>
      </c>
      <c r="R112" s="52">
        <f>VLOOKUP($B112,Shock_dev!$A$1:$CI$361,MATCH(DATE(R$1,1,1),Shock_dev!$A$1:$CI$1,0),FALSE)</f>
        <v>1629.3</v>
      </c>
      <c r="S112" s="52">
        <f>VLOOKUP($B112,Shock_dev!$A$1:$CI$361,MATCH(DATE(S$1,1,1),Shock_dev!$A$1:$CI$1,0),FALSE)</f>
        <v>1678.2</v>
      </c>
      <c r="T112" s="52">
        <f>VLOOKUP($B112,Shock_dev!$A$1:$CI$361,MATCH(DATE(T$1,1,1),Shock_dev!$A$1:$CI$1,0),FALSE)</f>
        <v>1668.6</v>
      </c>
      <c r="U112" s="52">
        <f>VLOOKUP($B112,Shock_dev!$A$1:$CI$361,MATCH(DATE(U$1,1,1),Shock_dev!$A$1:$CI$1,0),FALSE)</f>
        <v>1659</v>
      </c>
      <c r="V112" s="52">
        <f>VLOOKUP($B112,Shock_dev!$A$1:$CI$361,MATCH(DATE(V$1,1,1),Shock_dev!$A$1:$CI$1,0),FALSE)</f>
        <v>2213.1</v>
      </c>
      <c r="W112" s="52">
        <f>VLOOKUP($B112,Shock_dev!$A$1:$CI$361,MATCH(DATE(W$1,1,1),Shock_dev!$A$1:$CI$1,0),FALSE)</f>
        <v>2203.5</v>
      </c>
      <c r="X112" s="52">
        <f>VLOOKUP($B112,Shock_dev!$A$1:$CI$361,MATCH(DATE(X$1,1,1),Shock_dev!$A$1:$CI$1,0),FALSE)</f>
        <v>2255.5</v>
      </c>
      <c r="Y112" s="52">
        <f>VLOOKUP($B112,Shock_dev!$A$1:$CI$361,MATCH(DATE(Y$1,1,1),Shock_dev!$A$1:$CI$1,0),FALSE)</f>
        <v>2620.1999999999998</v>
      </c>
      <c r="Z112" s="52">
        <f>VLOOKUP($B112,Shock_dev!$A$1:$CI$361,MATCH(DATE(Z$1,1,1),Shock_dev!$A$1:$CI$1,0),FALSE)</f>
        <v>2610.6</v>
      </c>
      <c r="AA112" s="52">
        <f>VLOOKUP($B112,Shock_dev!$A$1:$CI$361,MATCH(DATE(AA$1,1,1),Shock_dev!$A$1:$CI$1,0),FALSE)</f>
        <v>2601</v>
      </c>
      <c r="AB112" s="52">
        <f>VLOOKUP($B112,Shock_dev!$A$1:$CI$361,MATCH(DATE(AB$1,1,1),Shock_dev!$A$1:$CI$1,0),FALSE)</f>
        <v>2591.4</v>
      </c>
      <c r="AC112" s="52">
        <f>VLOOKUP($B112,Shock_dev!$A$1:$CI$361,MATCH(DATE(AC$1,1,1),Shock_dev!$A$1:$CI$1,0),FALSE)</f>
        <v>2581.9</v>
      </c>
      <c r="AD112" s="52">
        <f>VLOOKUP($B112,Shock_dev!$A$1:$CI$361,MATCH(DATE(AD$1,1,1),Shock_dev!$A$1:$CI$1,0),FALSE)</f>
        <v>2572.3000000000002</v>
      </c>
      <c r="AE112" s="52">
        <f>VLOOKUP($B112,Shock_dev!$A$1:$CI$361,MATCH(DATE(AE$1,1,1),Shock_dev!$A$1:$CI$1,0),FALSE)</f>
        <v>2562.6999999999998</v>
      </c>
      <c r="AF112" s="52">
        <f>VLOOKUP($B112,Shock_dev!$A$1:$CI$361,MATCH(DATE(AF$1,1,1),Shock_dev!$A$1:$CI$1,0),FALSE)</f>
        <v>2553.1</v>
      </c>
      <c r="AG112" s="52"/>
      <c r="AH112" s="65">
        <f t="shared" si="38"/>
        <v>842.42000000000007</v>
      </c>
      <c r="AI112" s="65">
        <f t="shared" si="39"/>
        <v>1151.5</v>
      </c>
      <c r="AJ112" s="65">
        <f t="shared" si="40"/>
        <v>1592.36</v>
      </c>
      <c r="AK112" s="65">
        <f t="shared" si="41"/>
        <v>1769.64</v>
      </c>
      <c r="AL112" s="65">
        <f t="shared" si="42"/>
        <v>2458.16</v>
      </c>
      <c r="AM112" s="65">
        <f t="shared" si="43"/>
        <v>2572.2799999999997</v>
      </c>
      <c r="AN112" s="66"/>
      <c r="AO112" s="65">
        <f t="shared" si="44"/>
        <v>996.96</v>
      </c>
      <c r="AP112" s="65">
        <f t="shared" si="45"/>
        <v>1681</v>
      </c>
      <c r="AQ112" s="65">
        <f t="shared" si="46"/>
        <v>2515.2199999999998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1259.2</v>
      </c>
      <c r="D114" s="52">
        <f>VLOOKUP($B114,Shock_dev!$A$1:$CI$361,MATCH(DATE(D$1,1,1),Shock_dev!$A$1:$CI$1,0),FALSE)</f>
        <v>1261.9000000000001</v>
      </c>
      <c r="E114" s="52">
        <f>VLOOKUP($B114,Shock_dev!$A$1:$CI$361,MATCH(DATE(E$1,1,1),Shock_dev!$A$1:$CI$1,0),FALSE)</f>
        <v>1260.7</v>
      </c>
      <c r="F114" s="52">
        <f>VLOOKUP($B114,Shock_dev!$A$1:$CI$361,MATCH(DATE(F$1,1,1),Shock_dev!$A$1:$CI$1,0),FALSE)</f>
        <v>1259.5</v>
      </c>
      <c r="G114" s="52">
        <f>VLOOKUP($B114,Shock_dev!$A$1:$CI$361,MATCH(DATE(G$1,1,1),Shock_dev!$A$1:$CI$1,0),FALSE)</f>
        <v>1134.8</v>
      </c>
      <c r="H114" s="52">
        <f>VLOOKUP($B114,Shock_dev!$A$1:$CI$361,MATCH(DATE(H$1,1,1),Shock_dev!$A$1:$CI$1,0),FALSE)</f>
        <v>1133.5999999999999</v>
      </c>
      <c r="I114" s="52">
        <f>VLOOKUP($B114,Shock_dev!$A$1:$CI$361,MATCH(DATE(I$1,1,1),Shock_dev!$A$1:$CI$1,0),FALSE)</f>
        <v>1132.4000000000001</v>
      </c>
      <c r="J114" s="52">
        <f>VLOOKUP($B114,Shock_dev!$A$1:$CI$361,MATCH(DATE(J$1,1,1),Shock_dev!$A$1:$CI$1,0),FALSE)</f>
        <v>1131.2</v>
      </c>
      <c r="K114" s="52">
        <f>VLOOKUP($B114,Shock_dev!$A$1:$CI$361,MATCH(DATE(K$1,1,1),Shock_dev!$A$1:$CI$1,0),FALSE)</f>
        <v>1130</v>
      </c>
      <c r="L114" s="52">
        <f>VLOOKUP($B114,Shock_dev!$A$1:$CI$361,MATCH(DATE(L$1,1,1),Shock_dev!$A$1:$CI$1,0),FALSE)</f>
        <v>1322.5</v>
      </c>
      <c r="M114" s="52">
        <f>VLOOKUP($B114,Shock_dev!$A$1:$CI$361,MATCH(DATE(M$1,1,1),Shock_dev!$A$1:$CI$1,0),FALSE)</f>
        <v>925.1</v>
      </c>
      <c r="N114" s="52">
        <f>VLOOKUP($B114,Shock_dev!$A$1:$CI$361,MATCH(DATE(N$1,1,1),Shock_dev!$A$1:$CI$1,0),FALSE)</f>
        <v>945.8</v>
      </c>
      <c r="O114" s="52">
        <f>VLOOKUP($B114,Shock_dev!$A$1:$CI$361,MATCH(DATE(O$1,1,1),Shock_dev!$A$1:$CI$1,0),FALSE)</f>
        <v>941.7</v>
      </c>
      <c r="P114" s="52">
        <f>VLOOKUP($B114,Shock_dev!$A$1:$CI$361,MATCH(DATE(P$1,1,1),Shock_dev!$A$1:$CI$1,0),FALSE)</f>
        <v>937.5</v>
      </c>
      <c r="Q114" s="52">
        <f>VLOOKUP($B114,Shock_dev!$A$1:$CI$361,MATCH(DATE(Q$1,1,1),Shock_dev!$A$1:$CI$1,0),FALSE)</f>
        <v>954.7</v>
      </c>
      <c r="R114" s="52">
        <f>VLOOKUP($B114,Shock_dev!$A$1:$CI$361,MATCH(DATE(R$1,1,1),Shock_dev!$A$1:$CI$1,0),FALSE)</f>
        <v>950.6</v>
      </c>
      <c r="S114" s="52">
        <f>VLOOKUP($B114,Shock_dev!$A$1:$CI$361,MATCH(DATE(S$1,1,1),Shock_dev!$A$1:$CI$1,0),FALSE)</f>
        <v>946.4</v>
      </c>
      <c r="T114" s="52">
        <f>VLOOKUP($B114,Shock_dev!$A$1:$CI$361,MATCH(DATE(T$1,1,1),Shock_dev!$A$1:$CI$1,0),FALSE)</f>
        <v>942.3</v>
      </c>
      <c r="U114" s="52">
        <f>VLOOKUP($B114,Shock_dev!$A$1:$CI$361,MATCH(DATE(U$1,1,1),Shock_dev!$A$1:$CI$1,0),FALSE)</f>
        <v>938.2</v>
      </c>
      <c r="V114" s="52">
        <f>VLOOKUP($B114,Shock_dev!$A$1:$CI$361,MATCH(DATE(V$1,1,1),Shock_dev!$A$1:$CI$1,0),FALSE)</f>
        <v>787.4</v>
      </c>
      <c r="W114" s="52">
        <f>VLOOKUP($B114,Shock_dev!$A$1:$CI$361,MATCH(DATE(W$1,1,1),Shock_dev!$A$1:$CI$1,0),FALSE)</f>
        <v>866.4</v>
      </c>
      <c r="X114" s="52">
        <f>VLOOKUP($B114,Shock_dev!$A$1:$CI$361,MATCH(DATE(X$1,1,1),Shock_dev!$A$1:$CI$1,0),FALSE)</f>
        <v>864.3</v>
      </c>
      <c r="Y114" s="52">
        <f>VLOOKUP($B114,Shock_dev!$A$1:$CI$361,MATCH(DATE(Y$1,1,1),Shock_dev!$A$1:$CI$1,0),FALSE)</f>
        <v>2172.4</v>
      </c>
      <c r="Z114" s="52">
        <f>VLOOKUP($B114,Shock_dev!$A$1:$CI$361,MATCH(DATE(Z$1,1,1),Shock_dev!$A$1:$CI$1,0),FALSE)</f>
        <v>2170.3000000000002</v>
      </c>
      <c r="AA114" s="52">
        <f>VLOOKUP($B114,Shock_dev!$A$1:$CI$361,MATCH(DATE(AA$1,1,1),Shock_dev!$A$1:$CI$1,0),FALSE)</f>
        <v>2168.1</v>
      </c>
      <c r="AB114" s="52">
        <f>VLOOKUP($B114,Shock_dev!$A$1:$CI$361,MATCH(DATE(AB$1,1,1),Shock_dev!$A$1:$CI$1,0),FALSE)</f>
        <v>2166</v>
      </c>
      <c r="AC114" s="52">
        <f>VLOOKUP($B114,Shock_dev!$A$1:$CI$361,MATCH(DATE(AC$1,1,1),Shock_dev!$A$1:$CI$1,0),FALSE)</f>
        <v>2163.9</v>
      </c>
      <c r="AD114" s="52">
        <f>VLOOKUP($B114,Shock_dev!$A$1:$CI$361,MATCH(DATE(AD$1,1,1),Shock_dev!$A$1:$CI$1,0),FALSE)</f>
        <v>2161.8000000000002</v>
      </c>
      <c r="AE114" s="52">
        <f>VLOOKUP($B114,Shock_dev!$A$1:$CI$361,MATCH(DATE(AE$1,1,1),Shock_dev!$A$1:$CI$1,0),FALSE)</f>
        <v>2159.6999999999998</v>
      </c>
      <c r="AF114" s="52">
        <f>VLOOKUP($B114,Shock_dev!$A$1:$CI$361,MATCH(DATE(AF$1,1,1),Shock_dev!$A$1:$CI$1,0),FALSE)</f>
        <v>2157.4</v>
      </c>
      <c r="AG114" s="52"/>
      <c r="AH114" s="65">
        <f t="shared" si="38"/>
        <v>1235.22</v>
      </c>
      <c r="AI114" s="65">
        <f t="shared" si="39"/>
        <v>1169.94</v>
      </c>
      <c r="AJ114" s="65">
        <f t="shared" si="40"/>
        <v>940.96</v>
      </c>
      <c r="AK114" s="65">
        <f t="shared" si="41"/>
        <v>912.9799999999999</v>
      </c>
      <c r="AL114" s="65">
        <f t="shared" si="42"/>
        <v>1648.3</v>
      </c>
      <c r="AM114" s="65">
        <f t="shared" si="43"/>
        <v>2161.7599999999998</v>
      </c>
      <c r="AN114" s="66"/>
      <c r="AO114" s="65">
        <f t="shared" si="44"/>
        <v>1202.58</v>
      </c>
      <c r="AP114" s="65">
        <f t="shared" si="45"/>
        <v>926.97</v>
      </c>
      <c r="AQ114" s="65">
        <f t="shared" si="46"/>
        <v>1905.0299999999997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2562.5</v>
      </c>
      <c r="D116" s="52">
        <f>VLOOKUP($B116,Shock_dev!$A$1:$CI$361,MATCH(DATE(D$1,1,1),Shock_dev!$A$1:$CI$1,0),FALSE)</f>
        <v>2565.5</v>
      </c>
      <c r="E116" s="52">
        <f>VLOOKUP($B116,Shock_dev!$A$1:$CI$361,MATCH(DATE(E$1,1,1),Shock_dev!$A$1:$CI$1,0),FALSE)</f>
        <v>2572.4</v>
      </c>
      <c r="F116" s="52">
        <f>VLOOKUP($B116,Shock_dev!$A$1:$CI$361,MATCH(DATE(F$1,1,1),Shock_dev!$A$1:$CI$1,0),FALSE)</f>
        <v>2570.1</v>
      </c>
      <c r="G116" s="52">
        <f>VLOOKUP($B116,Shock_dev!$A$1:$CI$361,MATCH(DATE(G$1,1,1),Shock_dev!$A$1:$CI$1,0),FALSE)</f>
        <v>2265.3000000000002</v>
      </c>
      <c r="H116" s="52">
        <f>VLOOKUP($B116,Shock_dev!$A$1:$CI$361,MATCH(DATE(H$1,1,1),Shock_dev!$A$1:$CI$1,0),FALSE)</f>
        <v>2357.8000000000002</v>
      </c>
      <c r="I116" s="52">
        <f>VLOOKUP($B116,Shock_dev!$A$1:$CI$361,MATCH(DATE(I$1,1,1),Shock_dev!$A$1:$CI$1,0),FALSE)</f>
        <v>2331.3000000000002</v>
      </c>
      <c r="J116" s="52">
        <f>VLOOKUP($B116,Shock_dev!$A$1:$CI$361,MATCH(DATE(J$1,1,1),Shock_dev!$A$1:$CI$1,0),FALSE)</f>
        <v>2331.3000000000002</v>
      </c>
      <c r="K116" s="52">
        <f>VLOOKUP($B116,Shock_dev!$A$1:$CI$361,MATCH(DATE(K$1,1,1),Shock_dev!$A$1:$CI$1,0),FALSE)</f>
        <v>2299.3000000000002</v>
      </c>
      <c r="L116" s="52">
        <f>VLOOKUP($B116,Shock_dev!$A$1:$CI$361,MATCH(DATE(L$1,1,1),Shock_dev!$A$1:$CI$1,0),FALSE)</f>
        <v>2150.6999999999998</v>
      </c>
      <c r="M116" s="52">
        <f>VLOOKUP($B116,Shock_dev!$A$1:$CI$361,MATCH(DATE(M$1,1,1),Shock_dev!$A$1:$CI$1,0),FALSE)</f>
        <v>3831.5</v>
      </c>
      <c r="N116" s="52">
        <f>VLOOKUP($B116,Shock_dev!$A$1:$CI$361,MATCH(DATE(N$1,1,1),Shock_dev!$A$1:$CI$1,0),FALSE)</f>
        <v>3767.1</v>
      </c>
      <c r="O116" s="52">
        <f>VLOOKUP($B116,Shock_dev!$A$1:$CI$361,MATCH(DATE(O$1,1,1),Shock_dev!$A$1:$CI$1,0),FALSE)</f>
        <v>3767.1</v>
      </c>
      <c r="P116" s="52">
        <f>VLOOKUP($B116,Shock_dev!$A$1:$CI$361,MATCH(DATE(P$1,1,1),Shock_dev!$A$1:$CI$1,0),FALSE)</f>
        <v>3767.1</v>
      </c>
      <c r="Q116" s="52">
        <f>VLOOKUP($B116,Shock_dev!$A$1:$CI$361,MATCH(DATE(Q$1,1,1),Shock_dev!$A$1:$CI$1,0),FALSE)</f>
        <v>3877.6</v>
      </c>
      <c r="R116" s="52">
        <f>VLOOKUP($B116,Shock_dev!$A$1:$CI$361,MATCH(DATE(R$1,1,1),Shock_dev!$A$1:$CI$1,0),FALSE)</f>
        <v>3798.7</v>
      </c>
      <c r="S116" s="52">
        <f>VLOOKUP($B116,Shock_dev!$A$1:$CI$361,MATCH(DATE(S$1,1,1),Shock_dev!$A$1:$CI$1,0),FALSE)</f>
        <v>3837.7</v>
      </c>
      <c r="T116" s="52">
        <f>VLOOKUP($B116,Shock_dev!$A$1:$CI$361,MATCH(DATE(T$1,1,1),Shock_dev!$A$1:$CI$1,0),FALSE)</f>
        <v>3837.7</v>
      </c>
      <c r="U116" s="52">
        <f>VLOOKUP($B116,Shock_dev!$A$1:$CI$361,MATCH(DATE(U$1,1,1),Shock_dev!$A$1:$CI$1,0),FALSE)</f>
        <v>3837.7</v>
      </c>
      <c r="V116" s="52">
        <f>VLOOKUP($B116,Shock_dev!$A$1:$CI$361,MATCH(DATE(V$1,1,1),Shock_dev!$A$1:$CI$1,0),FALSE)</f>
        <v>4290.5</v>
      </c>
      <c r="W116" s="52">
        <f>VLOOKUP($B116,Shock_dev!$A$1:$CI$361,MATCH(DATE(W$1,1,1),Shock_dev!$A$1:$CI$1,0),FALSE)</f>
        <v>4217.8</v>
      </c>
      <c r="X116" s="52">
        <f>VLOOKUP($B116,Shock_dev!$A$1:$CI$361,MATCH(DATE(X$1,1,1),Shock_dev!$A$1:$CI$1,0),FALSE)</f>
        <v>4258.8</v>
      </c>
      <c r="Y116" s="52">
        <f>VLOOKUP($B116,Shock_dev!$A$1:$CI$361,MATCH(DATE(Y$1,1,1),Shock_dev!$A$1:$CI$1,0),FALSE)</f>
        <v>4445.8999999999996</v>
      </c>
      <c r="Z116" s="52">
        <f>VLOOKUP($B116,Shock_dev!$A$1:$CI$361,MATCH(DATE(Z$1,1,1),Shock_dev!$A$1:$CI$1,0),FALSE)</f>
        <v>4445.8999999999996</v>
      </c>
      <c r="AA116" s="52">
        <f>VLOOKUP($B116,Shock_dev!$A$1:$CI$361,MATCH(DATE(AA$1,1,1),Shock_dev!$A$1:$CI$1,0),FALSE)</f>
        <v>4445.8999999999996</v>
      </c>
      <c r="AB116" s="52">
        <f>VLOOKUP($B116,Shock_dev!$A$1:$CI$361,MATCH(DATE(AB$1,1,1),Shock_dev!$A$1:$CI$1,0),FALSE)</f>
        <v>4445.8999999999996</v>
      </c>
      <c r="AC116" s="52">
        <f>VLOOKUP($B116,Shock_dev!$A$1:$CI$361,MATCH(DATE(AC$1,1,1),Shock_dev!$A$1:$CI$1,0),FALSE)</f>
        <v>4445.8999999999996</v>
      </c>
      <c r="AD116" s="52">
        <f>VLOOKUP($B116,Shock_dev!$A$1:$CI$361,MATCH(DATE(AD$1,1,1),Shock_dev!$A$1:$CI$1,0),FALSE)</f>
        <v>4445.8999999999996</v>
      </c>
      <c r="AE116" s="52">
        <f>VLOOKUP($B116,Shock_dev!$A$1:$CI$361,MATCH(DATE(AE$1,1,1),Shock_dev!$A$1:$CI$1,0),FALSE)</f>
        <v>4445.8999999999996</v>
      </c>
      <c r="AF116" s="52">
        <f>VLOOKUP($B116,Shock_dev!$A$1:$CI$361,MATCH(DATE(AF$1,1,1),Shock_dev!$A$1:$CI$1,0),FALSE)</f>
        <v>4445.8999999999996</v>
      </c>
      <c r="AG116" s="52"/>
      <c r="AH116" s="65">
        <f t="shared" si="38"/>
        <v>2507.16</v>
      </c>
      <c r="AI116" s="65">
        <f t="shared" si="39"/>
        <v>2294.0800000000004</v>
      </c>
      <c r="AJ116" s="65">
        <f t="shared" si="40"/>
        <v>3802.0800000000004</v>
      </c>
      <c r="AK116" s="65">
        <f t="shared" si="41"/>
        <v>3920.46</v>
      </c>
      <c r="AL116" s="65">
        <f t="shared" si="42"/>
        <v>4362.8600000000006</v>
      </c>
      <c r="AM116" s="65">
        <f t="shared" si="43"/>
        <v>4445.8999999999996</v>
      </c>
      <c r="AN116" s="66"/>
      <c r="AO116" s="65">
        <f t="shared" si="44"/>
        <v>2400.62</v>
      </c>
      <c r="AP116" s="65">
        <f t="shared" si="45"/>
        <v>3861.2700000000004</v>
      </c>
      <c r="AQ116" s="65">
        <f t="shared" si="46"/>
        <v>4404.38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21149.8</v>
      </c>
      <c r="D146" s="52">
        <f t="shared" ref="D146:AF146" si="67">SUM(D147:D156)</f>
        <v>21055.5</v>
      </c>
      <c r="E146" s="52">
        <f t="shared" si="67"/>
        <v>21624.6</v>
      </c>
      <c r="F146" s="52">
        <f t="shared" si="67"/>
        <v>22027</v>
      </c>
      <c r="G146" s="52">
        <f t="shared" si="67"/>
        <v>21546</v>
      </c>
      <c r="H146" s="52">
        <f t="shared" si="67"/>
        <v>22644</v>
      </c>
      <c r="I146" s="52">
        <f t="shared" si="67"/>
        <v>22132.799999999999</v>
      </c>
      <c r="J146" s="52">
        <f t="shared" si="67"/>
        <v>23796.1</v>
      </c>
      <c r="K146" s="52">
        <f t="shared" si="67"/>
        <v>22956</v>
      </c>
      <c r="L146" s="52">
        <f t="shared" si="67"/>
        <v>24148.1</v>
      </c>
      <c r="M146" s="52">
        <f t="shared" si="67"/>
        <v>26968.400000000001</v>
      </c>
      <c r="N146" s="52">
        <f t="shared" si="67"/>
        <v>25644.5</v>
      </c>
      <c r="O146" s="52">
        <f t="shared" si="67"/>
        <v>24264.699999999997</v>
      </c>
      <c r="P146" s="52">
        <f t="shared" si="67"/>
        <v>23592.199999999997</v>
      </c>
      <c r="Q146" s="52">
        <f t="shared" si="67"/>
        <v>24320.1</v>
      </c>
      <c r="R146" s="52">
        <f t="shared" si="67"/>
        <v>22430.799999999996</v>
      </c>
      <c r="S146" s="52">
        <f t="shared" si="67"/>
        <v>22874.199999999997</v>
      </c>
      <c r="T146" s="52">
        <f t="shared" si="67"/>
        <v>23699.299999999996</v>
      </c>
      <c r="U146" s="52">
        <f t="shared" si="67"/>
        <v>22860.699999999997</v>
      </c>
      <c r="V146" s="52">
        <f t="shared" si="67"/>
        <v>24533.5</v>
      </c>
      <c r="W146" s="52">
        <f t="shared" si="67"/>
        <v>24857.4</v>
      </c>
      <c r="X146" s="52">
        <f t="shared" si="67"/>
        <v>25258.500000000004</v>
      </c>
      <c r="Y146" s="52">
        <f t="shared" si="67"/>
        <v>27460.799999999996</v>
      </c>
      <c r="Z146" s="52">
        <f t="shared" si="67"/>
        <v>27109.5</v>
      </c>
      <c r="AA146" s="52">
        <f t="shared" si="67"/>
        <v>27760.400000000005</v>
      </c>
      <c r="AB146" s="52">
        <f t="shared" si="67"/>
        <v>28374.500000000004</v>
      </c>
      <c r="AC146" s="52">
        <f t="shared" si="67"/>
        <v>28990.100000000002</v>
      </c>
      <c r="AD146" s="52">
        <f t="shared" si="67"/>
        <v>29390.7</v>
      </c>
      <c r="AE146" s="52">
        <f t="shared" si="67"/>
        <v>30018.9</v>
      </c>
      <c r="AF146" s="52">
        <f t="shared" si="67"/>
        <v>30022.3</v>
      </c>
      <c r="AG146" s="52"/>
      <c r="AH146" s="65">
        <f>AVERAGE(C146:G146)</f>
        <v>21480.579999999998</v>
      </c>
      <c r="AI146" s="65">
        <f>AVERAGE(H146:L146)</f>
        <v>23135.4</v>
      </c>
      <c r="AJ146" s="65">
        <f>AVERAGE(M146:Q146)</f>
        <v>24957.98</v>
      </c>
      <c r="AK146" s="65">
        <f>AVERAGE(R146:V146)</f>
        <v>23279.699999999997</v>
      </c>
      <c r="AL146" s="65">
        <f>AVERAGE(W146:AA146)</f>
        <v>26489.32</v>
      </c>
      <c r="AM146" s="65">
        <f>AVERAGE(AB146:AF146)</f>
        <v>29359.3</v>
      </c>
      <c r="AN146" s="66"/>
      <c r="AO146" s="65">
        <f>AVERAGE(AH146:AI146)</f>
        <v>22307.989999999998</v>
      </c>
      <c r="AP146" s="65">
        <f>AVERAGE(AJ146:AK146)</f>
        <v>24118.839999999997</v>
      </c>
      <c r="AQ146" s="65">
        <f>AVERAGE(AL146:AM146)</f>
        <v>27924.309999999998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1397.1000000000001</v>
      </c>
      <c r="D148" s="52">
        <f t="shared" si="79"/>
        <v>1397.5</v>
      </c>
      <c r="E148" s="52">
        <f t="shared" si="79"/>
        <v>1397.9</v>
      </c>
      <c r="F148" s="52">
        <f t="shared" si="79"/>
        <v>1398.4</v>
      </c>
      <c r="G148" s="52">
        <f t="shared" si="79"/>
        <v>1399.1000000000001</v>
      </c>
      <c r="H148" s="52">
        <f t="shared" si="79"/>
        <v>1399.9</v>
      </c>
      <c r="I148" s="52">
        <f t="shared" si="79"/>
        <v>1215.4000000000001</v>
      </c>
      <c r="J148" s="52">
        <f t="shared" si="79"/>
        <v>1216.6000000000001</v>
      </c>
      <c r="K148" s="52">
        <f t="shared" si="79"/>
        <v>962.1</v>
      </c>
      <c r="L148" s="52">
        <f t="shared" si="79"/>
        <v>963.8</v>
      </c>
      <c r="M148" s="52">
        <f t="shared" si="79"/>
        <v>3392.5</v>
      </c>
      <c r="N148" s="52">
        <f t="shared" si="79"/>
        <v>2918.7</v>
      </c>
      <c r="O148" s="52">
        <f t="shared" si="79"/>
        <v>2921.1</v>
      </c>
      <c r="P148" s="52">
        <f t="shared" si="79"/>
        <v>2923.6</v>
      </c>
      <c r="Q148" s="52">
        <f t="shared" si="79"/>
        <v>2926.2</v>
      </c>
      <c r="R148" s="52">
        <f t="shared" si="79"/>
        <v>2928.7999999999997</v>
      </c>
      <c r="S148" s="52">
        <f t="shared" si="79"/>
        <v>3204.2999999999997</v>
      </c>
      <c r="T148" s="52">
        <f t="shared" si="79"/>
        <v>3206.7</v>
      </c>
      <c r="U148" s="52">
        <f t="shared" si="79"/>
        <v>3208.8999999999996</v>
      </c>
      <c r="V148" s="52">
        <f t="shared" si="79"/>
        <v>3210.7999999999997</v>
      </c>
      <c r="W148" s="52">
        <f t="shared" si="79"/>
        <v>3212.5</v>
      </c>
      <c r="X148" s="52">
        <f t="shared" si="79"/>
        <v>3501</v>
      </c>
      <c r="Y148" s="52">
        <f t="shared" si="79"/>
        <v>3502.2</v>
      </c>
      <c r="Z148" s="52">
        <f t="shared" si="79"/>
        <v>3503.2</v>
      </c>
      <c r="AA148" s="52">
        <f t="shared" si="79"/>
        <v>3504</v>
      </c>
      <c r="AB148" s="52">
        <f t="shared" si="79"/>
        <v>3504.7</v>
      </c>
      <c r="AC148" s="52">
        <f t="shared" si="79"/>
        <v>3505.2</v>
      </c>
      <c r="AD148" s="52">
        <f t="shared" si="79"/>
        <v>3505.6</v>
      </c>
      <c r="AE148" s="52">
        <f t="shared" si="79"/>
        <v>3506</v>
      </c>
      <c r="AF148" s="52">
        <f t="shared" si="79"/>
        <v>3506.2</v>
      </c>
      <c r="AG148" s="52"/>
      <c r="AH148" s="65">
        <f t="shared" si="70"/>
        <v>1398</v>
      </c>
      <c r="AI148" s="65">
        <f t="shared" si="71"/>
        <v>1151.5600000000002</v>
      </c>
      <c r="AJ148" s="65">
        <f t="shared" si="72"/>
        <v>3016.4199999999996</v>
      </c>
      <c r="AK148" s="65">
        <f t="shared" si="73"/>
        <v>3151.8999999999996</v>
      </c>
      <c r="AL148" s="65">
        <f t="shared" si="74"/>
        <v>3444.5800000000004</v>
      </c>
      <c r="AM148" s="65">
        <f t="shared" si="75"/>
        <v>3505.54</v>
      </c>
      <c r="AN148" s="66"/>
      <c r="AO148" s="65">
        <f t="shared" si="76"/>
        <v>1274.7800000000002</v>
      </c>
      <c r="AP148" s="65">
        <f t="shared" si="77"/>
        <v>3084.16</v>
      </c>
      <c r="AQ148" s="65">
        <f t="shared" si="78"/>
        <v>3475.0600000000004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1597.2</v>
      </c>
      <c r="D149" s="52">
        <f t="shared" si="80"/>
        <v>1590.5</v>
      </c>
      <c r="E149" s="52">
        <f t="shared" si="80"/>
        <v>1582.2</v>
      </c>
      <c r="F149" s="52">
        <f t="shared" si="80"/>
        <v>1571.7</v>
      </c>
      <c r="G149" s="52">
        <f t="shared" si="80"/>
        <v>1698.2</v>
      </c>
      <c r="H149" s="52">
        <f t="shared" si="80"/>
        <v>1682.1</v>
      </c>
      <c r="I149" s="52">
        <f t="shared" si="80"/>
        <v>1649.1999999999998</v>
      </c>
      <c r="J149" s="52">
        <f t="shared" si="80"/>
        <v>1625.3</v>
      </c>
      <c r="K149" s="52">
        <f t="shared" si="80"/>
        <v>1580.9</v>
      </c>
      <c r="L149" s="52">
        <f t="shared" si="80"/>
        <v>1605.1</v>
      </c>
      <c r="M149" s="52">
        <f t="shared" si="80"/>
        <v>2117.3000000000002</v>
      </c>
      <c r="N149" s="52">
        <f t="shared" si="80"/>
        <v>2040.4</v>
      </c>
      <c r="O149" s="52">
        <f t="shared" si="80"/>
        <v>1993.5</v>
      </c>
      <c r="P149" s="52">
        <f t="shared" si="80"/>
        <v>1943.7</v>
      </c>
      <c r="Q149" s="52">
        <f t="shared" si="80"/>
        <v>1893.1999999999998</v>
      </c>
      <c r="R149" s="52">
        <f t="shared" si="80"/>
        <v>1841.8999999999999</v>
      </c>
      <c r="S149" s="52">
        <f t="shared" si="80"/>
        <v>1811.6</v>
      </c>
      <c r="T149" s="52">
        <f t="shared" si="80"/>
        <v>1764.6999999999998</v>
      </c>
      <c r="U149" s="52">
        <f t="shared" si="80"/>
        <v>1721.8</v>
      </c>
      <c r="V149" s="52">
        <f t="shared" si="80"/>
        <v>1785</v>
      </c>
      <c r="W149" s="52">
        <f t="shared" si="80"/>
        <v>1751.7</v>
      </c>
      <c r="X149" s="52">
        <f t="shared" si="80"/>
        <v>1743.8</v>
      </c>
      <c r="Y149" s="52">
        <f t="shared" si="80"/>
        <v>1720</v>
      </c>
      <c r="Z149" s="52">
        <f t="shared" si="80"/>
        <v>1700.3</v>
      </c>
      <c r="AA149" s="52">
        <f t="shared" si="80"/>
        <v>1684.2</v>
      </c>
      <c r="AB149" s="52">
        <f t="shared" si="80"/>
        <v>1671.1</v>
      </c>
      <c r="AC149" s="52">
        <f t="shared" si="80"/>
        <v>1660.7</v>
      </c>
      <c r="AD149" s="52">
        <f t="shared" si="80"/>
        <v>1652.3</v>
      </c>
      <c r="AE149" s="52">
        <f t="shared" si="80"/>
        <v>1645.7</v>
      </c>
      <c r="AF149" s="52">
        <f t="shared" si="80"/>
        <v>1640.5</v>
      </c>
      <c r="AG149" s="52"/>
      <c r="AH149" s="65">
        <f t="shared" si="70"/>
        <v>1607.9599999999998</v>
      </c>
      <c r="AI149" s="65">
        <f t="shared" si="71"/>
        <v>1628.52</v>
      </c>
      <c r="AJ149" s="65">
        <f t="shared" si="72"/>
        <v>1997.6200000000001</v>
      </c>
      <c r="AK149" s="65">
        <f t="shared" si="73"/>
        <v>1785</v>
      </c>
      <c r="AL149" s="65">
        <f t="shared" si="74"/>
        <v>1720</v>
      </c>
      <c r="AM149" s="65">
        <f t="shared" si="75"/>
        <v>1654.06</v>
      </c>
      <c r="AN149" s="66"/>
      <c r="AO149" s="65">
        <f t="shared" si="76"/>
        <v>1618.2399999999998</v>
      </c>
      <c r="AP149" s="65">
        <f t="shared" si="77"/>
        <v>1891.31</v>
      </c>
      <c r="AQ149" s="65">
        <f t="shared" si="78"/>
        <v>1687.03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1877</v>
      </c>
      <c r="D150" s="52">
        <f t="shared" si="81"/>
        <v>1902.4</v>
      </c>
      <c r="E150" s="52">
        <f t="shared" si="81"/>
        <v>1926.4</v>
      </c>
      <c r="F150" s="52">
        <f t="shared" si="81"/>
        <v>1948.6</v>
      </c>
      <c r="G150" s="52">
        <f t="shared" si="81"/>
        <v>2097.6999999999998</v>
      </c>
      <c r="H150" s="52">
        <f t="shared" si="81"/>
        <v>2151.1000000000004</v>
      </c>
      <c r="I150" s="52">
        <f t="shared" si="81"/>
        <v>2183.4</v>
      </c>
      <c r="J150" s="52">
        <f t="shared" si="81"/>
        <v>2212.3000000000002</v>
      </c>
      <c r="K150" s="52">
        <f t="shared" si="81"/>
        <v>2147.6000000000004</v>
      </c>
      <c r="L150" s="52">
        <f t="shared" si="81"/>
        <v>2486.1999999999998</v>
      </c>
      <c r="M150" s="52">
        <f t="shared" si="81"/>
        <v>1312.7</v>
      </c>
      <c r="N150" s="52">
        <f t="shared" si="81"/>
        <v>1291.8</v>
      </c>
      <c r="O150" s="52">
        <f t="shared" si="81"/>
        <v>1267.4000000000001</v>
      </c>
      <c r="P150" s="52">
        <f t="shared" si="81"/>
        <v>1240.3</v>
      </c>
      <c r="Q150" s="52">
        <f t="shared" si="81"/>
        <v>1565.7</v>
      </c>
      <c r="R150" s="52">
        <f t="shared" si="81"/>
        <v>1537.3000000000002</v>
      </c>
      <c r="S150" s="52">
        <f t="shared" si="81"/>
        <v>1510.5</v>
      </c>
      <c r="T150" s="52">
        <f t="shared" si="81"/>
        <v>1486.4</v>
      </c>
      <c r="U150" s="52">
        <f t="shared" si="81"/>
        <v>1466.1000000000001</v>
      </c>
      <c r="V150" s="52">
        <f t="shared" si="81"/>
        <v>1901</v>
      </c>
      <c r="W150" s="52">
        <f t="shared" si="81"/>
        <v>1822.8</v>
      </c>
      <c r="X150" s="52">
        <f t="shared" si="81"/>
        <v>1813.8999999999999</v>
      </c>
      <c r="Y150" s="52">
        <f t="shared" si="81"/>
        <v>1809.3</v>
      </c>
      <c r="Z150" s="52">
        <f t="shared" si="81"/>
        <v>1808.5</v>
      </c>
      <c r="AA150" s="52">
        <f t="shared" si="81"/>
        <v>1811.2</v>
      </c>
      <c r="AB150" s="52">
        <f t="shared" si="81"/>
        <v>1816.7</v>
      </c>
      <c r="AC150" s="52">
        <f t="shared" si="81"/>
        <v>1824.7</v>
      </c>
      <c r="AD150" s="52">
        <f t="shared" si="81"/>
        <v>1834.7</v>
      </c>
      <c r="AE150" s="52">
        <f t="shared" si="81"/>
        <v>1846.3</v>
      </c>
      <c r="AF150" s="52">
        <f t="shared" si="81"/>
        <v>1859.5</v>
      </c>
      <c r="AG150" s="52"/>
      <c r="AH150" s="65">
        <f t="shared" si="70"/>
        <v>1950.4199999999996</v>
      </c>
      <c r="AI150" s="65">
        <f t="shared" si="71"/>
        <v>2236.1200000000003</v>
      </c>
      <c r="AJ150" s="65">
        <f t="shared" si="72"/>
        <v>1335.58</v>
      </c>
      <c r="AK150" s="65">
        <f t="shared" si="73"/>
        <v>1580.2600000000002</v>
      </c>
      <c r="AL150" s="65">
        <f t="shared" si="74"/>
        <v>1813.14</v>
      </c>
      <c r="AM150" s="65">
        <f t="shared" si="75"/>
        <v>1836.3800000000003</v>
      </c>
      <c r="AN150" s="66"/>
      <c r="AO150" s="65">
        <f t="shared" si="76"/>
        <v>2093.27</v>
      </c>
      <c r="AP150" s="65">
        <f t="shared" si="77"/>
        <v>1457.92</v>
      </c>
      <c r="AQ150" s="65">
        <f t="shared" si="78"/>
        <v>1824.7600000000002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757.3</v>
      </c>
      <c r="D151" s="52">
        <f t="shared" si="82"/>
        <v>807.2</v>
      </c>
      <c r="E151" s="52">
        <f t="shared" si="82"/>
        <v>857.3</v>
      </c>
      <c r="F151" s="52">
        <f t="shared" si="82"/>
        <v>870.3</v>
      </c>
      <c r="G151" s="52">
        <f t="shared" si="82"/>
        <v>1181.7</v>
      </c>
      <c r="H151" s="52">
        <f t="shared" si="82"/>
        <v>1216.8999999999999</v>
      </c>
      <c r="I151" s="52">
        <f t="shared" si="82"/>
        <v>1197.5999999999999</v>
      </c>
      <c r="J151" s="52">
        <f t="shared" si="82"/>
        <v>1217.8000000000002</v>
      </c>
      <c r="K151" s="52">
        <f t="shared" si="82"/>
        <v>1221.7</v>
      </c>
      <c r="L151" s="52">
        <f t="shared" si="82"/>
        <v>1136.5</v>
      </c>
      <c r="M151" s="52">
        <f t="shared" si="82"/>
        <v>1706.6</v>
      </c>
      <c r="N151" s="52">
        <f t="shared" si="82"/>
        <v>1599.2</v>
      </c>
      <c r="O151" s="52">
        <f t="shared" si="82"/>
        <v>1586.5</v>
      </c>
      <c r="P151" s="52">
        <f t="shared" si="82"/>
        <v>1573.6</v>
      </c>
      <c r="Q151" s="52">
        <f t="shared" si="82"/>
        <v>1666.4</v>
      </c>
      <c r="R151" s="52">
        <f t="shared" si="82"/>
        <v>1653.3999999999999</v>
      </c>
      <c r="S151" s="52">
        <f t="shared" si="82"/>
        <v>1699</v>
      </c>
      <c r="T151" s="52">
        <f t="shared" si="82"/>
        <v>1686.3</v>
      </c>
      <c r="U151" s="52">
        <f t="shared" si="82"/>
        <v>1673.8</v>
      </c>
      <c r="V151" s="52">
        <f t="shared" si="82"/>
        <v>2225.4</v>
      </c>
      <c r="W151" s="52">
        <f t="shared" si="82"/>
        <v>2213.5</v>
      </c>
      <c r="X151" s="52">
        <f t="shared" si="82"/>
        <v>2263.6999999999998</v>
      </c>
      <c r="Y151" s="52">
        <f t="shared" si="82"/>
        <v>2626.7999999999997</v>
      </c>
      <c r="Z151" s="52">
        <f t="shared" si="82"/>
        <v>2615.9</v>
      </c>
      <c r="AA151" s="52">
        <f t="shared" si="82"/>
        <v>2605.1999999999998</v>
      </c>
      <c r="AB151" s="52">
        <f t="shared" si="82"/>
        <v>2594.7000000000003</v>
      </c>
      <c r="AC151" s="52">
        <f t="shared" si="82"/>
        <v>2584.5</v>
      </c>
      <c r="AD151" s="52">
        <f t="shared" si="82"/>
        <v>2574.4</v>
      </c>
      <c r="AE151" s="52">
        <f t="shared" si="82"/>
        <v>2564.2999999999997</v>
      </c>
      <c r="AF151" s="52">
        <f t="shared" si="82"/>
        <v>2554.4</v>
      </c>
      <c r="AG151" s="52"/>
      <c r="AH151" s="65">
        <f t="shared" si="70"/>
        <v>894.76</v>
      </c>
      <c r="AI151" s="65">
        <f t="shared" si="71"/>
        <v>1198.0999999999999</v>
      </c>
      <c r="AJ151" s="65">
        <f t="shared" si="72"/>
        <v>1626.4599999999998</v>
      </c>
      <c r="AK151" s="65">
        <f t="shared" si="73"/>
        <v>1787.58</v>
      </c>
      <c r="AL151" s="65">
        <f t="shared" si="74"/>
        <v>2465.0199999999995</v>
      </c>
      <c r="AM151" s="65">
        <f t="shared" si="75"/>
        <v>2574.46</v>
      </c>
      <c r="AN151" s="66"/>
      <c r="AO151" s="65">
        <f t="shared" si="76"/>
        <v>1046.4299999999998</v>
      </c>
      <c r="AP151" s="65">
        <f t="shared" si="77"/>
        <v>1707.02</v>
      </c>
      <c r="AQ151" s="65">
        <f t="shared" si="78"/>
        <v>2519.7399999999998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1477.6000000000001</v>
      </c>
      <c r="D153" s="52">
        <f t="shared" si="84"/>
        <v>1483.8000000000002</v>
      </c>
      <c r="E153" s="52">
        <f t="shared" si="84"/>
        <v>1493.1000000000001</v>
      </c>
      <c r="F153" s="52">
        <f t="shared" si="84"/>
        <v>1513</v>
      </c>
      <c r="G153" s="52">
        <f t="shared" si="84"/>
        <v>1409.3</v>
      </c>
      <c r="H153" s="52">
        <f t="shared" si="84"/>
        <v>1436.1999999999998</v>
      </c>
      <c r="I153" s="52">
        <f t="shared" si="84"/>
        <v>1456</v>
      </c>
      <c r="J153" s="52">
        <f t="shared" si="84"/>
        <v>1465.4</v>
      </c>
      <c r="K153" s="52">
        <f t="shared" si="84"/>
        <v>1471.2</v>
      </c>
      <c r="L153" s="52">
        <f t="shared" si="84"/>
        <v>1672.4</v>
      </c>
      <c r="M153" s="52">
        <f t="shared" si="84"/>
        <v>1206.1000000000001</v>
      </c>
      <c r="N153" s="52">
        <f t="shared" si="84"/>
        <v>1237.3000000000002</v>
      </c>
      <c r="O153" s="52">
        <f t="shared" si="84"/>
        <v>1242.1000000000001</v>
      </c>
      <c r="P153" s="52">
        <f t="shared" si="84"/>
        <v>1251.8999999999999</v>
      </c>
      <c r="Q153" s="52">
        <f t="shared" si="84"/>
        <v>1286.7</v>
      </c>
      <c r="R153" s="52">
        <f t="shared" si="84"/>
        <v>1300</v>
      </c>
      <c r="S153" s="52">
        <f t="shared" si="84"/>
        <v>1320.4</v>
      </c>
      <c r="T153" s="52">
        <f t="shared" si="84"/>
        <v>1323.3</v>
      </c>
      <c r="U153" s="52">
        <f t="shared" si="84"/>
        <v>1322.6</v>
      </c>
      <c r="V153" s="52">
        <f t="shared" si="84"/>
        <v>1171.8</v>
      </c>
      <c r="W153" s="52">
        <f t="shared" si="84"/>
        <v>1278.8999999999999</v>
      </c>
      <c r="X153" s="52">
        <f t="shared" si="84"/>
        <v>1276.7999999999997</v>
      </c>
      <c r="Y153" s="52">
        <f t="shared" si="84"/>
        <v>2584.9</v>
      </c>
      <c r="Z153" s="52">
        <f t="shared" si="84"/>
        <v>2582.8000000000002</v>
      </c>
      <c r="AA153" s="52">
        <f t="shared" si="84"/>
        <v>2580.5</v>
      </c>
      <c r="AB153" s="52">
        <f t="shared" si="84"/>
        <v>2578.4</v>
      </c>
      <c r="AC153" s="52">
        <f t="shared" si="84"/>
        <v>2576.3000000000002</v>
      </c>
      <c r="AD153" s="52">
        <f t="shared" si="84"/>
        <v>2574.2000000000003</v>
      </c>
      <c r="AE153" s="52">
        <f t="shared" si="84"/>
        <v>2575.6</v>
      </c>
      <c r="AF153" s="52">
        <f t="shared" si="84"/>
        <v>2573.3000000000002</v>
      </c>
      <c r="AG153" s="52"/>
      <c r="AH153" s="65">
        <f t="shared" si="70"/>
        <v>1475.3600000000001</v>
      </c>
      <c r="AI153" s="65">
        <f t="shared" si="71"/>
        <v>1500.2400000000002</v>
      </c>
      <c r="AJ153" s="65">
        <f t="shared" si="72"/>
        <v>1244.8200000000002</v>
      </c>
      <c r="AK153" s="65">
        <f t="shared" si="73"/>
        <v>1287.6199999999999</v>
      </c>
      <c r="AL153" s="65">
        <f t="shared" si="74"/>
        <v>2060.7800000000002</v>
      </c>
      <c r="AM153" s="65">
        <f t="shared" si="75"/>
        <v>2575.5600000000004</v>
      </c>
      <c r="AN153" s="66"/>
      <c r="AO153" s="65">
        <f t="shared" si="76"/>
        <v>1487.8000000000002</v>
      </c>
      <c r="AP153" s="65">
        <f t="shared" si="77"/>
        <v>1266.22</v>
      </c>
      <c r="AQ153" s="65">
        <f t="shared" si="78"/>
        <v>2318.17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5372.5999999999995</v>
      </c>
      <c r="D155" s="52">
        <f t="shared" si="86"/>
        <v>5282.7999999999993</v>
      </c>
      <c r="E155" s="52">
        <f t="shared" si="86"/>
        <v>5524.8</v>
      </c>
      <c r="F155" s="52">
        <f t="shared" si="86"/>
        <v>5691.9</v>
      </c>
      <c r="G155" s="52">
        <f t="shared" si="86"/>
        <v>5480.2999999999993</v>
      </c>
      <c r="H155" s="52">
        <f t="shared" si="86"/>
        <v>5831.7</v>
      </c>
      <c r="I155" s="52">
        <f t="shared" si="86"/>
        <v>5635.5999999999995</v>
      </c>
      <c r="J155" s="52">
        <f t="shared" si="86"/>
        <v>6425.7000000000007</v>
      </c>
      <c r="K155" s="52">
        <f t="shared" si="86"/>
        <v>6138.2999999999993</v>
      </c>
      <c r="L155" s="52">
        <f t="shared" si="86"/>
        <v>6428.4</v>
      </c>
      <c r="M155" s="52">
        <f t="shared" si="86"/>
        <v>8059.4000000000005</v>
      </c>
      <c r="N155" s="52">
        <f t="shared" si="86"/>
        <v>7646.6</v>
      </c>
      <c r="O155" s="52">
        <f t="shared" si="86"/>
        <v>6948.4999999999991</v>
      </c>
      <c r="P155" s="52">
        <f t="shared" si="86"/>
        <v>6601.6</v>
      </c>
      <c r="Q155" s="52">
        <f t="shared" si="86"/>
        <v>6849.2000000000007</v>
      </c>
      <c r="R155" s="52">
        <f t="shared" si="86"/>
        <v>6010.1</v>
      </c>
      <c r="S155" s="52">
        <f t="shared" si="86"/>
        <v>6059.5999999999995</v>
      </c>
      <c r="T155" s="52">
        <f t="shared" si="86"/>
        <v>6464.8</v>
      </c>
      <c r="U155" s="52">
        <f t="shared" si="86"/>
        <v>6040</v>
      </c>
      <c r="V155" s="52">
        <f t="shared" si="86"/>
        <v>6481.9000000000005</v>
      </c>
      <c r="W155" s="52">
        <f t="shared" si="86"/>
        <v>6735.4000000000005</v>
      </c>
      <c r="X155" s="52">
        <f t="shared" si="86"/>
        <v>6768.4000000000005</v>
      </c>
      <c r="Y155" s="52">
        <f t="shared" si="86"/>
        <v>7117.4</v>
      </c>
      <c r="Z155" s="52">
        <f t="shared" si="86"/>
        <v>6938.4</v>
      </c>
      <c r="AA155" s="52">
        <f t="shared" si="86"/>
        <v>7260.7</v>
      </c>
      <c r="AB155" s="52">
        <f t="shared" si="86"/>
        <v>7564.5</v>
      </c>
      <c r="AC155" s="52">
        <f t="shared" si="86"/>
        <v>7869</v>
      </c>
      <c r="AD155" s="52">
        <f t="shared" si="86"/>
        <v>8066.0999999999995</v>
      </c>
      <c r="AE155" s="52">
        <f t="shared" si="86"/>
        <v>8375.2999999999993</v>
      </c>
      <c r="AF155" s="52">
        <f t="shared" si="86"/>
        <v>8373.7999999999993</v>
      </c>
      <c r="AG155" s="52"/>
      <c r="AH155" s="65">
        <f t="shared" si="70"/>
        <v>5470.48</v>
      </c>
      <c r="AI155" s="65">
        <f t="shared" si="71"/>
        <v>6091.94</v>
      </c>
      <c r="AJ155" s="65">
        <f t="shared" si="72"/>
        <v>7221.06</v>
      </c>
      <c r="AK155" s="65">
        <f t="shared" si="73"/>
        <v>6211.2800000000007</v>
      </c>
      <c r="AL155" s="65">
        <f t="shared" si="74"/>
        <v>6964.0599999999995</v>
      </c>
      <c r="AM155" s="65">
        <f t="shared" si="75"/>
        <v>8049.74</v>
      </c>
      <c r="AN155" s="66"/>
      <c r="AO155" s="65">
        <f t="shared" si="76"/>
        <v>5781.2099999999991</v>
      </c>
      <c r="AP155" s="65">
        <f t="shared" si="77"/>
        <v>6716.17</v>
      </c>
      <c r="AQ155" s="65">
        <f t="shared" si="78"/>
        <v>7506.9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13891.3</v>
      </c>
      <c r="D162" s="52">
        <f t="shared" si="88"/>
        <v>13978.9</v>
      </c>
      <c r="E162" s="52">
        <f t="shared" si="88"/>
        <v>14066.8</v>
      </c>
      <c r="F162" s="52">
        <f t="shared" si="88"/>
        <v>14108.800000000001</v>
      </c>
      <c r="G162" s="52">
        <f t="shared" si="88"/>
        <v>13419.7</v>
      </c>
      <c r="H162" s="52">
        <f t="shared" si="88"/>
        <v>13934.900000000001</v>
      </c>
      <c r="I162" s="52">
        <f t="shared" si="88"/>
        <v>13722.899999999998</v>
      </c>
      <c r="J162" s="52">
        <f t="shared" si="88"/>
        <v>13776.2</v>
      </c>
      <c r="K162" s="52">
        <f t="shared" si="88"/>
        <v>13420.2</v>
      </c>
      <c r="L162" s="52">
        <f t="shared" si="88"/>
        <v>13724.3</v>
      </c>
      <c r="M162" s="52">
        <f t="shared" si="88"/>
        <v>16710.899999999998</v>
      </c>
      <c r="N162" s="52">
        <f t="shared" si="88"/>
        <v>16071.099999999999</v>
      </c>
      <c r="O162" s="52">
        <f t="shared" si="88"/>
        <v>16075.900000000001</v>
      </c>
      <c r="P162" s="52">
        <f t="shared" si="88"/>
        <v>16080.7</v>
      </c>
      <c r="Q162" s="52">
        <f t="shared" si="88"/>
        <v>16496.099999999999</v>
      </c>
      <c r="R162" s="52">
        <f t="shared" si="88"/>
        <v>16106.9</v>
      </c>
      <c r="S162" s="52">
        <f t="shared" si="88"/>
        <v>16501.899999999998</v>
      </c>
      <c r="T162" s="52">
        <f t="shared" si="88"/>
        <v>16507.099999999999</v>
      </c>
      <c r="U162" s="52">
        <f t="shared" si="88"/>
        <v>16512.399999999998</v>
      </c>
      <c r="V162" s="52">
        <f t="shared" si="88"/>
        <v>18204.799999999996</v>
      </c>
      <c r="W162" s="52">
        <f t="shared" si="88"/>
        <v>17846.5</v>
      </c>
      <c r="X162" s="52">
        <f t="shared" si="88"/>
        <v>18262.099999999999</v>
      </c>
      <c r="Y162" s="52">
        <f t="shared" si="88"/>
        <v>20139.2</v>
      </c>
      <c r="Z162" s="52">
        <f t="shared" si="88"/>
        <v>20144.800000000003</v>
      </c>
      <c r="AA162" s="52">
        <f t="shared" si="88"/>
        <v>20150.400000000001</v>
      </c>
      <c r="AB162" s="52">
        <f t="shared" si="88"/>
        <v>20156.2</v>
      </c>
      <c r="AC162" s="52">
        <f t="shared" si="88"/>
        <v>20162.199999999997</v>
      </c>
      <c r="AD162" s="52">
        <f t="shared" si="88"/>
        <v>20168.099999999999</v>
      </c>
      <c r="AE162" s="52">
        <f t="shared" si="88"/>
        <v>20174.099999999999</v>
      </c>
      <c r="AF162" s="52">
        <f t="shared" si="88"/>
        <v>20180.2</v>
      </c>
      <c r="AG162" s="67"/>
      <c r="AH162" s="65">
        <f t="shared" ref="AH162:AH167" si="89">AVERAGE(C162:G162)</f>
        <v>13893.1</v>
      </c>
      <c r="AI162" s="65">
        <f t="shared" ref="AI162:AI167" si="90">AVERAGE(H162:L162)</f>
        <v>13715.7</v>
      </c>
      <c r="AJ162" s="65">
        <f t="shared" ref="AJ162:AJ167" si="91">AVERAGE(M162:Q162)</f>
        <v>16286.940000000002</v>
      </c>
      <c r="AK162" s="65">
        <f t="shared" ref="AK162:AK167" si="92">AVERAGE(R162:V162)</f>
        <v>16766.619999999995</v>
      </c>
      <c r="AL162" s="65">
        <f t="shared" ref="AL162:AL167" si="93">AVERAGE(W162:AA162)</f>
        <v>19308.599999999999</v>
      </c>
      <c r="AM162" s="65">
        <f t="shared" ref="AM162:AM167" si="94">AVERAGE(AB162:AF162)</f>
        <v>20168.159999999996</v>
      </c>
      <c r="AN162" s="66"/>
      <c r="AO162" s="65">
        <f t="shared" ref="AO162:AO167" si="95">AVERAGE(AH162:AI162)</f>
        <v>13804.400000000001</v>
      </c>
      <c r="AP162" s="65">
        <f t="shared" ref="AP162:AP167" si="96">AVERAGE(AJ162:AK162)</f>
        <v>16526.78</v>
      </c>
      <c r="AQ162" s="65">
        <f t="shared" ref="AQ162:AQ167" si="97">AVERAGE(AL162:AM162)</f>
        <v>19738.379999999997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21149.8</v>
      </c>
      <c r="D186" s="52">
        <f t="shared" ref="D186:AF191" si="119">D162+D170+D178</f>
        <v>21055.5</v>
      </c>
      <c r="E186" s="52">
        <f t="shared" si="119"/>
        <v>21624.6</v>
      </c>
      <c r="F186" s="52">
        <f t="shared" si="119"/>
        <v>22027</v>
      </c>
      <c r="G186" s="52">
        <f t="shared" si="119"/>
        <v>21546</v>
      </c>
      <c r="H186" s="52">
        <f t="shared" si="119"/>
        <v>22644</v>
      </c>
      <c r="I186" s="52">
        <f t="shared" si="119"/>
        <v>22132.799999999996</v>
      </c>
      <c r="J186" s="52">
        <f t="shared" si="119"/>
        <v>23796.100000000002</v>
      </c>
      <c r="K186" s="52">
        <f t="shared" si="119"/>
        <v>22956</v>
      </c>
      <c r="L186" s="52">
        <f t="shared" si="119"/>
        <v>24148.1</v>
      </c>
      <c r="M186" s="52">
        <f t="shared" si="119"/>
        <v>26968.399999999998</v>
      </c>
      <c r="N186" s="52">
        <f t="shared" si="119"/>
        <v>25644.499999999996</v>
      </c>
      <c r="O186" s="52">
        <f t="shared" si="119"/>
        <v>24264.7</v>
      </c>
      <c r="P186" s="52">
        <f t="shared" si="119"/>
        <v>23592.199999999997</v>
      </c>
      <c r="Q186" s="52">
        <f t="shared" si="119"/>
        <v>24320.1</v>
      </c>
      <c r="R186" s="52">
        <f t="shared" si="119"/>
        <v>22430.800000000003</v>
      </c>
      <c r="S186" s="52">
        <f t="shared" si="119"/>
        <v>22874.199999999997</v>
      </c>
      <c r="T186" s="52">
        <f t="shared" si="119"/>
        <v>23699.3</v>
      </c>
      <c r="U186" s="52">
        <f t="shared" si="119"/>
        <v>22860.7</v>
      </c>
      <c r="V186" s="52">
        <f t="shared" si="119"/>
        <v>24533.499999999996</v>
      </c>
      <c r="W186" s="52">
        <f t="shared" si="119"/>
        <v>24857.4</v>
      </c>
      <c r="X186" s="52">
        <f t="shared" si="119"/>
        <v>25258.5</v>
      </c>
      <c r="Y186" s="52">
        <f t="shared" si="119"/>
        <v>27460.800000000003</v>
      </c>
      <c r="Z186" s="52">
        <f t="shared" si="119"/>
        <v>27109.500000000004</v>
      </c>
      <c r="AA186" s="52">
        <f t="shared" si="119"/>
        <v>27760.400000000001</v>
      </c>
      <c r="AB186" s="52">
        <f t="shared" si="119"/>
        <v>28374.5</v>
      </c>
      <c r="AC186" s="52">
        <f t="shared" si="119"/>
        <v>28990.1</v>
      </c>
      <c r="AD186" s="52">
        <f t="shared" si="119"/>
        <v>29390.7</v>
      </c>
      <c r="AE186" s="52">
        <f t="shared" si="119"/>
        <v>30018.9</v>
      </c>
      <c r="AF186" s="52">
        <f t="shared" si="119"/>
        <v>30022.3</v>
      </c>
      <c r="AG186" s="67"/>
      <c r="AH186" s="65">
        <f t="shared" ref="AH186:AH191" si="120">AVERAGE(C186:G186)</f>
        <v>21480.579999999998</v>
      </c>
      <c r="AI186" s="65">
        <f t="shared" ref="AI186:AI191" si="121">AVERAGE(H186:L186)</f>
        <v>23135.4</v>
      </c>
      <c r="AJ186" s="65">
        <f t="shared" ref="AJ186:AJ191" si="122">AVERAGE(M186:Q186)</f>
        <v>24957.98</v>
      </c>
      <c r="AK186" s="65">
        <f t="shared" ref="AK186:AK191" si="123">AVERAGE(R186:V186)</f>
        <v>23279.7</v>
      </c>
      <c r="AL186" s="65">
        <f t="shared" ref="AL186:AL191" si="124">AVERAGE(W186:AA186)</f>
        <v>26489.32</v>
      </c>
      <c r="AM186" s="65">
        <f t="shared" ref="AM186:AM191" si="125">AVERAGE(AB186:AF186)</f>
        <v>29359.3</v>
      </c>
      <c r="AN186" s="66"/>
      <c r="AO186" s="65">
        <f t="shared" ref="AO186:AO191" si="126">AVERAGE(AH186:AI186)</f>
        <v>22307.989999999998</v>
      </c>
      <c r="AP186" s="65">
        <f t="shared" ref="AP186:AP191" si="127">AVERAGE(AJ186:AK186)</f>
        <v>24118.84</v>
      </c>
      <c r="AQ186" s="65">
        <f t="shared" ref="AQ186:AQ191" si="128">AVERAGE(AL186:AM186)</f>
        <v>27924.309999999998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13891.3</v>
      </c>
      <c r="D196" s="52">
        <f t="shared" ref="D196:AF196" si="130">SUM(D197:D204)</f>
        <v>13978.9</v>
      </c>
      <c r="E196" s="52">
        <f t="shared" si="130"/>
        <v>14066.8</v>
      </c>
      <c r="F196" s="52">
        <f t="shared" si="130"/>
        <v>14108.800000000001</v>
      </c>
      <c r="G196" s="52">
        <f t="shared" si="130"/>
        <v>13419.7</v>
      </c>
      <c r="H196" s="52">
        <f t="shared" si="130"/>
        <v>13934.900000000001</v>
      </c>
      <c r="I196" s="52">
        <f t="shared" si="130"/>
        <v>13722.899999999998</v>
      </c>
      <c r="J196" s="52">
        <f t="shared" si="130"/>
        <v>13776.2</v>
      </c>
      <c r="K196" s="52">
        <f t="shared" si="130"/>
        <v>13420.2</v>
      </c>
      <c r="L196" s="52">
        <f t="shared" si="130"/>
        <v>13724.3</v>
      </c>
      <c r="M196" s="52">
        <f t="shared" si="130"/>
        <v>16710.899999999998</v>
      </c>
      <c r="N196" s="52">
        <f t="shared" si="130"/>
        <v>16071.099999999999</v>
      </c>
      <c r="O196" s="52">
        <f t="shared" si="130"/>
        <v>16075.900000000001</v>
      </c>
      <c r="P196" s="52">
        <f t="shared" si="130"/>
        <v>16080.7</v>
      </c>
      <c r="Q196" s="52">
        <f t="shared" si="130"/>
        <v>16496.099999999999</v>
      </c>
      <c r="R196" s="52">
        <f t="shared" si="130"/>
        <v>16106.9</v>
      </c>
      <c r="S196" s="52">
        <f t="shared" si="130"/>
        <v>16501.900000000001</v>
      </c>
      <c r="T196" s="52">
        <f t="shared" si="130"/>
        <v>16507.099999999999</v>
      </c>
      <c r="U196" s="52">
        <f t="shared" si="130"/>
        <v>16512.400000000001</v>
      </c>
      <c r="V196" s="52">
        <f t="shared" si="130"/>
        <v>18204.8</v>
      </c>
      <c r="W196" s="52">
        <f t="shared" si="130"/>
        <v>17846.5</v>
      </c>
      <c r="X196" s="52">
        <f t="shared" si="130"/>
        <v>18262.099999999999</v>
      </c>
      <c r="Y196" s="52">
        <f t="shared" si="130"/>
        <v>20139.199999999997</v>
      </c>
      <c r="Z196" s="52">
        <f t="shared" si="130"/>
        <v>20144.8</v>
      </c>
      <c r="AA196" s="52">
        <f t="shared" si="130"/>
        <v>20150.400000000001</v>
      </c>
      <c r="AB196" s="52">
        <f t="shared" si="130"/>
        <v>20156.199999999997</v>
      </c>
      <c r="AC196" s="52">
        <f t="shared" si="130"/>
        <v>20162.199999999997</v>
      </c>
      <c r="AD196" s="52">
        <f t="shared" si="130"/>
        <v>20168.099999999999</v>
      </c>
      <c r="AE196" s="52">
        <f t="shared" si="130"/>
        <v>20174.099999999999</v>
      </c>
      <c r="AF196" s="52">
        <f t="shared" si="130"/>
        <v>20180.199999999997</v>
      </c>
      <c r="AG196" s="60"/>
      <c r="AH196" s="65">
        <f>AVERAGE(C196:G196)</f>
        <v>13893.1</v>
      </c>
      <c r="AI196" s="65">
        <f>AVERAGE(H196:L196)</f>
        <v>13715.7</v>
      </c>
      <c r="AJ196" s="65">
        <f>AVERAGE(M196:Q196)</f>
        <v>16286.940000000002</v>
      </c>
      <c r="AK196" s="65">
        <f>AVERAGE(R196:V196)</f>
        <v>16766.620000000003</v>
      </c>
      <c r="AL196" s="65">
        <f>AVERAGE(W196:AA196)</f>
        <v>19308.599999999999</v>
      </c>
      <c r="AM196" s="65">
        <f>AVERAGE(AB196:AF196)</f>
        <v>20168.159999999996</v>
      </c>
      <c r="AN196" s="60"/>
      <c r="AO196" s="65">
        <f>AVERAGE(AH196:AI196)</f>
        <v>13804.400000000001</v>
      </c>
      <c r="AP196" s="65">
        <f>AVERAGE(AJ196:AK196)</f>
        <v>16526.780000000002</v>
      </c>
      <c r="AQ196" s="65">
        <f>AVERAGE(AL196:AM196)</f>
        <v>19738.379999999997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1395.9</v>
      </c>
      <c r="D198" s="52">
        <f t="shared" si="132"/>
        <v>1395.9</v>
      </c>
      <c r="E198" s="52">
        <f t="shared" si="132"/>
        <v>1395.9</v>
      </c>
      <c r="F198" s="52">
        <f t="shared" si="132"/>
        <v>1395.9</v>
      </c>
      <c r="G198" s="52">
        <f t="shared" si="132"/>
        <v>1395.9</v>
      </c>
      <c r="H198" s="52">
        <f t="shared" si="132"/>
        <v>1395.9</v>
      </c>
      <c r="I198" s="52">
        <f t="shared" si="132"/>
        <v>1210.4000000000001</v>
      </c>
      <c r="J198" s="52">
        <f t="shared" si="132"/>
        <v>1210.4000000000001</v>
      </c>
      <c r="K198" s="52">
        <f t="shared" si="132"/>
        <v>954.4</v>
      </c>
      <c r="L198" s="52">
        <f t="shared" si="132"/>
        <v>954.4</v>
      </c>
      <c r="M198" s="52">
        <f t="shared" si="132"/>
        <v>3381.2</v>
      </c>
      <c r="N198" s="52">
        <f t="shared" si="132"/>
        <v>2905.2</v>
      </c>
      <c r="O198" s="52">
        <f t="shared" si="132"/>
        <v>2905.2</v>
      </c>
      <c r="P198" s="52">
        <f t="shared" si="132"/>
        <v>2905.2</v>
      </c>
      <c r="Q198" s="52">
        <f t="shared" si="132"/>
        <v>2905.2</v>
      </c>
      <c r="R198" s="52">
        <f t="shared" si="132"/>
        <v>2905.2</v>
      </c>
      <c r="S198" s="52">
        <f t="shared" si="132"/>
        <v>3178.2</v>
      </c>
      <c r="T198" s="52">
        <f t="shared" si="132"/>
        <v>3178.2</v>
      </c>
      <c r="U198" s="52">
        <f t="shared" si="132"/>
        <v>3178.2</v>
      </c>
      <c r="V198" s="52">
        <f t="shared" si="132"/>
        <v>3178.2</v>
      </c>
      <c r="W198" s="52">
        <f t="shared" si="132"/>
        <v>3178.2</v>
      </c>
      <c r="X198" s="52">
        <f t="shared" si="132"/>
        <v>3465.2</v>
      </c>
      <c r="Y198" s="52">
        <f t="shared" si="132"/>
        <v>3465.2</v>
      </c>
      <c r="Z198" s="52">
        <f t="shared" si="132"/>
        <v>3465.2</v>
      </c>
      <c r="AA198" s="52">
        <f t="shared" si="132"/>
        <v>3465.2</v>
      </c>
      <c r="AB198" s="52">
        <f t="shared" si="132"/>
        <v>3465.2</v>
      </c>
      <c r="AC198" s="52">
        <f t="shared" si="132"/>
        <v>3465.2</v>
      </c>
      <c r="AD198" s="52">
        <f t="shared" si="132"/>
        <v>3465.2</v>
      </c>
      <c r="AE198" s="52">
        <f t="shared" si="132"/>
        <v>3465.2</v>
      </c>
      <c r="AF198" s="52">
        <f t="shared" si="132"/>
        <v>3465.2</v>
      </c>
      <c r="AG198" s="9"/>
      <c r="AH198" s="65">
        <f t="shared" ref="AH198:AH203" si="133">AVERAGE(C198:G198)</f>
        <v>1395.9</v>
      </c>
      <c r="AI198" s="65">
        <f t="shared" ref="AI198:AI204" si="134">AVERAGE(H198:L198)</f>
        <v>1145.0999999999999</v>
      </c>
      <c r="AJ198" s="65">
        <f t="shared" ref="AJ198:AJ204" si="135">AVERAGE(M198:Q198)</f>
        <v>3000.4</v>
      </c>
      <c r="AK198" s="65">
        <f t="shared" ref="AK198:AK204" si="136">AVERAGE(R198:V198)</f>
        <v>3123.6</v>
      </c>
      <c r="AL198" s="65">
        <f t="shared" ref="AL198:AL204" si="137">AVERAGE(W198:AA198)</f>
        <v>3407.8</v>
      </c>
      <c r="AM198" s="65">
        <f t="shared" ref="AM198:AM204" si="138">AVERAGE(AB198:AF198)</f>
        <v>3465.2</v>
      </c>
      <c r="AN198" s="66"/>
      <c r="AO198" s="65">
        <f t="shared" ref="AO198:AO204" si="139">AVERAGE(AH198:AI198)</f>
        <v>1270.5</v>
      </c>
      <c r="AP198" s="65">
        <f t="shared" ref="AP198:AP204" si="140">AVERAGE(AJ198:AK198)</f>
        <v>3062</v>
      </c>
      <c r="AQ198" s="65">
        <f t="shared" ref="AQ198:AQ204" si="141">AVERAGE(AL198:AM198)</f>
        <v>3436.5</v>
      </c>
    </row>
    <row r="199" spans="1:43" x14ac:dyDescent="0.25">
      <c r="A199" s="13" t="s">
        <v>676</v>
      </c>
      <c r="B199" s="13"/>
      <c r="C199" s="52">
        <f t="shared" ref="C199:AF199" si="142">C110</f>
        <v>795.1</v>
      </c>
      <c r="D199" s="52">
        <f t="shared" si="142"/>
        <v>795.1</v>
      </c>
      <c r="E199" s="52">
        <f t="shared" si="142"/>
        <v>795.1</v>
      </c>
      <c r="F199" s="52">
        <f t="shared" si="142"/>
        <v>795.1</v>
      </c>
      <c r="G199" s="52">
        <f t="shared" si="142"/>
        <v>934.6</v>
      </c>
      <c r="H199" s="52">
        <f t="shared" si="142"/>
        <v>934.6</v>
      </c>
      <c r="I199" s="52">
        <f t="shared" si="142"/>
        <v>921.4</v>
      </c>
      <c r="J199" s="52">
        <f t="shared" si="142"/>
        <v>921.4</v>
      </c>
      <c r="K199" s="52">
        <f t="shared" si="142"/>
        <v>905.4</v>
      </c>
      <c r="L199" s="52">
        <f t="shared" si="142"/>
        <v>962.8</v>
      </c>
      <c r="M199" s="52">
        <f t="shared" si="142"/>
        <v>1513.2</v>
      </c>
      <c r="N199" s="52">
        <f t="shared" si="142"/>
        <v>1479.2</v>
      </c>
      <c r="O199" s="52">
        <f t="shared" si="142"/>
        <v>1479.2</v>
      </c>
      <c r="P199" s="52">
        <f t="shared" si="142"/>
        <v>1479.2</v>
      </c>
      <c r="Q199" s="52">
        <f t="shared" si="142"/>
        <v>1480.1</v>
      </c>
      <c r="R199" s="52">
        <f t="shared" si="142"/>
        <v>1480.1</v>
      </c>
      <c r="S199" s="52">
        <f t="shared" si="142"/>
        <v>1499.6</v>
      </c>
      <c r="T199" s="52">
        <f t="shared" si="142"/>
        <v>1499.6</v>
      </c>
      <c r="U199" s="52">
        <f t="shared" si="142"/>
        <v>1499.6</v>
      </c>
      <c r="V199" s="52">
        <f t="shared" si="142"/>
        <v>1601</v>
      </c>
      <c r="W199" s="52">
        <f t="shared" si="142"/>
        <v>1601</v>
      </c>
      <c r="X199" s="52">
        <f t="shared" si="142"/>
        <v>1621.5</v>
      </c>
      <c r="Y199" s="52">
        <f t="shared" si="142"/>
        <v>1621.5</v>
      </c>
      <c r="Z199" s="52">
        <f t="shared" si="142"/>
        <v>1621.5</v>
      </c>
      <c r="AA199" s="52">
        <f t="shared" si="142"/>
        <v>1621.5</v>
      </c>
      <c r="AB199" s="52">
        <f t="shared" si="142"/>
        <v>1621.5</v>
      </c>
      <c r="AC199" s="52">
        <f t="shared" si="142"/>
        <v>1621.5</v>
      </c>
      <c r="AD199" s="52">
        <f t="shared" si="142"/>
        <v>1621.5</v>
      </c>
      <c r="AE199" s="52">
        <f t="shared" si="142"/>
        <v>1621.5</v>
      </c>
      <c r="AF199" s="52">
        <f t="shared" si="142"/>
        <v>1621.5</v>
      </c>
      <c r="AG199" s="9"/>
      <c r="AH199" s="65">
        <f t="shared" si="133"/>
        <v>823</v>
      </c>
      <c r="AI199" s="65">
        <f t="shared" si="134"/>
        <v>929.12000000000012</v>
      </c>
      <c r="AJ199" s="65">
        <f t="shared" si="135"/>
        <v>1486.1799999999998</v>
      </c>
      <c r="AK199" s="65">
        <f t="shared" si="136"/>
        <v>1515.98</v>
      </c>
      <c r="AL199" s="65">
        <f t="shared" si="137"/>
        <v>1617.4</v>
      </c>
      <c r="AM199" s="65">
        <f t="shared" si="138"/>
        <v>1621.5</v>
      </c>
      <c r="AN199" s="66"/>
      <c r="AO199" s="65">
        <f t="shared" si="139"/>
        <v>876.06000000000006</v>
      </c>
      <c r="AP199" s="65">
        <f t="shared" si="140"/>
        <v>1501.08</v>
      </c>
      <c r="AQ199" s="65">
        <f t="shared" si="141"/>
        <v>1619.45</v>
      </c>
    </row>
    <row r="200" spans="1:43" x14ac:dyDescent="0.25">
      <c r="A200" s="13" t="s">
        <v>412</v>
      </c>
      <c r="B200" s="13"/>
      <c r="C200" s="52">
        <f t="shared" ref="C200:AF200" si="143">C111</f>
        <v>1141.8</v>
      </c>
      <c r="D200" s="52">
        <f t="shared" si="143"/>
        <v>1173.3</v>
      </c>
      <c r="E200" s="52">
        <f t="shared" si="143"/>
        <v>1204.9000000000001</v>
      </c>
      <c r="F200" s="52">
        <f t="shared" si="143"/>
        <v>1236.7</v>
      </c>
      <c r="G200" s="52">
        <f t="shared" si="143"/>
        <v>1397.7</v>
      </c>
      <c r="H200" s="52">
        <f t="shared" si="143"/>
        <v>1429.9</v>
      </c>
      <c r="I200" s="52">
        <f t="shared" si="143"/>
        <v>1462.3</v>
      </c>
      <c r="J200" s="52">
        <f t="shared" si="143"/>
        <v>1495</v>
      </c>
      <c r="K200" s="52">
        <f t="shared" si="143"/>
        <v>1438.4</v>
      </c>
      <c r="L200" s="52">
        <f t="shared" si="143"/>
        <v>1807.5</v>
      </c>
      <c r="M200" s="52">
        <f t="shared" si="143"/>
        <v>669</v>
      </c>
      <c r="N200" s="52">
        <f t="shared" si="143"/>
        <v>687.4</v>
      </c>
      <c r="O200" s="52">
        <f t="shared" si="143"/>
        <v>705.9</v>
      </c>
      <c r="P200" s="52">
        <f t="shared" si="143"/>
        <v>724.5</v>
      </c>
      <c r="Q200" s="52">
        <f t="shared" si="143"/>
        <v>1079</v>
      </c>
      <c r="R200" s="52">
        <f t="shared" si="143"/>
        <v>1097.7</v>
      </c>
      <c r="S200" s="52">
        <f t="shared" si="143"/>
        <v>1116.5</v>
      </c>
      <c r="T200" s="52">
        <f t="shared" si="143"/>
        <v>1135.4000000000001</v>
      </c>
      <c r="U200" s="52">
        <f t="shared" si="143"/>
        <v>1154.4000000000001</v>
      </c>
      <c r="V200" s="52">
        <f t="shared" si="143"/>
        <v>1624.3</v>
      </c>
      <c r="W200" s="52">
        <f t="shared" si="143"/>
        <v>1576.6</v>
      </c>
      <c r="X200" s="52">
        <f t="shared" si="143"/>
        <v>1593.8</v>
      </c>
      <c r="Y200" s="52">
        <f t="shared" si="143"/>
        <v>1611</v>
      </c>
      <c r="Z200" s="52">
        <f t="shared" si="143"/>
        <v>1628.3</v>
      </c>
      <c r="AA200" s="52">
        <f t="shared" si="143"/>
        <v>1645.7</v>
      </c>
      <c r="AB200" s="52">
        <f t="shared" si="143"/>
        <v>1663.2</v>
      </c>
      <c r="AC200" s="52">
        <f t="shared" si="143"/>
        <v>1680.8</v>
      </c>
      <c r="AD200" s="52">
        <f t="shared" si="143"/>
        <v>1698.4</v>
      </c>
      <c r="AE200" s="52">
        <f t="shared" si="143"/>
        <v>1716.1</v>
      </c>
      <c r="AF200" s="52">
        <f t="shared" si="143"/>
        <v>1734.1</v>
      </c>
      <c r="AG200" s="9"/>
      <c r="AH200" s="65">
        <f t="shared" si="133"/>
        <v>1230.8799999999999</v>
      </c>
      <c r="AI200" s="65">
        <f t="shared" si="134"/>
        <v>1526.6200000000001</v>
      </c>
      <c r="AJ200" s="65">
        <f t="shared" si="135"/>
        <v>773.16000000000008</v>
      </c>
      <c r="AK200" s="65">
        <f t="shared" si="136"/>
        <v>1225.6600000000001</v>
      </c>
      <c r="AL200" s="65">
        <f t="shared" si="137"/>
        <v>1611.08</v>
      </c>
      <c r="AM200" s="65">
        <f t="shared" si="138"/>
        <v>1698.52</v>
      </c>
      <c r="AN200" s="66"/>
      <c r="AO200" s="65">
        <f t="shared" si="139"/>
        <v>1378.75</v>
      </c>
      <c r="AP200" s="65">
        <f t="shared" si="140"/>
        <v>999.41000000000008</v>
      </c>
      <c r="AQ200" s="65">
        <f t="shared" si="141"/>
        <v>1654.8</v>
      </c>
    </row>
    <row r="201" spans="1:43" x14ac:dyDescent="0.25">
      <c r="A201" s="13" t="s">
        <v>436</v>
      </c>
      <c r="B201" s="13"/>
      <c r="C201" s="52">
        <f t="shared" ref="C201:AF201" si="144">C112</f>
        <v>703.8</v>
      </c>
      <c r="D201" s="52">
        <f t="shared" si="144"/>
        <v>754.2</v>
      </c>
      <c r="E201" s="52">
        <f t="shared" si="144"/>
        <v>804.8</v>
      </c>
      <c r="F201" s="52">
        <f t="shared" si="144"/>
        <v>818.5</v>
      </c>
      <c r="G201" s="52">
        <f t="shared" si="144"/>
        <v>1130.8</v>
      </c>
      <c r="H201" s="52">
        <f t="shared" si="144"/>
        <v>1167.0999999999999</v>
      </c>
      <c r="I201" s="52">
        <f t="shared" si="144"/>
        <v>1149.0999999999999</v>
      </c>
      <c r="J201" s="52">
        <f t="shared" si="144"/>
        <v>1170.9000000000001</v>
      </c>
      <c r="K201" s="52">
        <f t="shared" si="144"/>
        <v>1176.7</v>
      </c>
      <c r="L201" s="52">
        <f t="shared" si="144"/>
        <v>1093.7</v>
      </c>
      <c r="M201" s="52">
        <f t="shared" si="144"/>
        <v>1666.3</v>
      </c>
      <c r="N201" s="52">
        <f t="shared" si="144"/>
        <v>1561.8</v>
      </c>
      <c r="O201" s="52">
        <f t="shared" si="144"/>
        <v>1552.2</v>
      </c>
      <c r="P201" s="52">
        <f t="shared" si="144"/>
        <v>1542.6</v>
      </c>
      <c r="Q201" s="52">
        <f t="shared" si="144"/>
        <v>1638.9</v>
      </c>
      <c r="R201" s="52">
        <f t="shared" si="144"/>
        <v>1629.3</v>
      </c>
      <c r="S201" s="52">
        <f t="shared" si="144"/>
        <v>1678.2</v>
      </c>
      <c r="T201" s="52">
        <f t="shared" si="144"/>
        <v>1668.6</v>
      </c>
      <c r="U201" s="52">
        <f t="shared" si="144"/>
        <v>1659</v>
      </c>
      <c r="V201" s="52">
        <f t="shared" si="144"/>
        <v>2213.1</v>
      </c>
      <c r="W201" s="52">
        <f t="shared" si="144"/>
        <v>2203.5</v>
      </c>
      <c r="X201" s="52">
        <f t="shared" si="144"/>
        <v>2255.5</v>
      </c>
      <c r="Y201" s="52">
        <f t="shared" si="144"/>
        <v>2620.1999999999998</v>
      </c>
      <c r="Z201" s="52">
        <f t="shared" si="144"/>
        <v>2610.6</v>
      </c>
      <c r="AA201" s="52">
        <f t="shared" si="144"/>
        <v>2601</v>
      </c>
      <c r="AB201" s="52">
        <f t="shared" si="144"/>
        <v>2591.4</v>
      </c>
      <c r="AC201" s="52">
        <f t="shared" si="144"/>
        <v>2581.9</v>
      </c>
      <c r="AD201" s="52">
        <f t="shared" si="144"/>
        <v>2572.3000000000002</v>
      </c>
      <c r="AE201" s="52">
        <f t="shared" si="144"/>
        <v>2562.6999999999998</v>
      </c>
      <c r="AF201" s="52">
        <f t="shared" si="144"/>
        <v>2553.1</v>
      </c>
      <c r="AG201" s="9"/>
      <c r="AH201" s="65">
        <f t="shared" si="133"/>
        <v>842.42000000000007</v>
      </c>
      <c r="AI201" s="65">
        <f t="shared" si="134"/>
        <v>1151.5</v>
      </c>
      <c r="AJ201" s="65">
        <f t="shared" si="135"/>
        <v>1592.36</v>
      </c>
      <c r="AK201" s="65">
        <f t="shared" si="136"/>
        <v>1769.64</v>
      </c>
      <c r="AL201" s="65">
        <f t="shared" si="137"/>
        <v>2458.16</v>
      </c>
      <c r="AM201" s="65">
        <f t="shared" si="138"/>
        <v>2572.2799999999997</v>
      </c>
      <c r="AN201" s="66"/>
      <c r="AO201" s="65">
        <f t="shared" si="139"/>
        <v>996.96</v>
      </c>
      <c r="AP201" s="65">
        <f t="shared" si="140"/>
        <v>1681</v>
      </c>
      <c r="AQ201" s="65">
        <f t="shared" si="141"/>
        <v>2515.2199999999998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1259.2</v>
      </c>
      <c r="D203" s="52">
        <f t="shared" si="146"/>
        <v>1261.9000000000001</v>
      </c>
      <c r="E203" s="52">
        <f t="shared" si="146"/>
        <v>1260.7</v>
      </c>
      <c r="F203" s="52">
        <f t="shared" si="146"/>
        <v>1259.5</v>
      </c>
      <c r="G203" s="52">
        <f t="shared" si="146"/>
        <v>1134.8</v>
      </c>
      <c r="H203" s="52">
        <f t="shared" si="146"/>
        <v>1133.5999999999999</v>
      </c>
      <c r="I203" s="52">
        <f t="shared" si="146"/>
        <v>1132.4000000000001</v>
      </c>
      <c r="J203" s="52">
        <f t="shared" si="146"/>
        <v>1131.2</v>
      </c>
      <c r="K203" s="52">
        <f t="shared" si="146"/>
        <v>1130</v>
      </c>
      <c r="L203" s="52">
        <f t="shared" si="146"/>
        <v>1322.5</v>
      </c>
      <c r="M203" s="52">
        <f t="shared" si="146"/>
        <v>925.1</v>
      </c>
      <c r="N203" s="52">
        <f t="shared" si="146"/>
        <v>945.8</v>
      </c>
      <c r="O203" s="52">
        <f t="shared" si="146"/>
        <v>941.7</v>
      </c>
      <c r="P203" s="52">
        <f t="shared" si="146"/>
        <v>937.5</v>
      </c>
      <c r="Q203" s="52">
        <f t="shared" si="146"/>
        <v>954.7</v>
      </c>
      <c r="R203" s="52">
        <f t="shared" si="146"/>
        <v>950.6</v>
      </c>
      <c r="S203" s="52">
        <f t="shared" si="146"/>
        <v>946.4</v>
      </c>
      <c r="T203" s="52">
        <f t="shared" si="146"/>
        <v>942.3</v>
      </c>
      <c r="U203" s="52">
        <f t="shared" si="146"/>
        <v>938.2</v>
      </c>
      <c r="V203" s="52">
        <f t="shared" si="146"/>
        <v>787.4</v>
      </c>
      <c r="W203" s="52">
        <f t="shared" si="146"/>
        <v>866.4</v>
      </c>
      <c r="X203" s="52">
        <f t="shared" si="146"/>
        <v>864.3</v>
      </c>
      <c r="Y203" s="52">
        <f t="shared" si="146"/>
        <v>2172.4</v>
      </c>
      <c r="Z203" s="52">
        <f t="shared" si="146"/>
        <v>2170.3000000000002</v>
      </c>
      <c r="AA203" s="52">
        <f t="shared" si="146"/>
        <v>2168.1</v>
      </c>
      <c r="AB203" s="52">
        <f t="shared" si="146"/>
        <v>2166</v>
      </c>
      <c r="AC203" s="52">
        <f t="shared" si="146"/>
        <v>2163.9</v>
      </c>
      <c r="AD203" s="52">
        <f t="shared" si="146"/>
        <v>2161.8000000000002</v>
      </c>
      <c r="AE203" s="52">
        <f t="shared" si="146"/>
        <v>2159.6999999999998</v>
      </c>
      <c r="AF203" s="52">
        <f t="shared" si="146"/>
        <v>2157.4</v>
      </c>
      <c r="AG203" s="9"/>
      <c r="AH203" s="65">
        <f t="shared" si="133"/>
        <v>1235.22</v>
      </c>
      <c r="AI203" s="65">
        <f t="shared" si="134"/>
        <v>1169.94</v>
      </c>
      <c r="AJ203" s="65">
        <f t="shared" si="135"/>
        <v>940.96</v>
      </c>
      <c r="AK203" s="65">
        <f t="shared" si="136"/>
        <v>912.9799999999999</v>
      </c>
      <c r="AL203" s="65">
        <f t="shared" si="137"/>
        <v>1648.3</v>
      </c>
      <c r="AM203" s="65">
        <f t="shared" si="138"/>
        <v>2161.7599999999998</v>
      </c>
      <c r="AN203" s="66"/>
      <c r="AO203" s="65">
        <f t="shared" si="139"/>
        <v>1202.58</v>
      </c>
      <c r="AP203" s="65">
        <f t="shared" si="140"/>
        <v>926.97</v>
      </c>
      <c r="AQ203" s="65">
        <f t="shared" si="141"/>
        <v>1905.0299999999997</v>
      </c>
    </row>
    <row r="204" spans="1:43" x14ac:dyDescent="0.25">
      <c r="A204" s="71" t="s">
        <v>442</v>
      </c>
      <c r="B204" s="13"/>
      <c r="C204" s="52">
        <f>SUM(C115:C117)</f>
        <v>2566</v>
      </c>
      <c r="D204" s="52">
        <f t="shared" ref="D204:AF204" si="147">SUM(D115:D117)</f>
        <v>2569</v>
      </c>
      <c r="E204" s="52">
        <f t="shared" si="147"/>
        <v>2575.9</v>
      </c>
      <c r="F204" s="52">
        <f t="shared" si="147"/>
        <v>2573.6</v>
      </c>
      <c r="G204" s="52">
        <f t="shared" si="147"/>
        <v>2268.8000000000002</v>
      </c>
      <c r="H204" s="52">
        <f t="shared" si="147"/>
        <v>2361.3000000000002</v>
      </c>
      <c r="I204" s="52">
        <f t="shared" si="147"/>
        <v>2334.8000000000002</v>
      </c>
      <c r="J204" s="52">
        <f t="shared" si="147"/>
        <v>2334.8000000000002</v>
      </c>
      <c r="K204" s="52">
        <f t="shared" si="147"/>
        <v>2302.8000000000002</v>
      </c>
      <c r="L204" s="52">
        <f t="shared" si="147"/>
        <v>2154.1999999999998</v>
      </c>
      <c r="M204" s="52">
        <f t="shared" si="147"/>
        <v>3858.1</v>
      </c>
      <c r="N204" s="52">
        <f t="shared" si="147"/>
        <v>3793.7</v>
      </c>
      <c r="O204" s="52">
        <f t="shared" si="147"/>
        <v>3793.7</v>
      </c>
      <c r="P204" s="52">
        <f t="shared" si="147"/>
        <v>3793.7</v>
      </c>
      <c r="Q204" s="52">
        <f t="shared" si="147"/>
        <v>3904.2</v>
      </c>
      <c r="R204" s="52">
        <f t="shared" si="147"/>
        <v>3825.2999999999997</v>
      </c>
      <c r="S204" s="52">
        <f t="shared" si="147"/>
        <v>3864.2999999999997</v>
      </c>
      <c r="T204" s="52">
        <f t="shared" si="147"/>
        <v>3864.2999999999997</v>
      </c>
      <c r="U204" s="52">
        <f t="shared" si="147"/>
        <v>3864.2999999999997</v>
      </c>
      <c r="V204" s="52">
        <f t="shared" si="147"/>
        <v>4317.1000000000004</v>
      </c>
      <c r="W204" s="52">
        <f t="shared" si="147"/>
        <v>4228.2</v>
      </c>
      <c r="X204" s="52">
        <f t="shared" si="147"/>
        <v>4269.2</v>
      </c>
      <c r="Y204" s="52">
        <f t="shared" si="147"/>
        <v>4456.2999999999993</v>
      </c>
      <c r="Z204" s="52">
        <f t="shared" si="147"/>
        <v>4456.2999999999993</v>
      </c>
      <c r="AA204" s="52">
        <f t="shared" si="147"/>
        <v>4456.2999999999993</v>
      </c>
      <c r="AB204" s="52">
        <f t="shared" si="147"/>
        <v>4456.2999999999993</v>
      </c>
      <c r="AC204" s="52">
        <f t="shared" si="147"/>
        <v>4456.2999999999993</v>
      </c>
      <c r="AD204" s="52">
        <f t="shared" si="147"/>
        <v>4456.2999999999993</v>
      </c>
      <c r="AE204" s="52">
        <f t="shared" si="147"/>
        <v>4456.2999999999993</v>
      </c>
      <c r="AF204" s="52">
        <f t="shared" si="147"/>
        <v>4456.2999999999993</v>
      </c>
      <c r="AG204" s="9"/>
      <c r="AH204" s="65">
        <f>AVERAGE(C204:G204)</f>
        <v>2510.66</v>
      </c>
      <c r="AI204" s="65">
        <f t="shared" si="134"/>
        <v>2297.5800000000004</v>
      </c>
      <c r="AJ204" s="65">
        <f t="shared" si="135"/>
        <v>3828.6800000000003</v>
      </c>
      <c r="AK204" s="65">
        <f t="shared" si="136"/>
        <v>3947.06</v>
      </c>
      <c r="AL204" s="65">
        <f t="shared" si="137"/>
        <v>4373.26</v>
      </c>
      <c r="AM204" s="65">
        <f t="shared" si="138"/>
        <v>4456.2999999999993</v>
      </c>
      <c r="AN204" s="66"/>
      <c r="AO204" s="65">
        <f t="shared" si="139"/>
        <v>2404.12</v>
      </c>
      <c r="AP204" s="65">
        <f t="shared" si="140"/>
        <v>3887.87</v>
      </c>
      <c r="AQ204" s="65">
        <f t="shared" si="141"/>
        <v>4414.78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21149.8</v>
      </c>
      <c r="D229" s="52">
        <f t="shared" ref="D229:AF229" si="179">SUM(D230:D237)</f>
        <v>21055.5</v>
      </c>
      <c r="E229" s="52">
        <f t="shared" si="179"/>
        <v>21624.6</v>
      </c>
      <c r="F229" s="52">
        <f t="shared" si="179"/>
        <v>22027</v>
      </c>
      <c r="G229" s="52">
        <f t="shared" si="179"/>
        <v>21546</v>
      </c>
      <c r="H229" s="52">
        <f t="shared" si="179"/>
        <v>22644</v>
      </c>
      <c r="I229" s="52">
        <f t="shared" si="179"/>
        <v>22132.799999999999</v>
      </c>
      <c r="J229" s="52">
        <f t="shared" si="179"/>
        <v>23796.1</v>
      </c>
      <c r="K229" s="52">
        <f t="shared" si="179"/>
        <v>22956</v>
      </c>
      <c r="L229" s="52">
        <f t="shared" si="179"/>
        <v>24148.1</v>
      </c>
      <c r="M229" s="52">
        <f t="shared" si="179"/>
        <v>26968.400000000001</v>
      </c>
      <c r="N229" s="52">
        <f t="shared" si="179"/>
        <v>25644.5</v>
      </c>
      <c r="O229" s="52">
        <f t="shared" si="179"/>
        <v>24264.699999999997</v>
      </c>
      <c r="P229" s="52">
        <f t="shared" si="179"/>
        <v>23592.2</v>
      </c>
      <c r="Q229" s="52">
        <f t="shared" si="179"/>
        <v>24320.1</v>
      </c>
      <c r="R229" s="52">
        <f t="shared" si="179"/>
        <v>22430.799999999999</v>
      </c>
      <c r="S229" s="52">
        <f t="shared" si="179"/>
        <v>22874.199999999997</v>
      </c>
      <c r="T229" s="52">
        <f t="shared" si="179"/>
        <v>23699.299999999996</v>
      </c>
      <c r="U229" s="52">
        <f t="shared" si="179"/>
        <v>22860.699999999997</v>
      </c>
      <c r="V229" s="52">
        <f t="shared" si="179"/>
        <v>24533.5</v>
      </c>
      <c r="W229" s="52">
        <f t="shared" si="179"/>
        <v>24857.4</v>
      </c>
      <c r="X229" s="52">
        <f t="shared" si="179"/>
        <v>25258.5</v>
      </c>
      <c r="Y229" s="52">
        <f t="shared" si="179"/>
        <v>27460.799999999996</v>
      </c>
      <c r="Z229" s="52">
        <f t="shared" si="179"/>
        <v>27109.5</v>
      </c>
      <c r="AA229" s="52">
        <f t="shared" si="179"/>
        <v>27760.400000000001</v>
      </c>
      <c r="AB229" s="52">
        <f t="shared" si="179"/>
        <v>28374.5</v>
      </c>
      <c r="AC229" s="52">
        <f t="shared" si="179"/>
        <v>28990.1</v>
      </c>
      <c r="AD229" s="52">
        <f t="shared" si="179"/>
        <v>29390.699999999997</v>
      </c>
      <c r="AE229" s="52">
        <f t="shared" si="179"/>
        <v>30018.9</v>
      </c>
      <c r="AF229" s="52">
        <f t="shared" si="179"/>
        <v>30022.299999999996</v>
      </c>
      <c r="AG229" s="60"/>
      <c r="AH229" s="65">
        <f>AVERAGE(C229:G229)</f>
        <v>21480.579999999998</v>
      </c>
      <c r="AI229" s="65">
        <f>AVERAGE(H229:L229)</f>
        <v>23135.4</v>
      </c>
      <c r="AJ229" s="65">
        <f>AVERAGE(M229:Q229)</f>
        <v>24957.98</v>
      </c>
      <c r="AK229" s="65">
        <f>AVERAGE(R229:V229)</f>
        <v>23279.699999999997</v>
      </c>
      <c r="AL229" s="65">
        <f>AVERAGE(W229:AA229)</f>
        <v>26489.32</v>
      </c>
      <c r="AM229" s="65">
        <f>AVERAGE(AB229:AF229)</f>
        <v>29359.299999999996</v>
      </c>
      <c r="AN229" s="60"/>
      <c r="AO229" s="65">
        <f>AVERAGE(AH229:AI229)</f>
        <v>22307.989999999998</v>
      </c>
      <c r="AP229" s="65">
        <f>AVERAGE(AJ229:AK229)</f>
        <v>24118.839999999997</v>
      </c>
      <c r="AQ229" s="65">
        <f>AVERAGE(AL229:AM229)</f>
        <v>27924.309999999998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1397.1000000000001</v>
      </c>
      <c r="D231" s="52">
        <f t="shared" ref="D231:R231" si="191">D148</f>
        <v>1397.5</v>
      </c>
      <c r="E231" s="52">
        <f t="shared" si="191"/>
        <v>1397.9</v>
      </c>
      <c r="F231" s="52">
        <f t="shared" si="191"/>
        <v>1398.4</v>
      </c>
      <c r="G231" s="52">
        <f t="shared" si="191"/>
        <v>1399.1000000000001</v>
      </c>
      <c r="H231" s="52">
        <f t="shared" si="191"/>
        <v>1399.9</v>
      </c>
      <c r="I231" s="52">
        <f t="shared" si="191"/>
        <v>1215.4000000000001</v>
      </c>
      <c r="J231" s="52">
        <f t="shared" si="191"/>
        <v>1216.6000000000001</v>
      </c>
      <c r="K231" s="52">
        <f t="shared" si="191"/>
        <v>962.1</v>
      </c>
      <c r="L231" s="52">
        <f t="shared" si="191"/>
        <v>963.8</v>
      </c>
      <c r="M231" s="52">
        <f t="shared" si="191"/>
        <v>3392.5</v>
      </c>
      <c r="N231" s="52">
        <f t="shared" si="191"/>
        <v>2918.7</v>
      </c>
      <c r="O231" s="52">
        <f t="shared" si="191"/>
        <v>2921.1</v>
      </c>
      <c r="P231" s="52">
        <f t="shared" si="191"/>
        <v>2923.6</v>
      </c>
      <c r="Q231" s="52">
        <f t="shared" si="191"/>
        <v>2926.2</v>
      </c>
      <c r="R231" s="52">
        <f t="shared" si="191"/>
        <v>2928.7999999999997</v>
      </c>
      <c r="S231" s="52">
        <f t="shared" si="181"/>
        <v>3204.2999999999997</v>
      </c>
      <c r="T231" s="52">
        <f t="shared" si="181"/>
        <v>3206.7</v>
      </c>
      <c r="U231" s="52">
        <f t="shared" si="181"/>
        <v>3208.8999999999996</v>
      </c>
      <c r="V231" s="52">
        <f t="shared" si="181"/>
        <v>3210.7999999999997</v>
      </c>
      <c r="W231" s="52">
        <f t="shared" si="181"/>
        <v>3212.5</v>
      </c>
      <c r="X231" s="52">
        <f t="shared" si="181"/>
        <v>3501</v>
      </c>
      <c r="Y231" s="52">
        <f t="shared" si="181"/>
        <v>3502.2</v>
      </c>
      <c r="Z231" s="52">
        <f t="shared" si="181"/>
        <v>3503.2</v>
      </c>
      <c r="AA231" s="52">
        <f t="shared" si="181"/>
        <v>3504</v>
      </c>
      <c r="AB231" s="52">
        <f t="shared" si="181"/>
        <v>3504.7</v>
      </c>
      <c r="AC231" s="52">
        <f t="shared" si="181"/>
        <v>3505.2</v>
      </c>
      <c r="AD231" s="52">
        <f t="shared" si="181"/>
        <v>3505.6</v>
      </c>
      <c r="AE231" s="52">
        <f t="shared" si="181"/>
        <v>3506</v>
      </c>
      <c r="AF231" s="52">
        <f t="shared" si="181"/>
        <v>3506.2</v>
      </c>
      <c r="AG231" s="9"/>
      <c r="AH231" s="65">
        <f t="shared" si="182"/>
        <v>1398</v>
      </c>
      <c r="AI231" s="65">
        <f t="shared" si="183"/>
        <v>1151.5600000000002</v>
      </c>
      <c r="AJ231" s="65">
        <f t="shared" si="184"/>
        <v>3016.4199999999996</v>
      </c>
      <c r="AK231" s="65">
        <f t="shared" si="185"/>
        <v>3151.8999999999996</v>
      </c>
      <c r="AL231" s="65">
        <f t="shared" si="186"/>
        <v>3444.5800000000004</v>
      </c>
      <c r="AM231" s="65">
        <f t="shared" si="187"/>
        <v>3505.54</v>
      </c>
      <c r="AN231" s="60"/>
      <c r="AO231" s="65">
        <f t="shared" si="188"/>
        <v>1274.7800000000002</v>
      </c>
      <c r="AP231" s="65">
        <f t="shared" si="189"/>
        <v>3084.16</v>
      </c>
      <c r="AQ231" s="65">
        <f t="shared" si="190"/>
        <v>3475.0600000000004</v>
      </c>
    </row>
    <row r="232" spans="1:43" ht="15.75" x14ac:dyDescent="0.25">
      <c r="A232" s="13" t="s">
        <v>676</v>
      </c>
      <c r="B232" s="13"/>
      <c r="C232" s="52">
        <f t="shared" si="180"/>
        <v>1597.2</v>
      </c>
      <c r="D232" s="52">
        <f t="shared" si="181"/>
        <v>1590.5</v>
      </c>
      <c r="E232" s="52">
        <f t="shared" si="181"/>
        <v>1582.2</v>
      </c>
      <c r="F232" s="52">
        <f t="shared" si="181"/>
        <v>1571.7</v>
      </c>
      <c r="G232" s="52">
        <f t="shared" si="181"/>
        <v>1698.2</v>
      </c>
      <c r="H232" s="52">
        <f t="shared" si="181"/>
        <v>1682.1</v>
      </c>
      <c r="I232" s="52">
        <f t="shared" si="181"/>
        <v>1649.1999999999998</v>
      </c>
      <c r="J232" s="52">
        <f t="shared" si="181"/>
        <v>1625.3</v>
      </c>
      <c r="K232" s="52">
        <f t="shared" si="181"/>
        <v>1580.9</v>
      </c>
      <c r="L232" s="52">
        <f t="shared" si="181"/>
        <v>1605.1</v>
      </c>
      <c r="M232" s="52">
        <f t="shared" si="181"/>
        <v>2117.3000000000002</v>
      </c>
      <c r="N232" s="52">
        <f t="shared" si="181"/>
        <v>2040.4</v>
      </c>
      <c r="O232" s="52">
        <f t="shared" si="181"/>
        <v>1993.5</v>
      </c>
      <c r="P232" s="52">
        <f t="shared" si="181"/>
        <v>1943.7</v>
      </c>
      <c r="Q232" s="52">
        <f t="shared" si="181"/>
        <v>1893.1999999999998</v>
      </c>
      <c r="R232" s="52">
        <f t="shared" si="181"/>
        <v>1841.8999999999999</v>
      </c>
      <c r="S232" s="52">
        <f t="shared" si="181"/>
        <v>1811.6</v>
      </c>
      <c r="T232" s="52">
        <f t="shared" si="181"/>
        <v>1764.6999999999998</v>
      </c>
      <c r="U232" s="52">
        <f t="shared" si="181"/>
        <v>1721.8</v>
      </c>
      <c r="V232" s="52">
        <f t="shared" si="181"/>
        <v>1785</v>
      </c>
      <c r="W232" s="52">
        <f t="shared" si="181"/>
        <v>1751.7</v>
      </c>
      <c r="X232" s="52">
        <f t="shared" si="181"/>
        <v>1743.8</v>
      </c>
      <c r="Y232" s="52">
        <f t="shared" si="181"/>
        <v>1720</v>
      </c>
      <c r="Z232" s="52">
        <f t="shared" si="181"/>
        <v>1700.3</v>
      </c>
      <c r="AA232" s="52">
        <f t="shared" si="181"/>
        <v>1684.2</v>
      </c>
      <c r="AB232" s="52">
        <f t="shared" si="181"/>
        <v>1671.1</v>
      </c>
      <c r="AC232" s="52">
        <f t="shared" si="181"/>
        <v>1660.7</v>
      </c>
      <c r="AD232" s="52">
        <f t="shared" si="181"/>
        <v>1652.3</v>
      </c>
      <c r="AE232" s="52">
        <f t="shared" si="181"/>
        <v>1645.7</v>
      </c>
      <c r="AF232" s="52">
        <f t="shared" si="181"/>
        <v>1640.5</v>
      </c>
      <c r="AG232" s="9"/>
      <c r="AH232" s="65">
        <f t="shared" si="182"/>
        <v>1607.9599999999998</v>
      </c>
      <c r="AI232" s="65">
        <f t="shared" si="183"/>
        <v>1628.52</v>
      </c>
      <c r="AJ232" s="65">
        <f t="shared" si="184"/>
        <v>1997.6200000000001</v>
      </c>
      <c r="AK232" s="65">
        <f t="shared" si="185"/>
        <v>1785</v>
      </c>
      <c r="AL232" s="65">
        <f t="shared" si="186"/>
        <v>1720</v>
      </c>
      <c r="AM232" s="65">
        <f t="shared" si="187"/>
        <v>1654.06</v>
      </c>
      <c r="AN232" s="60"/>
      <c r="AO232" s="65">
        <f t="shared" si="188"/>
        <v>1618.2399999999998</v>
      </c>
      <c r="AP232" s="65">
        <f t="shared" si="189"/>
        <v>1891.31</v>
      </c>
      <c r="AQ232" s="65">
        <f t="shared" si="190"/>
        <v>1687.03</v>
      </c>
    </row>
    <row r="233" spans="1:43" ht="15.75" x14ac:dyDescent="0.25">
      <c r="A233" s="13" t="s">
        <v>412</v>
      </c>
      <c r="B233" s="13"/>
      <c r="C233" s="52">
        <f t="shared" si="180"/>
        <v>1877</v>
      </c>
      <c r="D233" s="52">
        <f t="shared" si="181"/>
        <v>1902.4</v>
      </c>
      <c r="E233" s="52">
        <f t="shared" si="181"/>
        <v>1926.4</v>
      </c>
      <c r="F233" s="52">
        <f t="shared" si="181"/>
        <v>1948.6</v>
      </c>
      <c r="G233" s="52">
        <f t="shared" si="181"/>
        <v>2097.6999999999998</v>
      </c>
      <c r="H233" s="52">
        <f t="shared" si="181"/>
        <v>2151.1000000000004</v>
      </c>
      <c r="I233" s="52">
        <f t="shared" si="181"/>
        <v>2183.4</v>
      </c>
      <c r="J233" s="52">
        <f t="shared" si="181"/>
        <v>2212.3000000000002</v>
      </c>
      <c r="K233" s="52">
        <f t="shared" si="181"/>
        <v>2147.6000000000004</v>
      </c>
      <c r="L233" s="52">
        <f t="shared" si="181"/>
        <v>2486.1999999999998</v>
      </c>
      <c r="M233" s="52">
        <f t="shared" si="181"/>
        <v>1312.7</v>
      </c>
      <c r="N233" s="52">
        <f t="shared" si="181"/>
        <v>1291.8</v>
      </c>
      <c r="O233" s="52">
        <f t="shared" si="181"/>
        <v>1267.4000000000001</v>
      </c>
      <c r="P233" s="52">
        <f t="shared" si="181"/>
        <v>1240.3</v>
      </c>
      <c r="Q233" s="52">
        <f t="shared" si="181"/>
        <v>1565.7</v>
      </c>
      <c r="R233" s="52">
        <f t="shared" si="181"/>
        <v>1537.3000000000002</v>
      </c>
      <c r="S233" s="52">
        <f t="shared" si="181"/>
        <v>1510.5</v>
      </c>
      <c r="T233" s="52">
        <f t="shared" si="181"/>
        <v>1486.4</v>
      </c>
      <c r="U233" s="52">
        <f t="shared" si="181"/>
        <v>1466.1000000000001</v>
      </c>
      <c r="V233" s="52">
        <f t="shared" si="181"/>
        <v>1901</v>
      </c>
      <c r="W233" s="52">
        <f t="shared" si="181"/>
        <v>1822.8</v>
      </c>
      <c r="X233" s="52">
        <f t="shared" si="181"/>
        <v>1813.8999999999999</v>
      </c>
      <c r="Y233" s="52">
        <f t="shared" si="181"/>
        <v>1809.3</v>
      </c>
      <c r="Z233" s="52">
        <f t="shared" si="181"/>
        <v>1808.5</v>
      </c>
      <c r="AA233" s="52">
        <f t="shared" si="181"/>
        <v>1811.2</v>
      </c>
      <c r="AB233" s="52">
        <f t="shared" si="181"/>
        <v>1816.7</v>
      </c>
      <c r="AC233" s="52">
        <f t="shared" si="181"/>
        <v>1824.7</v>
      </c>
      <c r="AD233" s="52">
        <f t="shared" si="181"/>
        <v>1834.7</v>
      </c>
      <c r="AE233" s="52">
        <f t="shared" si="181"/>
        <v>1846.3</v>
      </c>
      <c r="AF233" s="52">
        <f t="shared" si="181"/>
        <v>1859.5</v>
      </c>
      <c r="AG233" s="9"/>
      <c r="AH233" s="65">
        <f t="shared" si="182"/>
        <v>1950.4199999999996</v>
      </c>
      <c r="AI233" s="65">
        <f t="shared" si="183"/>
        <v>2236.1200000000003</v>
      </c>
      <c r="AJ233" s="65">
        <f t="shared" si="184"/>
        <v>1335.58</v>
      </c>
      <c r="AK233" s="65">
        <f t="shared" si="185"/>
        <v>1580.2600000000002</v>
      </c>
      <c r="AL233" s="65">
        <f t="shared" si="186"/>
        <v>1813.14</v>
      </c>
      <c r="AM233" s="65">
        <f t="shared" si="187"/>
        <v>1836.3800000000003</v>
      </c>
      <c r="AN233" s="60"/>
      <c r="AO233" s="65">
        <f t="shared" si="188"/>
        <v>2093.27</v>
      </c>
      <c r="AP233" s="65">
        <f t="shared" si="189"/>
        <v>1457.92</v>
      </c>
      <c r="AQ233" s="65">
        <f t="shared" si="190"/>
        <v>1824.7600000000002</v>
      </c>
    </row>
    <row r="234" spans="1:43" ht="15.75" x14ac:dyDescent="0.25">
      <c r="A234" s="13" t="s">
        <v>436</v>
      </c>
      <c r="B234" s="13"/>
      <c r="C234" s="52">
        <f t="shared" si="180"/>
        <v>757.3</v>
      </c>
      <c r="D234" s="52">
        <f t="shared" si="181"/>
        <v>807.2</v>
      </c>
      <c r="E234" s="52">
        <f t="shared" si="181"/>
        <v>857.3</v>
      </c>
      <c r="F234" s="52">
        <f t="shared" si="181"/>
        <v>870.3</v>
      </c>
      <c r="G234" s="52">
        <f t="shared" si="181"/>
        <v>1181.7</v>
      </c>
      <c r="H234" s="52">
        <f t="shared" si="181"/>
        <v>1216.8999999999999</v>
      </c>
      <c r="I234" s="52">
        <f t="shared" si="181"/>
        <v>1197.5999999999999</v>
      </c>
      <c r="J234" s="52">
        <f t="shared" si="181"/>
        <v>1217.8000000000002</v>
      </c>
      <c r="K234" s="52">
        <f t="shared" si="181"/>
        <v>1221.7</v>
      </c>
      <c r="L234" s="52">
        <f t="shared" si="181"/>
        <v>1136.5</v>
      </c>
      <c r="M234" s="52">
        <f t="shared" si="181"/>
        <v>1706.6</v>
      </c>
      <c r="N234" s="52">
        <f t="shared" si="181"/>
        <v>1599.2</v>
      </c>
      <c r="O234" s="52">
        <f t="shared" si="181"/>
        <v>1586.5</v>
      </c>
      <c r="P234" s="52">
        <f t="shared" si="181"/>
        <v>1573.6</v>
      </c>
      <c r="Q234" s="52">
        <f t="shared" si="181"/>
        <v>1666.4</v>
      </c>
      <c r="R234" s="52">
        <f t="shared" si="181"/>
        <v>1653.3999999999999</v>
      </c>
      <c r="S234" s="52">
        <f t="shared" si="181"/>
        <v>1699</v>
      </c>
      <c r="T234" s="52">
        <f t="shared" si="181"/>
        <v>1686.3</v>
      </c>
      <c r="U234" s="52">
        <f t="shared" si="181"/>
        <v>1673.8</v>
      </c>
      <c r="V234" s="52">
        <f t="shared" si="181"/>
        <v>2225.4</v>
      </c>
      <c r="W234" s="52">
        <f t="shared" si="181"/>
        <v>2213.5</v>
      </c>
      <c r="X234" s="52">
        <f t="shared" si="181"/>
        <v>2263.6999999999998</v>
      </c>
      <c r="Y234" s="52">
        <f t="shared" si="181"/>
        <v>2626.7999999999997</v>
      </c>
      <c r="Z234" s="52">
        <f t="shared" si="181"/>
        <v>2615.9</v>
      </c>
      <c r="AA234" s="52">
        <f t="shared" si="181"/>
        <v>2605.1999999999998</v>
      </c>
      <c r="AB234" s="52">
        <f t="shared" si="181"/>
        <v>2594.7000000000003</v>
      </c>
      <c r="AC234" s="52">
        <f t="shared" si="181"/>
        <v>2584.5</v>
      </c>
      <c r="AD234" s="52">
        <f t="shared" si="181"/>
        <v>2574.4</v>
      </c>
      <c r="AE234" s="52">
        <f t="shared" si="181"/>
        <v>2564.2999999999997</v>
      </c>
      <c r="AF234" s="52">
        <f t="shared" si="181"/>
        <v>2554.4</v>
      </c>
      <c r="AG234" s="9"/>
      <c r="AH234" s="65">
        <f t="shared" si="182"/>
        <v>894.76</v>
      </c>
      <c r="AI234" s="65">
        <f t="shared" si="183"/>
        <v>1198.0999999999999</v>
      </c>
      <c r="AJ234" s="65">
        <f t="shared" si="184"/>
        <v>1626.4599999999998</v>
      </c>
      <c r="AK234" s="65">
        <f t="shared" si="185"/>
        <v>1787.58</v>
      </c>
      <c r="AL234" s="65">
        <f t="shared" si="186"/>
        <v>2465.0199999999995</v>
      </c>
      <c r="AM234" s="65">
        <f t="shared" si="187"/>
        <v>2574.46</v>
      </c>
      <c r="AN234" s="60"/>
      <c r="AO234" s="65">
        <f t="shared" si="188"/>
        <v>1046.4299999999998</v>
      </c>
      <c r="AP234" s="65">
        <f t="shared" si="189"/>
        <v>1707.02</v>
      </c>
      <c r="AQ234" s="65">
        <f t="shared" si="190"/>
        <v>2519.7399999999998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1477.6000000000001</v>
      </c>
      <c r="D236" s="52">
        <f t="shared" si="181"/>
        <v>1483.8000000000002</v>
      </c>
      <c r="E236" s="52">
        <f t="shared" si="181"/>
        <v>1493.1000000000001</v>
      </c>
      <c r="F236" s="52">
        <f t="shared" si="181"/>
        <v>1513</v>
      </c>
      <c r="G236" s="52">
        <f t="shared" si="181"/>
        <v>1409.3</v>
      </c>
      <c r="H236" s="52">
        <f t="shared" si="181"/>
        <v>1436.1999999999998</v>
      </c>
      <c r="I236" s="52">
        <f t="shared" si="181"/>
        <v>1456</v>
      </c>
      <c r="J236" s="52">
        <f t="shared" si="181"/>
        <v>1465.4</v>
      </c>
      <c r="K236" s="52">
        <f t="shared" si="181"/>
        <v>1471.2</v>
      </c>
      <c r="L236" s="52">
        <f t="shared" si="181"/>
        <v>1672.4</v>
      </c>
      <c r="M236" s="52">
        <f t="shared" si="181"/>
        <v>1206.1000000000001</v>
      </c>
      <c r="N236" s="52">
        <f t="shared" si="181"/>
        <v>1237.3000000000002</v>
      </c>
      <c r="O236" s="52">
        <f t="shared" si="181"/>
        <v>1242.1000000000001</v>
      </c>
      <c r="P236" s="52">
        <f t="shared" si="181"/>
        <v>1251.8999999999999</v>
      </c>
      <c r="Q236" s="52">
        <f t="shared" si="181"/>
        <v>1286.7</v>
      </c>
      <c r="R236" s="52">
        <f t="shared" si="181"/>
        <v>1300</v>
      </c>
      <c r="S236" s="52">
        <f t="shared" si="181"/>
        <v>1320.4</v>
      </c>
      <c r="T236" s="52">
        <f t="shared" si="181"/>
        <v>1323.3</v>
      </c>
      <c r="U236" s="52">
        <f t="shared" si="181"/>
        <v>1322.6</v>
      </c>
      <c r="V236" s="52">
        <f t="shared" si="181"/>
        <v>1171.8</v>
      </c>
      <c r="W236" s="52">
        <f t="shared" si="181"/>
        <v>1278.8999999999999</v>
      </c>
      <c r="X236" s="52">
        <f t="shared" si="181"/>
        <v>1276.7999999999997</v>
      </c>
      <c r="Y236" s="52">
        <f t="shared" si="181"/>
        <v>2584.9</v>
      </c>
      <c r="Z236" s="52">
        <f t="shared" si="181"/>
        <v>2582.8000000000002</v>
      </c>
      <c r="AA236" s="52">
        <f t="shared" si="181"/>
        <v>2580.5</v>
      </c>
      <c r="AB236" s="52">
        <f t="shared" si="181"/>
        <v>2578.4</v>
      </c>
      <c r="AC236" s="52">
        <f t="shared" si="181"/>
        <v>2576.3000000000002</v>
      </c>
      <c r="AD236" s="52">
        <f t="shared" si="181"/>
        <v>2574.2000000000003</v>
      </c>
      <c r="AE236" s="52">
        <f t="shared" si="181"/>
        <v>2575.6</v>
      </c>
      <c r="AF236" s="52">
        <f t="shared" si="181"/>
        <v>2573.3000000000002</v>
      </c>
      <c r="AG236" s="9"/>
      <c r="AH236" s="65">
        <f t="shared" si="182"/>
        <v>1475.3600000000001</v>
      </c>
      <c r="AI236" s="65">
        <f t="shared" si="183"/>
        <v>1500.2400000000002</v>
      </c>
      <c r="AJ236" s="65">
        <f t="shared" si="184"/>
        <v>1244.8200000000002</v>
      </c>
      <c r="AK236" s="65">
        <f t="shared" si="185"/>
        <v>1287.6199999999999</v>
      </c>
      <c r="AL236" s="65">
        <f t="shared" si="186"/>
        <v>2060.7800000000002</v>
      </c>
      <c r="AM236" s="65">
        <f t="shared" si="187"/>
        <v>2575.5600000000004</v>
      </c>
      <c r="AN236" s="60"/>
      <c r="AO236" s="65">
        <f t="shared" si="188"/>
        <v>1487.8000000000002</v>
      </c>
      <c r="AP236" s="65">
        <f t="shared" si="189"/>
        <v>1266.22</v>
      </c>
      <c r="AQ236" s="65">
        <f t="shared" si="190"/>
        <v>2318.17</v>
      </c>
    </row>
    <row r="237" spans="1:43" ht="15.75" x14ac:dyDescent="0.25">
      <c r="A237" s="71" t="s">
        <v>442</v>
      </c>
      <c r="B237" s="13"/>
      <c r="C237" s="52">
        <f>SUM(C154:C156)</f>
        <v>7959</v>
      </c>
      <c r="D237" s="52">
        <f t="shared" ref="D237:AF237" si="192">SUM(D154:D156)</f>
        <v>7778.1999999999989</v>
      </c>
      <c r="E237" s="52">
        <f t="shared" si="192"/>
        <v>8257.7000000000007</v>
      </c>
      <c r="F237" s="52">
        <f t="shared" si="192"/>
        <v>8597.2000000000007</v>
      </c>
      <c r="G237" s="52">
        <f t="shared" si="192"/>
        <v>8482.4</v>
      </c>
      <c r="H237" s="52">
        <f t="shared" si="192"/>
        <v>9097.2999999999993</v>
      </c>
      <c r="I237" s="52">
        <f t="shared" si="192"/>
        <v>8737.1999999999989</v>
      </c>
      <c r="J237" s="52">
        <f t="shared" si="192"/>
        <v>10324.1</v>
      </c>
      <c r="K237" s="52">
        <f t="shared" si="192"/>
        <v>9789.4</v>
      </c>
      <c r="L237" s="52">
        <f t="shared" si="192"/>
        <v>10527.599999999999</v>
      </c>
      <c r="M237" s="52">
        <f t="shared" si="192"/>
        <v>12142.800000000001</v>
      </c>
      <c r="N237" s="52">
        <f t="shared" si="192"/>
        <v>11393.7</v>
      </c>
      <c r="O237" s="52">
        <f t="shared" si="192"/>
        <v>10010.799999999999</v>
      </c>
      <c r="P237" s="52">
        <f t="shared" si="192"/>
        <v>9331.1</v>
      </c>
      <c r="Q237" s="52">
        <f t="shared" si="192"/>
        <v>9730.3000000000011</v>
      </c>
      <c r="R237" s="52">
        <f t="shared" si="192"/>
        <v>8145.6</v>
      </c>
      <c r="S237" s="52">
        <f t="shared" si="192"/>
        <v>8219.6999999999989</v>
      </c>
      <c r="T237" s="52">
        <f t="shared" si="192"/>
        <v>9043.4</v>
      </c>
      <c r="U237" s="52">
        <f t="shared" si="192"/>
        <v>8205.9</v>
      </c>
      <c r="V237" s="52">
        <f t="shared" si="192"/>
        <v>8647.8000000000011</v>
      </c>
      <c r="W237" s="52">
        <f t="shared" si="192"/>
        <v>9220.7000000000007</v>
      </c>
      <c r="X237" s="52">
        <f t="shared" si="192"/>
        <v>9253.7000000000007</v>
      </c>
      <c r="Y237" s="52">
        <f t="shared" si="192"/>
        <v>9771.4</v>
      </c>
      <c r="Z237" s="52">
        <f t="shared" si="192"/>
        <v>9418.9999999999982</v>
      </c>
      <c r="AA237" s="52">
        <f t="shared" si="192"/>
        <v>10068.1</v>
      </c>
      <c r="AB237" s="52">
        <f t="shared" si="192"/>
        <v>10679.4</v>
      </c>
      <c r="AC237" s="52">
        <f t="shared" si="192"/>
        <v>11291.4</v>
      </c>
      <c r="AD237" s="52">
        <f t="shared" si="192"/>
        <v>11687.999999999998</v>
      </c>
      <c r="AE237" s="52">
        <f t="shared" si="192"/>
        <v>12308.199999999999</v>
      </c>
      <c r="AF237" s="52">
        <f t="shared" si="192"/>
        <v>12306.699999999999</v>
      </c>
      <c r="AG237" s="9"/>
      <c r="AH237" s="65">
        <f t="shared" si="182"/>
        <v>8214.9</v>
      </c>
      <c r="AI237" s="65">
        <f t="shared" si="183"/>
        <v>9695.119999999999</v>
      </c>
      <c r="AJ237" s="65">
        <f t="shared" si="184"/>
        <v>10521.740000000002</v>
      </c>
      <c r="AK237" s="65">
        <f t="shared" si="185"/>
        <v>8452.48</v>
      </c>
      <c r="AL237" s="65">
        <f t="shared" si="186"/>
        <v>9546.58</v>
      </c>
      <c r="AM237" s="65">
        <f t="shared" si="187"/>
        <v>11654.739999999998</v>
      </c>
      <c r="AN237" s="60"/>
      <c r="AO237" s="65">
        <f t="shared" si="188"/>
        <v>8955.0099999999984</v>
      </c>
      <c r="AP237" s="65">
        <f t="shared" si="189"/>
        <v>9487.11</v>
      </c>
      <c r="AQ237" s="65">
        <f t="shared" si="190"/>
        <v>10600.66</v>
      </c>
    </row>
    <row r="238" spans="1:43" x14ac:dyDescent="0.25">
      <c r="C238" s="10">
        <f>SUM(C230:AF230)/SUM(C229:AF229)</f>
        <v>0.22241030870542142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6202.8405636999996</v>
      </c>
      <c r="D241" s="52">
        <f t="shared" si="193"/>
        <v>6274.9000935000004</v>
      </c>
      <c r="E241" s="52">
        <f t="shared" si="193"/>
        <v>6316.2399606999998</v>
      </c>
      <c r="F241" s="52">
        <f t="shared" si="193"/>
        <v>6348.9662666999993</v>
      </c>
      <c r="G241" s="52">
        <f t="shared" si="193"/>
        <v>5488.2142044000002</v>
      </c>
      <c r="H241" s="52">
        <f t="shared" si="193"/>
        <v>5880.0029513999998</v>
      </c>
      <c r="I241" s="52">
        <f t="shared" si="193"/>
        <v>5921.3322565999997</v>
      </c>
      <c r="J241" s="52">
        <f t="shared" si="193"/>
        <v>5968.9751257999997</v>
      </c>
      <c r="K241" s="52">
        <f t="shared" si="193"/>
        <v>6024.0616823999999</v>
      </c>
      <c r="L241" s="52">
        <f t="shared" si="193"/>
        <v>6001.9587838000007</v>
      </c>
      <c r="M241" s="52">
        <f t="shared" si="193"/>
        <v>5323.3488194000001</v>
      </c>
      <c r="N241" s="52">
        <f t="shared" si="193"/>
        <v>5395.1966321999998</v>
      </c>
      <c r="O241" s="52">
        <f t="shared" si="193"/>
        <v>5478.0274178999998</v>
      </c>
      <c r="P241" s="52">
        <f t="shared" si="193"/>
        <v>5566.9338473999996</v>
      </c>
      <c r="Q241" s="52">
        <f t="shared" si="193"/>
        <v>5490.8737655999994</v>
      </c>
      <c r="R241" s="52">
        <f t="shared" si="193"/>
        <v>5258.0101520999997</v>
      </c>
      <c r="S241" s="52">
        <f t="shared" si="193"/>
        <v>5343.1794135</v>
      </c>
      <c r="T241" s="52">
        <f t="shared" si="193"/>
        <v>5425.0008880999994</v>
      </c>
      <c r="U241" s="52">
        <f t="shared" si="193"/>
        <v>5500.2413892999994</v>
      </c>
      <c r="V241" s="52">
        <f t="shared" si="193"/>
        <v>5838.6688669000005</v>
      </c>
      <c r="W241" s="52">
        <f t="shared" si="193"/>
        <v>5601.0706632000001</v>
      </c>
      <c r="X241" s="52">
        <f t="shared" si="193"/>
        <v>5648.4425816000003</v>
      </c>
      <c r="Y241" s="52">
        <f t="shared" si="193"/>
        <v>5688.7372704000009</v>
      </c>
      <c r="Z241" s="52">
        <f t="shared" si="193"/>
        <v>5721.8239898000002</v>
      </c>
      <c r="AA241" s="52">
        <f t="shared" si="193"/>
        <v>5748.4101926000003</v>
      </c>
      <c r="AB241" s="52">
        <f t="shared" si="193"/>
        <v>5769.4812090000005</v>
      </c>
      <c r="AC241" s="52">
        <f t="shared" si="193"/>
        <v>5785.6615254000008</v>
      </c>
      <c r="AD241" s="52">
        <f t="shared" si="193"/>
        <v>5798.0900142999999</v>
      </c>
      <c r="AE241" s="52">
        <f t="shared" si="193"/>
        <v>5807.3134996000008</v>
      </c>
      <c r="AF241" s="52">
        <f t="shared" si="193"/>
        <v>5813.9508828000007</v>
      </c>
      <c r="AH241" s="65">
        <f t="shared" ref="AH241:AH250" si="194">AVERAGE(C241:G241)</f>
        <v>6126.2322178000004</v>
      </c>
      <c r="AI241" s="65">
        <f t="shared" ref="AI241:AI250" si="195">AVERAGE(H241:L241)</f>
        <v>5959.2661600000001</v>
      </c>
      <c r="AJ241" s="65">
        <f t="shared" ref="AJ241:AJ250" si="196">AVERAGE(M241:Q241)</f>
        <v>5450.8760964999992</v>
      </c>
      <c r="AK241" s="65">
        <f t="shared" ref="AK241:AK250" si="197">AVERAGE(R241:V241)</f>
        <v>5473.0201419799996</v>
      </c>
      <c r="AL241" s="65">
        <f t="shared" ref="AL241:AL250" si="198">AVERAGE(W241:AA241)</f>
        <v>5681.6969395200003</v>
      </c>
      <c r="AM241" s="65">
        <f t="shared" ref="AM241:AM250" si="199">AVERAGE(AB241:AF241)</f>
        <v>5794.8994262200004</v>
      </c>
      <c r="AN241" s="66"/>
      <c r="AO241" s="65">
        <f t="shared" ref="AO241:AO250" si="200">AVERAGE(AH241:AI241)</f>
        <v>6042.7491889000003</v>
      </c>
      <c r="AP241" s="65">
        <f t="shared" ref="AP241:AP250" si="201">AVERAGE(AJ241:AK241)</f>
        <v>5461.9481192399999</v>
      </c>
      <c r="AQ241" s="65">
        <f t="shared" ref="AQ241:AQ250" si="202">AVERAGE(AL241:AM241)</f>
        <v>5738.2981828700003</v>
      </c>
    </row>
    <row r="242" spans="1:43" x14ac:dyDescent="0.25">
      <c r="A242" s="13" t="s">
        <v>411</v>
      </c>
      <c r="B242" s="37"/>
      <c r="C242" s="52">
        <f t="shared" ref="C242:AF242" si="203">C148+C61</f>
        <v>1434.9803930300002</v>
      </c>
      <c r="D242" s="52">
        <f t="shared" si="203"/>
        <v>1458.8562875</v>
      </c>
      <c r="E242" s="52">
        <f t="shared" si="203"/>
        <v>1470.7080432700002</v>
      </c>
      <c r="F242" s="52">
        <f t="shared" si="203"/>
        <v>1477.3757751400001</v>
      </c>
      <c r="G242" s="52">
        <f t="shared" si="203"/>
        <v>1482.1263636200001</v>
      </c>
      <c r="H242" s="52">
        <f t="shared" si="203"/>
        <v>1486.0314709900001</v>
      </c>
      <c r="I242" s="52">
        <f t="shared" si="203"/>
        <v>1296.7733987200002</v>
      </c>
      <c r="J242" s="52">
        <f t="shared" si="203"/>
        <v>1297.2337576500001</v>
      </c>
      <c r="K242" s="52">
        <f t="shared" si="203"/>
        <v>1032.8919086599999</v>
      </c>
      <c r="L242" s="52">
        <f t="shared" si="203"/>
        <v>1031.50067709</v>
      </c>
      <c r="M242" s="52">
        <f t="shared" si="203"/>
        <v>3543.12967725</v>
      </c>
      <c r="N242" s="52">
        <f t="shared" si="203"/>
        <v>3097.9492534199999</v>
      </c>
      <c r="O242" s="52">
        <f t="shared" si="203"/>
        <v>3113.2334519999999</v>
      </c>
      <c r="P242" s="52">
        <f t="shared" si="203"/>
        <v>3122.7897166799999</v>
      </c>
      <c r="Q242" s="52">
        <f t="shared" si="203"/>
        <v>3129.9543550799999</v>
      </c>
      <c r="R242" s="52">
        <f t="shared" si="203"/>
        <v>3135.7806859399998</v>
      </c>
      <c r="S242" s="52">
        <f t="shared" si="203"/>
        <v>3425.5884412699997</v>
      </c>
      <c r="T242" s="52">
        <f t="shared" si="203"/>
        <v>3434.5036274199997</v>
      </c>
      <c r="U242" s="52">
        <f t="shared" si="203"/>
        <v>3439.6841350399995</v>
      </c>
      <c r="V242" s="52">
        <f t="shared" si="203"/>
        <v>3442.9298316899999</v>
      </c>
      <c r="W242" s="52">
        <f t="shared" si="203"/>
        <v>3445.0246192300001</v>
      </c>
      <c r="X242" s="52">
        <f t="shared" si="203"/>
        <v>3746.0094150300001</v>
      </c>
      <c r="Y242" s="52">
        <f t="shared" si="203"/>
        <v>3751.48878113</v>
      </c>
      <c r="Z242" s="52">
        <f t="shared" si="203"/>
        <v>3753.2304663299997</v>
      </c>
      <c r="AA242" s="52">
        <f t="shared" si="203"/>
        <v>3753.2811172299998</v>
      </c>
      <c r="AB242" s="52">
        <f t="shared" si="203"/>
        <v>3752.4712636699996</v>
      </c>
      <c r="AC242" s="52">
        <f t="shared" si="203"/>
        <v>3750.9719743299997</v>
      </c>
      <c r="AD242" s="52">
        <f t="shared" si="203"/>
        <v>3749.0102450499999</v>
      </c>
      <c r="AE242" s="52">
        <f t="shared" si="203"/>
        <v>3746.7655483600001</v>
      </c>
      <c r="AF242" s="52">
        <f t="shared" si="203"/>
        <v>3744.0843213799999</v>
      </c>
      <c r="AH242" s="65">
        <f t="shared" si="194"/>
        <v>1464.8093725120002</v>
      </c>
      <c r="AI242" s="65">
        <f t="shared" si="195"/>
        <v>1228.8862426220001</v>
      </c>
      <c r="AJ242" s="65">
        <f t="shared" si="196"/>
        <v>3201.4112908859997</v>
      </c>
      <c r="AK242" s="65">
        <f t="shared" si="197"/>
        <v>3375.6973442719996</v>
      </c>
      <c r="AL242" s="65">
        <f t="shared" si="198"/>
        <v>3689.80687979</v>
      </c>
      <c r="AM242" s="65">
        <f t="shared" si="199"/>
        <v>3748.6606705580002</v>
      </c>
      <c r="AN242" s="66"/>
      <c r="AO242" s="65">
        <f t="shared" si="200"/>
        <v>1346.847807567</v>
      </c>
      <c r="AP242" s="65">
        <f t="shared" si="201"/>
        <v>3288.5543175789999</v>
      </c>
      <c r="AQ242" s="65">
        <f t="shared" si="202"/>
        <v>3719.2337751740001</v>
      </c>
    </row>
    <row r="243" spans="1:43" x14ac:dyDescent="0.25">
      <c r="A243" s="13" t="s">
        <v>676</v>
      </c>
      <c r="B243" s="37"/>
      <c r="C243" s="52">
        <f t="shared" ref="C243:AF243" si="204">C149+C62</f>
        <v>1640.9176904999999</v>
      </c>
      <c r="D243" s="52">
        <f t="shared" si="204"/>
        <v>1659.18369413</v>
      </c>
      <c r="E243" s="52">
        <f t="shared" si="204"/>
        <v>1662.4698030899999</v>
      </c>
      <c r="F243" s="52">
        <f t="shared" si="204"/>
        <v>1657.8449029800001</v>
      </c>
      <c r="G243" s="52">
        <f t="shared" si="204"/>
        <v>1792.7952818900001</v>
      </c>
      <c r="H243" s="52">
        <f t="shared" si="204"/>
        <v>1781.1435992299998</v>
      </c>
      <c r="I243" s="52">
        <f t="shared" si="204"/>
        <v>1750.2411460499998</v>
      </c>
      <c r="J243" s="52">
        <f t="shared" si="204"/>
        <v>1727.5207456099999</v>
      </c>
      <c r="K243" s="52">
        <f t="shared" si="204"/>
        <v>1682.96808048</v>
      </c>
      <c r="L243" s="52">
        <f t="shared" si="204"/>
        <v>1708.8813975599999</v>
      </c>
      <c r="M243" s="52">
        <f t="shared" si="204"/>
        <v>2241.6212959700001</v>
      </c>
      <c r="N243" s="52">
        <f t="shared" si="204"/>
        <v>2170.9896147700001</v>
      </c>
      <c r="O243" s="52">
        <f t="shared" si="204"/>
        <v>2125.2173697100002</v>
      </c>
      <c r="P243" s="52">
        <f t="shared" si="204"/>
        <v>2074.3952283100002</v>
      </c>
      <c r="Q243" s="52">
        <f t="shared" si="204"/>
        <v>2021.8360768499997</v>
      </c>
      <c r="R243" s="52">
        <f t="shared" si="204"/>
        <v>1967.8230065399998</v>
      </c>
      <c r="S243" s="52">
        <f t="shared" si="204"/>
        <v>1935.1907428999998</v>
      </c>
      <c r="T243" s="52">
        <f t="shared" si="204"/>
        <v>1885.2662542199998</v>
      </c>
      <c r="U243" s="52">
        <f t="shared" si="204"/>
        <v>1839.0714797399999</v>
      </c>
      <c r="V243" s="52">
        <f t="shared" si="204"/>
        <v>1902.88294873</v>
      </c>
      <c r="W243" s="52">
        <f t="shared" si="204"/>
        <v>1867.83379775</v>
      </c>
      <c r="X243" s="52">
        <f t="shared" si="204"/>
        <v>1858.1669875099999</v>
      </c>
      <c r="Y243" s="52">
        <f t="shared" si="204"/>
        <v>1831.9550098100001</v>
      </c>
      <c r="Z243" s="52">
        <f t="shared" si="204"/>
        <v>1809.69818022</v>
      </c>
      <c r="AA243" s="52">
        <f t="shared" si="204"/>
        <v>1791.0839113900001</v>
      </c>
      <c r="AB243" s="52">
        <f t="shared" si="204"/>
        <v>1775.5651788399998</v>
      </c>
      <c r="AC243" s="52">
        <f t="shared" si="204"/>
        <v>1762.85935735</v>
      </c>
      <c r="AD243" s="52">
        <f t="shared" si="204"/>
        <v>1752.2555586399999</v>
      </c>
      <c r="AE243" s="52">
        <f t="shared" si="204"/>
        <v>1743.55184925</v>
      </c>
      <c r="AF243" s="52">
        <f t="shared" si="204"/>
        <v>1736.3378968699999</v>
      </c>
      <c r="AH243" s="65">
        <f t="shared" si="194"/>
        <v>1682.642274518</v>
      </c>
      <c r="AI243" s="65">
        <f t="shared" si="195"/>
        <v>1730.1509937859998</v>
      </c>
      <c r="AJ243" s="65">
        <f t="shared" si="196"/>
        <v>2126.8119171220001</v>
      </c>
      <c r="AK243" s="65">
        <f t="shared" si="197"/>
        <v>1906.0468864259997</v>
      </c>
      <c r="AL243" s="65">
        <f t="shared" si="198"/>
        <v>1831.7475773359997</v>
      </c>
      <c r="AM243" s="65">
        <f t="shared" si="199"/>
        <v>1754.1139681899999</v>
      </c>
      <c r="AN243" s="66"/>
      <c r="AO243" s="65">
        <f t="shared" si="200"/>
        <v>1706.3966341519999</v>
      </c>
      <c r="AP243" s="65">
        <f t="shared" si="201"/>
        <v>2016.4294017739999</v>
      </c>
      <c r="AQ243" s="65">
        <f t="shared" si="202"/>
        <v>1792.9307727629998</v>
      </c>
    </row>
    <row r="244" spans="1:43" x14ac:dyDescent="0.25">
      <c r="A244" s="13" t="s">
        <v>412</v>
      </c>
      <c r="B244" s="37"/>
      <c r="C244" s="52">
        <f t="shared" ref="C244:AF244" si="205">C150+C63</f>
        <v>1963.8929290000001</v>
      </c>
      <c r="D244" s="52">
        <f t="shared" si="205"/>
        <v>2032.1777452000001</v>
      </c>
      <c r="E244" s="52">
        <f t="shared" si="205"/>
        <v>2076.7958317000002</v>
      </c>
      <c r="F244" s="52">
        <f t="shared" si="205"/>
        <v>2111.0449557000002</v>
      </c>
      <c r="G244" s="52">
        <f t="shared" si="205"/>
        <v>2275.5197273999997</v>
      </c>
      <c r="H244" s="52">
        <f t="shared" si="205"/>
        <v>2340.7417448000006</v>
      </c>
      <c r="I244" s="52">
        <f t="shared" si="205"/>
        <v>2382.1579624999999</v>
      </c>
      <c r="J244" s="52">
        <f t="shared" si="205"/>
        <v>2418.7896586000002</v>
      </c>
      <c r="K244" s="52">
        <f t="shared" si="205"/>
        <v>2355.9421013000001</v>
      </c>
      <c r="L244" s="52">
        <f t="shared" si="205"/>
        <v>2715.6430455</v>
      </c>
      <c r="M244" s="52">
        <f t="shared" si="205"/>
        <v>1486.4544491000001</v>
      </c>
      <c r="N244" s="52">
        <f t="shared" si="205"/>
        <v>1444.9728832999999</v>
      </c>
      <c r="O244" s="52">
        <f t="shared" si="205"/>
        <v>1411.8756100000001</v>
      </c>
      <c r="P244" s="52">
        <f t="shared" si="205"/>
        <v>1379.5339670999999</v>
      </c>
      <c r="Q244" s="52">
        <f t="shared" si="205"/>
        <v>1719.6866526000001</v>
      </c>
      <c r="R244" s="52">
        <f t="shared" si="205"/>
        <v>1694.7754610000002</v>
      </c>
      <c r="S244" s="52">
        <f t="shared" si="205"/>
        <v>1666.9806671000001</v>
      </c>
      <c r="T244" s="52">
        <f t="shared" si="205"/>
        <v>1640.397095</v>
      </c>
      <c r="U244" s="52">
        <f t="shared" si="205"/>
        <v>1617.1670175000002</v>
      </c>
      <c r="V244" s="52">
        <f t="shared" si="205"/>
        <v>2073.0912008999999</v>
      </c>
      <c r="W244" s="52">
        <f t="shared" si="205"/>
        <v>1998.2753680999999</v>
      </c>
      <c r="X244" s="52">
        <f t="shared" si="205"/>
        <v>1989.3085425999998</v>
      </c>
      <c r="Y244" s="52">
        <f t="shared" si="205"/>
        <v>1983.7287515</v>
      </c>
      <c r="Z244" s="52">
        <f t="shared" si="205"/>
        <v>1981.7147187999999</v>
      </c>
      <c r="AA244" s="52">
        <f t="shared" si="205"/>
        <v>1983.212029</v>
      </c>
      <c r="AB244" s="52">
        <f t="shared" si="205"/>
        <v>1987.5863657</v>
      </c>
      <c r="AC244" s="52">
        <f t="shared" si="205"/>
        <v>1994.5590814</v>
      </c>
      <c r="AD244" s="52">
        <f t="shared" si="205"/>
        <v>2003.6205922000001</v>
      </c>
      <c r="AE244" s="52">
        <f t="shared" si="205"/>
        <v>2014.3638008999999</v>
      </c>
      <c r="AF244" s="52">
        <f t="shared" si="205"/>
        <v>2026.7846099000001</v>
      </c>
      <c r="AH244" s="65">
        <f t="shared" si="194"/>
        <v>2091.8862378000003</v>
      </c>
      <c r="AI244" s="65">
        <f t="shared" si="195"/>
        <v>2442.6549025400004</v>
      </c>
      <c r="AJ244" s="65">
        <f t="shared" si="196"/>
        <v>1488.50471242</v>
      </c>
      <c r="AK244" s="65">
        <f t="shared" si="197"/>
        <v>1738.4822883000002</v>
      </c>
      <c r="AL244" s="65">
        <f t="shared" si="198"/>
        <v>1987.2478820000001</v>
      </c>
      <c r="AM244" s="65">
        <f t="shared" si="199"/>
        <v>2005.3828900199999</v>
      </c>
      <c r="AN244" s="66"/>
      <c r="AO244" s="65">
        <f t="shared" si="200"/>
        <v>2267.2705701700006</v>
      </c>
      <c r="AP244" s="65">
        <f t="shared" si="201"/>
        <v>1613.4935003600001</v>
      </c>
      <c r="AQ244" s="65">
        <f t="shared" si="202"/>
        <v>1996.3153860100001</v>
      </c>
    </row>
    <row r="245" spans="1:43" x14ac:dyDescent="0.25">
      <c r="A245" s="13" t="s">
        <v>436</v>
      </c>
      <c r="B245" s="37"/>
      <c r="C245" s="52">
        <f t="shared" ref="C245:AF245" si="206">C151+C64</f>
        <v>772.93600859999992</v>
      </c>
      <c r="D245" s="52">
        <f t="shared" si="206"/>
        <v>830.59485060000009</v>
      </c>
      <c r="E245" s="52">
        <f t="shared" si="206"/>
        <v>885.09537479999995</v>
      </c>
      <c r="F245" s="52">
        <f t="shared" si="206"/>
        <v>900.52681899999993</v>
      </c>
      <c r="G245" s="52">
        <f t="shared" si="206"/>
        <v>1220.0043749000001</v>
      </c>
      <c r="H245" s="52">
        <f t="shared" si="206"/>
        <v>1259.7223922999999</v>
      </c>
      <c r="I245" s="52">
        <f t="shared" si="206"/>
        <v>1242.3280506999999</v>
      </c>
      <c r="J245" s="52">
        <f t="shared" si="206"/>
        <v>1264.3254357000001</v>
      </c>
      <c r="K245" s="52">
        <f t="shared" si="206"/>
        <v>1269.589624</v>
      </c>
      <c r="L245" s="52">
        <f t="shared" si="206"/>
        <v>1183.5449501999999</v>
      </c>
      <c r="M245" s="52">
        <f t="shared" si="206"/>
        <v>1766.3901501999999</v>
      </c>
      <c r="N245" s="52">
        <f t="shared" si="206"/>
        <v>1662.1790105</v>
      </c>
      <c r="O245" s="52">
        <f t="shared" si="206"/>
        <v>1650.845943</v>
      </c>
      <c r="P245" s="52">
        <f t="shared" si="206"/>
        <v>1638.6483223</v>
      </c>
      <c r="Q245" s="52">
        <f t="shared" si="206"/>
        <v>1734.2420000000002</v>
      </c>
      <c r="R245" s="52">
        <f t="shared" si="206"/>
        <v>1722.3488583999999</v>
      </c>
      <c r="S245" s="52">
        <f t="shared" si="206"/>
        <v>1769.6707964</v>
      </c>
      <c r="T245" s="52">
        <f t="shared" si="206"/>
        <v>1757.5482904</v>
      </c>
      <c r="U245" s="52">
        <f t="shared" si="206"/>
        <v>1745.1013926000001</v>
      </c>
      <c r="V245" s="52">
        <f t="shared" si="206"/>
        <v>2309.3287709000001</v>
      </c>
      <c r="W245" s="52">
        <f t="shared" si="206"/>
        <v>2302.2349121000002</v>
      </c>
      <c r="X245" s="52">
        <f t="shared" si="206"/>
        <v>2355.5004887999999</v>
      </c>
      <c r="Y245" s="52">
        <f t="shared" si="206"/>
        <v>2728.2643844999998</v>
      </c>
      <c r="Z245" s="52">
        <f t="shared" si="206"/>
        <v>2721.0447752</v>
      </c>
      <c r="AA245" s="52">
        <f t="shared" si="206"/>
        <v>2711.6275375999999</v>
      </c>
      <c r="AB245" s="52">
        <f t="shared" si="206"/>
        <v>2701.4908197000004</v>
      </c>
      <c r="AC245" s="52">
        <f t="shared" si="206"/>
        <v>2691.2334230000001</v>
      </c>
      <c r="AD245" s="52">
        <f t="shared" si="206"/>
        <v>2680.8191421000001</v>
      </c>
      <c r="AE245" s="52">
        <f t="shared" si="206"/>
        <v>2670.2107224999995</v>
      </c>
      <c r="AF245" s="52">
        <f t="shared" si="206"/>
        <v>2659.6378955</v>
      </c>
      <c r="AH245" s="65">
        <f t="shared" si="194"/>
        <v>921.83148557999993</v>
      </c>
      <c r="AI245" s="65">
        <f t="shared" si="195"/>
        <v>1243.90209058</v>
      </c>
      <c r="AJ245" s="65">
        <f t="shared" si="196"/>
        <v>1690.4610852000001</v>
      </c>
      <c r="AK245" s="65">
        <f t="shared" si="197"/>
        <v>1860.79962174</v>
      </c>
      <c r="AL245" s="65">
        <f t="shared" si="198"/>
        <v>2563.7344196399999</v>
      </c>
      <c r="AM245" s="65">
        <f t="shared" si="199"/>
        <v>2680.6784005599998</v>
      </c>
      <c r="AN245" s="66"/>
      <c r="AO245" s="65">
        <f t="shared" si="200"/>
        <v>1082.8667880799999</v>
      </c>
      <c r="AP245" s="65">
        <f t="shared" si="201"/>
        <v>1775.63035347</v>
      </c>
      <c r="AQ245" s="65">
        <f t="shared" si="202"/>
        <v>2622.2064100999996</v>
      </c>
    </row>
    <row r="246" spans="1:43" x14ac:dyDescent="0.25">
      <c r="A246" s="13" t="s">
        <v>437</v>
      </c>
      <c r="B246" s="37"/>
      <c r="C246" s="52">
        <f t="shared" ref="C246:AF246" si="207">C152+C65</f>
        <v>13.59775842</v>
      </c>
      <c r="D246" s="52">
        <f t="shared" si="207"/>
        <v>13.597882380000001</v>
      </c>
      <c r="E246" s="52">
        <f t="shared" si="207"/>
        <v>13.445145170000002</v>
      </c>
      <c r="F246" s="52">
        <f t="shared" si="207"/>
        <v>13.266145290000003</v>
      </c>
      <c r="G246" s="52">
        <f t="shared" si="207"/>
        <v>13.073431110000001</v>
      </c>
      <c r="H246" s="52">
        <f t="shared" si="207"/>
        <v>12.878149060000002</v>
      </c>
      <c r="I246" s="52">
        <f t="shared" si="207"/>
        <v>12.47992612</v>
      </c>
      <c r="J246" s="52">
        <f t="shared" si="207"/>
        <v>12.085611589999999</v>
      </c>
      <c r="K246" s="52">
        <f t="shared" si="207"/>
        <v>11.691876349999998</v>
      </c>
      <c r="L246" s="52">
        <f t="shared" si="207"/>
        <v>11.098908480000002</v>
      </c>
      <c r="M246" s="52">
        <f t="shared" si="207"/>
        <v>10.510614089999995</v>
      </c>
      <c r="N246" s="52">
        <f t="shared" si="207"/>
        <v>9.8179752099999948</v>
      </c>
      <c r="O246" s="52">
        <f t="shared" si="207"/>
        <v>9.017859790000001</v>
      </c>
      <c r="P246" s="52">
        <f t="shared" si="207"/>
        <v>8.1121907799999953</v>
      </c>
      <c r="Q246" s="52">
        <f t="shared" si="207"/>
        <v>7.3072576000000016</v>
      </c>
      <c r="R246" s="52">
        <f t="shared" si="207"/>
        <v>6.397021279999997</v>
      </c>
      <c r="S246" s="52">
        <f t="shared" si="207"/>
        <v>5.5866988399999942</v>
      </c>
      <c r="T246" s="52">
        <f t="shared" si="207"/>
        <v>4.7771315799999972</v>
      </c>
      <c r="U246" s="52">
        <f t="shared" si="207"/>
        <v>4.0653838100000046</v>
      </c>
      <c r="V246" s="52">
        <f t="shared" si="207"/>
        <v>3.4552978199999971</v>
      </c>
      <c r="W246" s="52">
        <f t="shared" si="207"/>
        <v>2.8437060900000048</v>
      </c>
      <c r="X246" s="52">
        <f t="shared" si="207"/>
        <v>2.3305384499999988</v>
      </c>
      <c r="Y246" s="52">
        <f t="shared" si="207"/>
        <v>1.9200336099999959</v>
      </c>
      <c r="Z246" s="52">
        <f t="shared" si="207"/>
        <v>1.6075634100000002</v>
      </c>
      <c r="AA246" s="52">
        <f t="shared" si="207"/>
        <v>1.2930151300000006</v>
      </c>
      <c r="AB246" s="52">
        <f t="shared" si="207"/>
        <v>1.078270550000002</v>
      </c>
      <c r="AC246" s="52">
        <f t="shared" si="207"/>
        <v>0.96432899000000272</v>
      </c>
      <c r="AD246" s="52">
        <f t="shared" si="207"/>
        <v>0.74891119000000117</v>
      </c>
      <c r="AE246" s="52">
        <f t="shared" si="207"/>
        <v>0.63426784000000114</v>
      </c>
      <c r="AF246" s="52">
        <f t="shared" si="207"/>
        <v>0.51898365999999929</v>
      </c>
      <c r="AH246" s="65">
        <f t="shared" si="194"/>
        <v>13.396072474000002</v>
      </c>
      <c r="AI246" s="65">
        <f t="shared" si="195"/>
        <v>12.046894320000002</v>
      </c>
      <c r="AJ246" s="65">
        <f t="shared" si="196"/>
        <v>8.9531794939999969</v>
      </c>
      <c r="AK246" s="65">
        <f t="shared" si="197"/>
        <v>4.8563066659999983</v>
      </c>
      <c r="AL246" s="65">
        <f t="shared" si="198"/>
        <v>1.998971338</v>
      </c>
      <c r="AM246" s="65">
        <f t="shared" si="199"/>
        <v>0.78895244600000125</v>
      </c>
      <c r="AN246" s="66"/>
      <c r="AO246" s="65">
        <f t="shared" si="200"/>
        <v>12.721483397000002</v>
      </c>
      <c r="AP246" s="65">
        <f t="shared" si="201"/>
        <v>6.9047430799999976</v>
      </c>
      <c r="AQ246" s="65">
        <f t="shared" si="202"/>
        <v>1.3939618920000005</v>
      </c>
    </row>
    <row r="247" spans="1:43" x14ac:dyDescent="0.25">
      <c r="A247" s="13" t="s">
        <v>675</v>
      </c>
      <c r="B247" s="37"/>
      <c r="C247" s="52">
        <f t="shared" ref="C247:AF247" si="208">C153+C66</f>
        <v>1541.6895475000001</v>
      </c>
      <c r="D247" s="52">
        <f t="shared" si="208"/>
        <v>1578.0531331000002</v>
      </c>
      <c r="E247" s="52">
        <f t="shared" si="208"/>
        <v>1601.3230901000002</v>
      </c>
      <c r="F247" s="52">
        <f t="shared" si="208"/>
        <v>1629.6013823000001</v>
      </c>
      <c r="G247" s="52">
        <f t="shared" si="208"/>
        <v>1526.2781679999998</v>
      </c>
      <c r="H247" s="52">
        <f t="shared" si="208"/>
        <v>1556.4620761999997</v>
      </c>
      <c r="I247" s="52">
        <f t="shared" si="208"/>
        <v>1580.2042706</v>
      </c>
      <c r="J247" s="52">
        <f t="shared" si="208"/>
        <v>1593.1206291000001</v>
      </c>
      <c r="K247" s="52">
        <f t="shared" si="208"/>
        <v>1601.8898222</v>
      </c>
      <c r="L247" s="52">
        <f t="shared" si="208"/>
        <v>1815.2170102</v>
      </c>
      <c r="M247" s="52">
        <f t="shared" si="208"/>
        <v>1331.7530856000001</v>
      </c>
      <c r="N247" s="52">
        <f t="shared" si="208"/>
        <v>1358.5795479000003</v>
      </c>
      <c r="O247" s="52">
        <f t="shared" si="208"/>
        <v>1362.4283159000001</v>
      </c>
      <c r="P247" s="52">
        <f t="shared" si="208"/>
        <v>1372.4710322999999</v>
      </c>
      <c r="Q247" s="52">
        <f t="shared" si="208"/>
        <v>1409.0516129</v>
      </c>
      <c r="R247" s="52">
        <f t="shared" si="208"/>
        <v>1423.5330220000001</v>
      </c>
      <c r="S247" s="52">
        <f t="shared" si="208"/>
        <v>1445.1531312000002</v>
      </c>
      <c r="T247" s="52">
        <f t="shared" si="208"/>
        <v>1448.3825265</v>
      </c>
      <c r="U247" s="52">
        <f t="shared" si="208"/>
        <v>1447.3846151999999</v>
      </c>
      <c r="V247" s="52">
        <f t="shared" si="208"/>
        <v>1288.6116218</v>
      </c>
      <c r="W247" s="52">
        <f t="shared" si="208"/>
        <v>1397.2581694999999</v>
      </c>
      <c r="X247" s="52">
        <f t="shared" si="208"/>
        <v>1395.0223820999997</v>
      </c>
      <c r="Y247" s="52">
        <f t="shared" si="208"/>
        <v>2764.1434188000003</v>
      </c>
      <c r="Z247" s="52">
        <f t="shared" si="208"/>
        <v>2787.5891734000002</v>
      </c>
      <c r="AA247" s="52">
        <f t="shared" si="208"/>
        <v>2795.3363032000002</v>
      </c>
      <c r="AB247" s="52">
        <f t="shared" si="208"/>
        <v>2797.6630207000003</v>
      </c>
      <c r="AC247" s="52">
        <f t="shared" si="208"/>
        <v>2797.8474893000002</v>
      </c>
      <c r="AD247" s="52">
        <f t="shared" si="208"/>
        <v>2797.0519870000003</v>
      </c>
      <c r="AE247" s="52">
        <f t="shared" si="208"/>
        <v>2799.3499225</v>
      </c>
      <c r="AF247" s="52">
        <f t="shared" si="208"/>
        <v>2797.3903195000003</v>
      </c>
      <c r="AH247" s="65">
        <f t="shared" si="194"/>
        <v>1575.3890642000001</v>
      </c>
      <c r="AI247" s="65">
        <f t="shared" si="195"/>
        <v>1629.3787616599998</v>
      </c>
      <c r="AJ247" s="65">
        <f t="shared" si="196"/>
        <v>1366.85671892</v>
      </c>
      <c r="AK247" s="65">
        <f t="shared" si="197"/>
        <v>1410.6129833399998</v>
      </c>
      <c r="AL247" s="65">
        <f t="shared" si="198"/>
        <v>2227.8698893999999</v>
      </c>
      <c r="AM247" s="65">
        <f t="shared" si="199"/>
        <v>2797.8605477999999</v>
      </c>
      <c r="AN247" s="66"/>
      <c r="AO247" s="65">
        <f t="shared" si="200"/>
        <v>1602.38391293</v>
      </c>
      <c r="AP247" s="65">
        <f t="shared" si="201"/>
        <v>1388.7348511299999</v>
      </c>
      <c r="AQ247" s="65">
        <f t="shared" si="202"/>
        <v>2512.8652185999999</v>
      </c>
    </row>
    <row r="248" spans="1:43" x14ac:dyDescent="0.25">
      <c r="A248" s="13" t="s">
        <v>413</v>
      </c>
      <c r="B248" s="37"/>
      <c r="C248" s="52">
        <f t="shared" ref="C248:AF248" si="209">C154+C67</f>
        <v>2646.9245614199999</v>
      </c>
      <c r="D248" s="52">
        <f t="shared" si="209"/>
        <v>2601.8691416300003</v>
      </c>
      <c r="E248" s="52">
        <f t="shared" si="209"/>
        <v>2871.45268446</v>
      </c>
      <c r="F248" s="52">
        <f t="shared" si="209"/>
        <v>3067.4289044100001</v>
      </c>
      <c r="G248" s="52">
        <f t="shared" si="209"/>
        <v>3181.4635376299998</v>
      </c>
      <c r="H248" s="52">
        <f t="shared" si="209"/>
        <v>3466.3403428299998</v>
      </c>
      <c r="I248" s="52">
        <f t="shared" si="209"/>
        <v>3307.5417410499999</v>
      </c>
      <c r="J248" s="52">
        <f t="shared" si="209"/>
        <v>4143.3567569300003</v>
      </c>
      <c r="K248" s="52">
        <f t="shared" si="209"/>
        <v>3904.7248883699999</v>
      </c>
      <c r="L248" s="52">
        <f t="shared" si="209"/>
        <v>4378.8665364099998</v>
      </c>
      <c r="M248" s="52">
        <f t="shared" si="209"/>
        <v>4351.1962651399999</v>
      </c>
      <c r="N248" s="52">
        <f t="shared" si="209"/>
        <v>4005.0115216899999</v>
      </c>
      <c r="O248" s="52">
        <f t="shared" si="209"/>
        <v>3283.9568286999997</v>
      </c>
      <c r="P248" s="52">
        <f t="shared" si="209"/>
        <v>2922.2088682799999</v>
      </c>
      <c r="Q248" s="52">
        <f t="shared" si="209"/>
        <v>3070.0623987099998</v>
      </c>
      <c r="R248" s="52">
        <f t="shared" si="209"/>
        <v>2286.0427992600003</v>
      </c>
      <c r="S248" s="52">
        <f t="shared" si="209"/>
        <v>2296.8769518499998</v>
      </c>
      <c r="T248" s="52">
        <f t="shared" si="209"/>
        <v>2726.81379995</v>
      </c>
      <c r="U248" s="52">
        <f t="shared" si="209"/>
        <v>2298.1264075900003</v>
      </c>
      <c r="V248" s="52">
        <f t="shared" si="209"/>
        <v>2290.03557976</v>
      </c>
      <c r="W248" s="52">
        <f t="shared" si="209"/>
        <v>2634.43884781</v>
      </c>
      <c r="X248" s="52">
        <f t="shared" si="209"/>
        <v>2635.6659100300003</v>
      </c>
      <c r="Y248" s="52">
        <f t="shared" si="209"/>
        <v>2809.4566305799999</v>
      </c>
      <c r="Z248" s="52">
        <f t="shared" si="209"/>
        <v>2629.0286798399998</v>
      </c>
      <c r="AA248" s="52">
        <f t="shared" si="209"/>
        <v>2964.1394282299998</v>
      </c>
      <c r="AB248" s="52">
        <f t="shared" si="209"/>
        <v>3284.9609050499998</v>
      </c>
      <c r="AC248" s="52">
        <f t="shared" si="209"/>
        <v>3607.7501544000002</v>
      </c>
      <c r="AD248" s="52">
        <f t="shared" si="209"/>
        <v>3819.4483828100001</v>
      </c>
      <c r="AE248" s="52">
        <f t="shared" si="209"/>
        <v>4145.8225265800002</v>
      </c>
      <c r="AF248" s="52">
        <f t="shared" si="209"/>
        <v>4150.94746201</v>
      </c>
      <c r="AH248" s="65">
        <f t="shared" si="194"/>
        <v>2873.8277659099999</v>
      </c>
      <c r="AI248" s="65">
        <f t="shared" si="195"/>
        <v>3840.166053118</v>
      </c>
      <c r="AJ248" s="65">
        <f t="shared" si="196"/>
        <v>3526.4871765039998</v>
      </c>
      <c r="AK248" s="65">
        <f t="shared" si="197"/>
        <v>2379.5791076820001</v>
      </c>
      <c r="AL248" s="65">
        <f t="shared" si="198"/>
        <v>2734.5458992979998</v>
      </c>
      <c r="AM248" s="65">
        <f t="shared" si="199"/>
        <v>3801.7858861699997</v>
      </c>
      <c r="AN248" s="66"/>
      <c r="AO248" s="65">
        <f t="shared" si="200"/>
        <v>3356.996909514</v>
      </c>
      <c r="AP248" s="65">
        <f t="shared" si="201"/>
        <v>2953.0331420929997</v>
      </c>
      <c r="AQ248" s="65">
        <f t="shared" si="202"/>
        <v>3268.1658927339995</v>
      </c>
    </row>
    <row r="249" spans="1:43" x14ac:dyDescent="0.25">
      <c r="A249" s="13" t="s">
        <v>414</v>
      </c>
      <c r="B249" s="37"/>
      <c r="C249" s="52">
        <f t="shared" ref="C249:AF249" si="210">C155+C68</f>
        <v>5584.9476196999994</v>
      </c>
      <c r="D249" s="52">
        <f t="shared" si="210"/>
        <v>5594.522152399999</v>
      </c>
      <c r="E249" s="52">
        <f t="shared" si="210"/>
        <v>5892.1014816000006</v>
      </c>
      <c r="F249" s="52">
        <f t="shared" si="210"/>
        <v>6095.6077695999993</v>
      </c>
      <c r="G249" s="52">
        <f t="shared" si="210"/>
        <v>5896.1336994999992</v>
      </c>
      <c r="H249" s="52">
        <f t="shared" si="210"/>
        <v>6275.1852718</v>
      </c>
      <c r="I249" s="52">
        <f t="shared" si="210"/>
        <v>6087.5070410999997</v>
      </c>
      <c r="J249" s="52">
        <f t="shared" si="210"/>
        <v>6923.2006923000008</v>
      </c>
      <c r="K249" s="52">
        <f t="shared" si="210"/>
        <v>6646.0593451999994</v>
      </c>
      <c r="L249" s="52">
        <f t="shared" si="210"/>
        <v>6958.5888268999997</v>
      </c>
      <c r="M249" s="52">
        <f t="shared" si="210"/>
        <v>8679.4748835000009</v>
      </c>
      <c r="N249" s="52">
        <f t="shared" si="210"/>
        <v>8288.1016080000009</v>
      </c>
      <c r="O249" s="52">
        <f t="shared" si="210"/>
        <v>7568.2804331999996</v>
      </c>
      <c r="P249" s="52">
        <f t="shared" si="210"/>
        <v>7199.4750058000009</v>
      </c>
      <c r="Q249" s="52">
        <f t="shared" si="210"/>
        <v>7453.0202383000005</v>
      </c>
      <c r="R249" s="52">
        <f t="shared" si="210"/>
        <v>6576.2558186000006</v>
      </c>
      <c r="S249" s="52">
        <f t="shared" si="210"/>
        <v>6613.5819618999994</v>
      </c>
      <c r="T249" s="52">
        <f t="shared" si="210"/>
        <v>7032.7514952000001</v>
      </c>
      <c r="U249" s="52">
        <f t="shared" si="210"/>
        <v>6591.0548541999997</v>
      </c>
      <c r="V249" s="52">
        <f t="shared" si="210"/>
        <v>7045.2948163000001</v>
      </c>
      <c r="W249" s="52">
        <f t="shared" si="210"/>
        <v>7313.185886700001</v>
      </c>
      <c r="X249" s="52">
        <f t="shared" si="210"/>
        <v>7350.4339044000008</v>
      </c>
      <c r="Y249" s="52">
        <f t="shared" si="210"/>
        <v>7714.7238390999992</v>
      </c>
      <c r="Z249" s="52">
        <f t="shared" si="210"/>
        <v>7530.1586738999995</v>
      </c>
      <c r="AA249" s="52">
        <f t="shared" si="210"/>
        <v>7862.3109144</v>
      </c>
      <c r="AB249" s="52">
        <f t="shared" si="210"/>
        <v>8181.0185530999997</v>
      </c>
      <c r="AC249" s="52">
        <f t="shared" si="210"/>
        <v>8502.2548327999993</v>
      </c>
      <c r="AD249" s="52">
        <f t="shared" si="210"/>
        <v>8711.8116988999991</v>
      </c>
      <c r="AE249" s="52">
        <f t="shared" si="210"/>
        <v>9037.0916402999992</v>
      </c>
      <c r="AF249" s="52">
        <f t="shared" si="210"/>
        <v>9038.6894157999996</v>
      </c>
      <c r="AH249" s="65">
        <f t="shared" si="194"/>
        <v>5812.6625445599993</v>
      </c>
      <c r="AI249" s="65">
        <f t="shared" si="195"/>
        <v>6578.1082354600003</v>
      </c>
      <c r="AJ249" s="65">
        <f t="shared" si="196"/>
        <v>7837.6704337600004</v>
      </c>
      <c r="AK249" s="65">
        <f t="shared" si="197"/>
        <v>6771.7877892399993</v>
      </c>
      <c r="AL249" s="65">
        <f t="shared" si="198"/>
        <v>7554.1626436999995</v>
      </c>
      <c r="AM249" s="65">
        <f t="shared" si="199"/>
        <v>8694.1732281799996</v>
      </c>
      <c r="AN249" s="66"/>
      <c r="AO249" s="65">
        <f t="shared" si="200"/>
        <v>6195.3853900100003</v>
      </c>
      <c r="AP249" s="65">
        <f t="shared" si="201"/>
        <v>7304.7291114999998</v>
      </c>
      <c r="AQ249" s="65">
        <f t="shared" si="202"/>
        <v>8124.1679359399996</v>
      </c>
    </row>
    <row r="250" spans="1:43" x14ac:dyDescent="0.25">
      <c r="A250" s="13" t="s">
        <v>415</v>
      </c>
      <c r="B250" s="37"/>
      <c r="C250" s="52">
        <f t="shared" ref="C250:L250" si="211">C156+C69</f>
        <v>3.6696741599999996</v>
      </c>
      <c r="D250" s="52">
        <f t="shared" si="211"/>
        <v>3.7573288900000001</v>
      </c>
      <c r="E250" s="52">
        <f t="shared" si="211"/>
        <v>3.80106988</v>
      </c>
      <c r="F250" s="52">
        <f t="shared" si="211"/>
        <v>3.8226159200000005</v>
      </c>
      <c r="G250" s="52">
        <f t="shared" si="211"/>
        <v>3.8324221500000029</v>
      </c>
      <c r="H250" s="52">
        <f t="shared" si="211"/>
        <v>3.839988390000002</v>
      </c>
      <c r="I250" s="52">
        <f t="shared" si="211"/>
        <v>3.8470945199999989</v>
      </c>
      <c r="J250" s="52">
        <f t="shared" si="211"/>
        <v>3.8583880400000012</v>
      </c>
      <c r="K250" s="52">
        <f t="shared" si="211"/>
        <v>3.8705898600000026</v>
      </c>
      <c r="L250" s="52">
        <f t="shared" si="211"/>
        <v>3.8857654000000004</v>
      </c>
      <c r="M250" s="52">
        <f t="shared" ref="M250:AF250" si="212">M156+M69</f>
        <v>27.914572890000002</v>
      </c>
      <c r="N250" s="52">
        <f t="shared" si="212"/>
        <v>28.303523310000003</v>
      </c>
      <c r="O250" s="52">
        <f t="shared" si="212"/>
        <v>28.47554706</v>
      </c>
      <c r="P250" s="52">
        <f t="shared" si="212"/>
        <v>28.57127225</v>
      </c>
      <c r="Q250" s="52">
        <f t="shared" si="212"/>
        <v>28.640595280000003</v>
      </c>
      <c r="R250" s="52">
        <f t="shared" si="212"/>
        <v>28.694758750000002</v>
      </c>
      <c r="S250" s="52">
        <f t="shared" si="212"/>
        <v>28.741554049999998</v>
      </c>
      <c r="T250" s="52">
        <f t="shared" si="212"/>
        <v>28.783723200000004</v>
      </c>
      <c r="U250" s="52">
        <f t="shared" si="212"/>
        <v>28.818422939999998</v>
      </c>
      <c r="V250" s="52">
        <f t="shared" si="212"/>
        <v>28.848831560000001</v>
      </c>
      <c r="W250" s="52">
        <f t="shared" si="212"/>
        <v>12.016285769999998</v>
      </c>
      <c r="X250" s="52">
        <f t="shared" si="212"/>
        <v>11.775263560000001</v>
      </c>
      <c r="Y250" s="52">
        <f t="shared" si="212"/>
        <v>11.681039790000002</v>
      </c>
      <c r="Z250" s="52">
        <f t="shared" si="212"/>
        <v>11.630788559999994</v>
      </c>
      <c r="AA250" s="52">
        <f t="shared" si="212"/>
        <v>11.593210710000003</v>
      </c>
      <c r="AB250" s="52">
        <f t="shared" si="212"/>
        <v>11.559007799999998</v>
      </c>
      <c r="AC250" s="52">
        <f t="shared" si="212"/>
        <v>11.525581430000004</v>
      </c>
      <c r="AD250" s="52">
        <f t="shared" si="212"/>
        <v>11.49200551</v>
      </c>
      <c r="AE250" s="52">
        <f t="shared" si="212"/>
        <v>11.458657879999999</v>
      </c>
      <c r="AF250" s="52">
        <f t="shared" si="212"/>
        <v>11.424827850000002</v>
      </c>
      <c r="AH250" s="65">
        <f t="shared" si="194"/>
        <v>3.7766222000000007</v>
      </c>
      <c r="AI250" s="65">
        <f t="shared" si="195"/>
        <v>3.8603652420000012</v>
      </c>
      <c r="AJ250" s="65">
        <f t="shared" si="196"/>
        <v>28.381102158000004</v>
      </c>
      <c r="AK250" s="65">
        <f t="shared" si="197"/>
        <v>28.7774581</v>
      </c>
      <c r="AL250" s="65">
        <f t="shared" si="198"/>
        <v>11.739317677999999</v>
      </c>
      <c r="AM250" s="65">
        <f t="shared" si="199"/>
        <v>11.492016094</v>
      </c>
      <c r="AN250" s="66"/>
      <c r="AO250" s="65">
        <f t="shared" si="200"/>
        <v>3.8184937210000012</v>
      </c>
      <c r="AP250" s="65">
        <f t="shared" si="201"/>
        <v>28.579280129000004</v>
      </c>
      <c r="AQ250" s="65">
        <f t="shared" si="202"/>
        <v>11.615666886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22941.383944030018</v>
      </c>
      <c r="D254" s="52">
        <f t="shared" ref="D254:AF254" si="213">SUM(D255:D260)</f>
        <v>23995.555698329994</v>
      </c>
      <c r="E254" s="52">
        <f t="shared" si="213"/>
        <v>25166.534734769994</v>
      </c>
      <c r="F254" s="52">
        <f t="shared" si="213"/>
        <v>25839.873467039961</v>
      </c>
      <c r="G254" s="52">
        <f t="shared" si="213"/>
        <v>25384.189737600034</v>
      </c>
      <c r="H254" s="52">
        <f t="shared" si="213"/>
        <v>26540.851099000003</v>
      </c>
      <c r="I254" s="52">
        <f t="shared" si="213"/>
        <v>25992.792154959996</v>
      </c>
      <c r="J254" s="52">
        <f t="shared" si="213"/>
        <v>27802.215324320005</v>
      </c>
      <c r="K254" s="52">
        <f t="shared" si="213"/>
        <v>26983.442051820006</v>
      </c>
      <c r="L254" s="52">
        <f t="shared" si="213"/>
        <v>28343.579247540009</v>
      </c>
      <c r="M254" s="52">
        <f t="shared" si="213"/>
        <v>31525.55597214002</v>
      </c>
      <c r="N254" s="52">
        <f t="shared" si="213"/>
        <v>30340.124383300052</v>
      </c>
      <c r="O254" s="52">
        <f t="shared" si="213"/>
        <v>28912.869127260004</v>
      </c>
      <c r="P254" s="52">
        <f t="shared" si="213"/>
        <v>28170.007992200048</v>
      </c>
      <c r="Q254" s="52">
        <f t="shared" si="213"/>
        <v>28968.98925791997</v>
      </c>
      <c r="R254" s="52">
        <f t="shared" si="213"/>
        <v>26956.005894869963</v>
      </c>
      <c r="S254" s="52">
        <f t="shared" si="213"/>
        <v>27393.227302009964</v>
      </c>
      <c r="T254" s="52">
        <f t="shared" si="213"/>
        <v>28317.315319569941</v>
      </c>
      <c r="U254" s="52">
        <f t="shared" si="213"/>
        <v>27452.288249919995</v>
      </c>
      <c r="V254" s="52">
        <f t="shared" si="213"/>
        <v>29252.311505359987</v>
      </c>
      <c r="W254" s="52">
        <f t="shared" si="213"/>
        <v>29671.241007249955</v>
      </c>
      <c r="X254" s="52">
        <f t="shared" si="213"/>
        <v>30128.272683079958</v>
      </c>
      <c r="Y254" s="52">
        <f t="shared" si="213"/>
        <v>32545.420568219968</v>
      </c>
      <c r="Z254" s="52">
        <f t="shared" si="213"/>
        <v>32232.801106460043</v>
      </c>
      <c r="AA254" s="52">
        <f t="shared" si="213"/>
        <v>32906.78220149003</v>
      </c>
      <c r="AB254" s="52">
        <f t="shared" si="213"/>
        <v>33533.618381109984</v>
      </c>
      <c r="AC254" s="52">
        <f t="shared" si="213"/>
        <v>34154.359507399917</v>
      </c>
      <c r="AD254" s="52">
        <f t="shared" si="213"/>
        <v>34533.11089670004</v>
      </c>
      <c r="AE254" s="52">
        <f t="shared" si="213"/>
        <v>35145.499651710066</v>
      </c>
      <c r="AF254" s="52">
        <f t="shared" si="213"/>
        <v>35075.481679270037</v>
      </c>
      <c r="AH254" s="65">
        <f t="shared" ref="AH254:AH260" si="214">AVERAGE(C254:G254)</f>
        <v>24665.507516354002</v>
      </c>
      <c r="AI254" s="65">
        <f t="shared" ref="AI254:AI260" si="215">AVERAGE(H254:L254)</f>
        <v>27132.575975528005</v>
      </c>
      <c r="AJ254" s="65">
        <f t="shared" ref="AJ254:AJ260" si="216">AVERAGE(M254:Q254)</f>
        <v>29583.509346564017</v>
      </c>
      <c r="AK254" s="65">
        <f t="shared" ref="AK254:AK260" si="217">AVERAGE(R254:V254)</f>
        <v>27874.229654345971</v>
      </c>
      <c r="AL254" s="65">
        <f t="shared" ref="AL254:AL260" si="218">AVERAGE(W254:AA254)</f>
        <v>31496.903513299989</v>
      </c>
      <c r="AM254" s="65">
        <f t="shared" ref="AM254:AM260" si="219">AVERAGE(AB254:AF254)</f>
        <v>34488.414023238009</v>
      </c>
      <c r="AN254" s="66"/>
      <c r="AO254" s="65">
        <f t="shared" ref="AO254:AO260" si="220">AVERAGE(AH254:AI254)</f>
        <v>25899.041745941002</v>
      </c>
      <c r="AP254" s="65">
        <f t="shared" ref="AP254:AP260" si="221">AVERAGE(AJ254:AK254)</f>
        <v>28728.869500454995</v>
      </c>
      <c r="AQ254" s="65">
        <f t="shared" ref="AQ254:AQ260" si="222">AVERAGE(AL254:AM254)</f>
        <v>32992.658768269001</v>
      </c>
    </row>
    <row r="255" spans="1:43" x14ac:dyDescent="0.25">
      <c r="A255" s="13" t="s">
        <v>422</v>
      </c>
      <c r="B255" s="13"/>
      <c r="C255" s="52">
        <f>SUM(C241:C250)</f>
        <v>21806.396746030001</v>
      </c>
      <c r="D255" s="52">
        <f t="shared" ref="D255:AF255" si="223">SUM(D241:D250)</f>
        <v>22047.512309329995</v>
      </c>
      <c r="E255" s="52">
        <f t="shared" si="223"/>
        <v>22793.432484769997</v>
      </c>
      <c r="F255" s="52">
        <f t="shared" si="223"/>
        <v>23305.485537039996</v>
      </c>
      <c r="G255" s="52">
        <f t="shared" si="223"/>
        <v>22879.441210599998</v>
      </c>
      <c r="H255" s="52">
        <f t="shared" si="223"/>
        <v>24062.347986999997</v>
      </c>
      <c r="I255" s="52">
        <f t="shared" si="223"/>
        <v>23584.412887959999</v>
      </c>
      <c r="J255" s="52">
        <f t="shared" si="223"/>
        <v>25352.466801320003</v>
      </c>
      <c r="K255" s="52">
        <f t="shared" si="223"/>
        <v>24533.689918819997</v>
      </c>
      <c r="L255" s="52">
        <f t="shared" si="223"/>
        <v>25809.185901539997</v>
      </c>
      <c r="M255" s="52">
        <f t="shared" si="223"/>
        <v>28761.793813140004</v>
      </c>
      <c r="N255" s="52">
        <f t="shared" si="223"/>
        <v>27461.101570300005</v>
      </c>
      <c r="O255" s="52">
        <f t="shared" si="223"/>
        <v>26031.35877726</v>
      </c>
      <c r="P255" s="52">
        <f t="shared" si="223"/>
        <v>25313.139451200001</v>
      </c>
      <c r="Q255" s="52">
        <f t="shared" si="223"/>
        <v>26064.674952919999</v>
      </c>
      <c r="R255" s="52">
        <f t="shared" si="223"/>
        <v>24099.661583869998</v>
      </c>
      <c r="S255" s="52">
        <f t="shared" si="223"/>
        <v>24530.550359010002</v>
      </c>
      <c r="T255" s="52">
        <f t="shared" si="223"/>
        <v>25384.224831569994</v>
      </c>
      <c r="U255" s="52">
        <f t="shared" si="223"/>
        <v>24510.715097919998</v>
      </c>
      <c r="V255" s="52">
        <f t="shared" si="223"/>
        <v>26223.147766360002</v>
      </c>
      <c r="W255" s="52">
        <f t="shared" si="223"/>
        <v>26574.182256250002</v>
      </c>
      <c r="X255" s="52">
        <f t="shared" si="223"/>
        <v>26992.656014080003</v>
      </c>
      <c r="Y255" s="52">
        <f t="shared" si="223"/>
        <v>29286.099159220001</v>
      </c>
      <c r="Z255" s="52">
        <f t="shared" si="223"/>
        <v>28947.527009460002</v>
      </c>
      <c r="AA255" s="52">
        <f t="shared" si="223"/>
        <v>29622.287659490001</v>
      </c>
      <c r="AB255" s="52">
        <f t="shared" si="223"/>
        <v>30262.874594109999</v>
      </c>
      <c r="AC255" s="52">
        <f t="shared" si="223"/>
        <v>30905.627748399998</v>
      </c>
      <c r="AD255" s="52">
        <f t="shared" si="223"/>
        <v>31324.348537699996</v>
      </c>
      <c r="AE255" s="52">
        <f t="shared" si="223"/>
        <v>31976.562435710002</v>
      </c>
      <c r="AF255" s="52">
        <f t="shared" si="223"/>
        <v>31979.766615270004</v>
      </c>
      <c r="AG255" s="67"/>
      <c r="AH255" s="65">
        <f t="shared" si="214"/>
        <v>22566.453657553997</v>
      </c>
      <c r="AI255" s="65">
        <f t="shared" si="215"/>
        <v>24668.420699328002</v>
      </c>
      <c r="AJ255" s="65">
        <f t="shared" si="216"/>
        <v>26726.413712964004</v>
      </c>
      <c r="AK255" s="65">
        <f t="shared" si="217"/>
        <v>24949.659927745997</v>
      </c>
      <c r="AL255" s="65">
        <f t="shared" si="218"/>
        <v>28284.550419700001</v>
      </c>
      <c r="AM255" s="65">
        <f t="shared" si="219"/>
        <v>31289.835986238002</v>
      </c>
      <c r="AN255" s="66"/>
      <c r="AO255" s="65">
        <f t="shared" si="220"/>
        <v>23617.437178441</v>
      </c>
      <c r="AP255" s="65">
        <f t="shared" si="221"/>
        <v>25838.036820355002</v>
      </c>
      <c r="AQ255" s="65">
        <f t="shared" si="222"/>
        <v>29787.193202969</v>
      </c>
    </row>
    <row r="256" spans="1:43" x14ac:dyDescent="0.25">
      <c r="A256" s="13" t="s">
        <v>399</v>
      </c>
      <c r="B256" s="13"/>
      <c r="C256" s="52">
        <f>C78+C187</f>
        <v>883.95593000001827</v>
      </c>
      <c r="D256" s="52">
        <f>D78+D187</f>
        <v>1509.0103299999973</v>
      </c>
      <c r="E256" s="52">
        <f>E78+E187</f>
        <v>1822.6588600000068</v>
      </c>
      <c r="F256" s="52">
        <f t="shared" ref="F256:AF256" si="224">F78+F187</f>
        <v>1928.1083599999656</v>
      </c>
      <c r="G256" s="52">
        <f t="shared" si="224"/>
        <v>1889.0095800000381</v>
      </c>
      <c r="H256" s="52">
        <f t="shared" si="224"/>
        <v>1861.0792599999986</v>
      </c>
      <c r="I256" s="52">
        <f t="shared" si="224"/>
        <v>1808.7418900000048</v>
      </c>
      <c r="J256" s="52">
        <f t="shared" si="224"/>
        <v>1851.8272099999958</v>
      </c>
      <c r="K256" s="52">
        <f t="shared" si="224"/>
        <v>1869.5468600000131</v>
      </c>
      <c r="L256" s="52">
        <f t="shared" si="224"/>
        <v>1957.9041400000096</v>
      </c>
      <c r="M256" s="52">
        <f t="shared" si="224"/>
        <v>2161.3678200000177</v>
      </c>
      <c r="N256" s="52">
        <f t="shared" si="224"/>
        <v>2276.4968900000458</v>
      </c>
      <c r="O256" s="52">
        <f t="shared" si="224"/>
        <v>2303.5989800000061</v>
      </c>
      <c r="P256" s="52">
        <f t="shared" si="224"/>
        <v>2309.5564300000442</v>
      </c>
      <c r="Q256" s="52">
        <f t="shared" si="224"/>
        <v>2371.4736299999713</v>
      </c>
      <c r="R256" s="52">
        <f t="shared" si="224"/>
        <v>2358.2832799999633</v>
      </c>
      <c r="S256" s="52">
        <f t="shared" si="224"/>
        <v>2385.8186499999647</v>
      </c>
      <c r="T256" s="52">
        <f t="shared" si="224"/>
        <v>2460.7490499999476</v>
      </c>
      <c r="U256" s="52">
        <f t="shared" si="224"/>
        <v>2484.1769199999981</v>
      </c>
      <c r="V256" s="52">
        <f t="shared" si="224"/>
        <v>2565.4345499999836</v>
      </c>
      <c r="W256" s="52">
        <f t="shared" si="224"/>
        <v>2626.9943199999507</v>
      </c>
      <c r="X256" s="52">
        <f t="shared" si="224"/>
        <v>2661.6912499999526</v>
      </c>
      <c r="Y256" s="52">
        <f t="shared" si="224"/>
        <v>2759.6982099999732</v>
      </c>
      <c r="Z256" s="52">
        <f t="shared" si="224"/>
        <v>2778.32647000004</v>
      </c>
      <c r="AA256" s="52">
        <f t="shared" si="224"/>
        <v>2773.4760000000206</v>
      </c>
      <c r="AB256" s="52">
        <f t="shared" si="224"/>
        <v>2756.9344299999793</v>
      </c>
      <c r="AC256" s="52">
        <f t="shared" si="224"/>
        <v>2732.9934699999103</v>
      </c>
      <c r="AD256" s="52">
        <f t="shared" si="224"/>
        <v>2694.5065500000492</v>
      </c>
      <c r="AE256" s="52">
        <f t="shared" si="224"/>
        <v>2655.8361900000673</v>
      </c>
      <c r="AF256" s="52">
        <f t="shared" si="224"/>
        <v>2591.1826300000357</v>
      </c>
      <c r="AG256" s="67"/>
      <c r="AH256" s="65">
        <f t="shared" si="214"/>
        <v>1606.5486120000053</v>
      </c>
      <c r="AI256" s="65">
        <f t="shared" si="215"/>
        <v>1869.8198720000044</v>
      </c>
      <c r="AJ256" s="65">
        <f t="shared" si="216"/>
        <v>2284.498750000017</v>
      </c>
      <c r="AK256" s="65">
        <f t="shared" si="217"/>
        <v>2450.8924899999715</v>
      </c>
      <c r="AL256" s="65">
        <f t="shared" si="218"/>
        <v>2720.0372499999876</v>
      </c>
      <c r="AM256" s="65">
        <f t="shared" si="219"/>
        <v>2686.2906540000085</v>
      </c>
      <c r="AN256" s="66"/>
      <c r="AO256" s="65">
        <f t="shared" si="220"/>
        <v>1738.1842420000048</v>
      </c>
      <c r="AP256" s="65">
        <f t="shared" si="221"/>
        <v>2367.6956199999941</v>
      </c>
      <c r="AQ256" s="65">
        <f t="shared" si="222"/>
        <v>2703.1639519999981</v>
      </c>
    </row>
    <row r="257" spans="1:43" x14ac:dyDescent="0.25">
      <c r="A257" s="13" t="s">
        <v>421</v>
      </c>
      <c r="B257" s="13"/>
      <c r="C257" s="52">
        <f t="shared" ref="C257:AF257" si="225">C79+C188</f>
        <v>159.2234170000005</v>
      </c>
      <c r="D257" s="52">
        <f t="shared" si="225"/>
        <v>267.20501000000127</v>
      </c>
      <c r="E257" s="52">
        <f t="shared" si="225"/>
        <v>323.70501499999227</v>
      </c>
      <c r="F257" s="52">
        <f t="shared" si="225"/>
        <v>345.38233700000069</v>
      </c>
      <c r="G257" s="52">
        <f t="shared" si="225"/>
        <v>338.42855900000131</v>
      </c>
      <c r="H257" s="52">
        <f t="shared" si="225"/>
        <v>327.16513000000327</v>
      </c>
      <c r="I257" s="52">
        <f t="shared" si="225"/>
        <v>303.02261299999395</v>
      </c>
      <c r="J257" s="52">
        <f t="shared" si="225"/>
        <v>288.69432900000243</v>
      </c>
      <c r="K257" s="52">
        <f t="shared" si="225"/>
        <v>263.47187799999779</v>
      </c>
      <c r="L257" s="52">
        <f t="shared" si="225"/>
        <v>247.69840000000454</v>
      </c>
      <c r="M257" s="52">
        <f t="shared" si="225"/>
        <v>250.44460900000126</v>
      </c>
      <c r="N257" s="52">
        <f t="shared" si="225"/>
        <v>236.35079800000153</v>
      </c>
      <c r="O257" s="52">
        <f t="shared" si="225"/>
        <v>208.39593899999932</v>
      </c>
      <c r="P257" s="52">
        <f t="shared" si="225"/>
        <v>179.02115100000492</v>
      </c>
      <c r="Q257" s="52">
        <f t="shared" si="225"/>
        <v>161.67623899999967</v>
      </c>
      <c r="R257" s="52">
        <f t="shared" si="225"/>
        <v>132.72972299999788</v>
      </c>
      <c r="S257" s="52">
        <f t="shared" si="225"/>
        <v>114.63603499999454</v>
      </c>
      <c r="T257" s="52">
        <f t="shared" si="225"/>
        <v>108.16433799999891</v>
      </c>
      <c r="U257" s="52">
        <f t="shared" si="225"/>
        <v>96.071532999996634</v>
      </c>
      <c r="V257" s="52">
        <f t="shared" si="225"/>
        <v>99.048220000005813</v>
      </c>
      <c r="W257" s="52">
        <f t="shared" si="225"/>
        <v>102.28144699999984</v>
      </c>
      <c r="X257" s="52">
        <f t="shared" si="225"/>
        <v>104.84157800000162</v>
      </c>
      <c r="Y257" s="52">
        <f t="shared" si="225"/>
        <v>122.38399999999888</v>
      </c>
      <c r="Z257" s="52">
        <f t="shared" si="225"/>
        <v>127.8112530000019</v>
      </c>
      <c r="AA257" s="52">
        <f t="shared" si="225"/>
        <v>131.59945700000503</v>
      </c>
      <c r="AB257" s="52">
        <f t="shared" si="225"/>
        <v>134.78902200000562</v>
      </c>
      <c r="AC257" s="52">
        <f t="shared" si="225"/>
        <v>137.47900299999924</v>
      </c>
      <c r="AD257" s="52">
        <f t="shared" si="225"/>
        <v>137.99366399999553</v>
      </c>
      <c r="AE257" s="52">
        <f t="shared" si="225"/>
        <v>138.69014800000014</v>
      </c>
      <c r="AF257" s="52">
        <f t="shared" si="225"/>
        <v>134.65622699999699</v>
      </c>
      <c r="AG257" s="67"/>
      <c r="AH257" s="65">
        <f t="shared" si="214"/>
        <v>286.78886759999921</v>
      </c>
      <c r="AI257" s="65">
        <f t="shared" si="215"/>
        <v>286.0104700000004</v>
      </c>
      <c r="AJ257" s="65">
        <f t="shared" si="216"/>
        <v>207.17774720000133</v>
      </c>
      <c r="AK257" s="65">
        <f t="shared" si="217"/>
        <v>110.12996979999875</v>
      </c>
      <c r="AL257" s="65">
        <f t="shared" si="218"/>
        <v>117.78354700000145</v>
      </c>
      <c r="AM257" s="65">
        <f t="shared" si="219"/>
        <v>136.72161279999949</v>
      </c>
      <c r="AN257" s="66"/>
      <c r="AO257" s="65">
        <f t="shared" si="220"/>
        <v>286.3996687999998</v>
      </c>
      <c r="AP257" s="65">
        <f t="shared" si="221"/>
        <v>158.65385850000004</v>
      </c>
      <c r="AQ257" s="65">
        <f t="shared" si="222"/>
        <v>127.25257990000047</v>
      </c>
    </row>
    <row r="258" spans="1:43" x14ac:dyDescent="0.25">
      <c r="A258" s="13" t="s">
        <v>423</v>
      </c>
      <c r="B258" s="13"/>
      <c r="C258" s="52">
        <f t="shared" ref="C258:AF258" si="226">C80+C189</f>
        <v>9.0114569999996093</v>
      </c>
      <c r="D258" s="52">
        <f t="shared" si="226"/>
        <v>18.369850000000042</v>
      </c>
      <c r="E258" s="52">
        <f t="shared" si="226"/>
        <v>24.801488000000063</v>
      </c>
      <c r="F258" s="52">
        <f t="shared" si="226"/>
        <v>28.410134000000653</v>
      </c>
      <c r="G258" s="52">
        <f t="shared" si="226"/>
        <v>29.928114999999707</v>
      </c>
      <c r="H258" s="52">
        <f t="shared" si="226"/>
        <v>31.165278000000399</v>
      </c>
      <c r="I258" s="52">
        <f t="shared" si="226"/>
        <v>32.288092000000688</v>
      </c>
      <c r="J258" s="52">
        <f t="shared" si="226"/>
        <v>34.502626000000419</v>
      </c>
      <c r="K258" s="52">
        <f t="shared" si="226"/>
        <v>36.893226000000141</v>
      </c>
      <c r="L258" s="52">
        <f t="shared" si="226"/>
        <v>40.084630999999717</v>
      </c>
      <c r="M258" s="52">
        <f t="shared" si="226"/>
        <v>44.701113999999507</v>
      </c>
      <c r="N258" s="52">
        <f t="shared" si="226"/>
        <v>48.82046900000023</v>
      </c>
      <c r="O258" s="52">
        <f t="shared" si="226"/>
        <v>51.7972749999999</v>
      </c>
      <c r="P258" s="52">
        <f t="shared" si="226"/>
        <v>54.09228499999972</v>
      </c>
      <c r="Q258" s="52">
        <f t="shared" si="226"/>
        <v>56.618381000000227</v>
      </c>
      <c r="R258" s="52">
        <f t="shared" si="226"/>
        <v>58.295524000000114</v>
      </c>
      <c r="S258" s="52">
        <f t="shared" si="226"/>
        <v>59.941162999999506</v>
      </c>
      <c r="T258" s="52">
        <f t="shared" si="226"/>
        <v>61.877128000000084</v>
      </c>
      <c r="U258" s="52">
        <f t="shared" si="226"/>
        <v>63.182164999999259</v>
      </c>
      <c r="V258" s="52">
        <f t="shared" si="226"/>
        <v>64.689405999999508</v>
      </c>
      <c r="W258" s="52">
        <f t="shared" si="226"/>
        <v>65.888606999999865</v>
      </c>
      <c r="X258" s="52">
        <f t="shared" si="226"/>
        <v>66.560035999999855</v>
      </c>
      <c r="Y258" s="52">
        <f t="shared" si="226"/>
        <v>67.586401999999907</v>
      </c>
      <c r="Z258" s="52">
        <f t="shared" si="226"/>
        <v>67.823311000000103</v>
      </c>
      <c r="AA258" s="52">
        <f t="shared" si="226"/>
        <v>67.499163000000408</v>
      </c>
      <c r="AB258" s="52">
        <f t="shared" si="226"/>
        <v>66.828768999999738</v>
      </c>
      <c r="AC258" s="52">
        <f t="shared" si="226"/>
        <v>65.936832999999751</v>
      </c>
      <c r="AD258" s="52">
        <f t="shared" si="226"/>
        <v>64.7996490000005</v>
      </c>
      <c r="AE258" s="52">
        <f t="shared" si="226"/>
        <v>63.5663710000008</v>
      </c>
      <c r="AF258" s="52">
        <f t="shared" si="226"/>
        <v>62.026460999999472</v>
      </c>
      <c r="AG258" s="67"/>
      <c r="AH258" s="65">
        <f t="shared" si="214"/>
        <v>22.104208800000016</v>
      </c>
      <c r="AI258" s="65">
        <f t="shared" si="215"/>
        <v>34.98677060000027</v>
      </c>
      <c r="AJ258" s="65">
        <f t="shared" si="216"/>
        <v>51.205904799999914</v>
      </c>
      <c r="AK258" s="65">
        <f t="shared" si="217"/>
        <v>61.597077199999696</v>
      </c>
      <c r="AL258" s="65">
        <f t="shared" si="218"/>
        <v>67.071503800000031</v>
      </c>
      <c r="AM258" s="65">
        <f t="shared" si="219"/>
        <v>64.631616600000058</v>
      </c>
      <c r="AN258" s="66"/>
      <c r="AO258" s="65">
        <f t="shared" si="220"/>
        <v>28.545489700000143</v>
      </c>
      <c r="AP258" s="65">
        <f t="shared" si="221"/>
        <v>56.401490999999808</v>
      </c>
      <c r="AQ258" s="65">
        <f t="shared" si="222"/>
        <v>65.851560200000051</v>
      </c>
    </row>
    <row r="259" spans="1:43" x14ac:dyDescent="0.25">
      <c r="A259" s="13" t="s">
        <v>426</v>
      </c>
      <c r="B259" s="13"/>
      <c r="C259" s="52">
        <f t="shared" ref="C259:AF259" si="227">C81+C190</f>
        <v>49.013019999998505</v>
      </c>
      <c r="D259" s="52">
        <f t="shared" si="227"/>
        <v>94.081490000000485</v>
      </c>
      <c r="E259" s="52">
        <f t="shared" si="227"/>
        <v>127.66065999999773</v>
      </c>
      <c r="F259" s="52">
        <f t="shared" si="227"/>
        <v>151.37168999999994</v>
      </c>
      <c r="G259" s="52">
        <f t="shared" si="227"/>
        <v>166.17633999999816</v>
      </c>
      <c r="H259" s="52">
        <f t="shared" si="227"/>
        <v>179.24626999999964</v>
      </c>
      <c r="I259" s="52">
        <f t="shared" si="227"/>
        <v>188.58729999999923</v>
      </c>
      <c r="J259" s="52">
        <f t="shared" si="227"/>
        <v>201.06792000000132</v>
      </c>
      <c r="K259" s="52">
        <f t="shared" si="227"/>
        <v>210.23964999999953</v>
      </c>
      <c r="L259" s="52">
        <f t="shared" si="227"/>
        <v>221.194739999999</v>
      </c>
      <c r="M259" s="52">
        <f t="shared" si="227"/>
        <v>237.77725999999893</v>
      </c>
      <c r="N259" s="52">
        <f t="shared" si="227"/>
        <v>249.04511999999886</v>
      </c>
      <c r="O259" s="52">
        <f t="shared" si="227"/>
        <v>253.66567999999825</v>
      </c>
      <c r="P259" s="52">
        <f t="shared" si="227"/>
        <v>255.10224999999991</v>
      </c>
      <c r="Q259" s="52">
        <f t="shared" si="227"/>
        <v>258.17630999999892</v>
      </c>
      <c r="R259" s="52">
        <f t="shared" si="227"/>
        <v>255.81386000000202</v>
      </c>
      <c r="S259" s="52">
        <f t="shared" si="227"/>
        <v>254.28800000000047</v>
      </c>
      <c r="T259" s="52">
        <f t="shared" si="227"/>
        <v>255.18621999999959</v>
      </c>
      <c r="U259" s="52">
        <f t="shared" si="227"/>
        <v>253.0461400000022</v>
      </c>
      <c r="V259" s="52">
        <f t="shared" si="227"/>
        <v>254.00116999999955</v>
      </c>
      <c r="W259" s="52">
        <f t="shared" si="227"/>
        <v>254.91394999999829</v>
      </c>
      <c r="X259" s="52">
        <f t="shared" si="227"/>
        <v>254.80256000000008</v>
      </c>
      <c r="Y259" s="52">
        <f t="shared" si="227"/>
        <v>258.26088999999774</v>
      </c>
      <c r="Z259" s="52">
        <f t="shared" si="227"/>
        <v>258.64192999999796</v>
      </c>
      <c r="AA259" s="52">
        <f t="shared" si="227"/>
        <v>258.50658000000112</v>
      </c>
      <c r="AB259" s="52">
        <f t="shared" si="227"/>
        <v>258.27706000000035</v>
      </c>
      <c r="AC259" s="52">
        <f t="shared" si="227"/>
        <v>258.07367000000158</v>
      </c>
      <c r="AD259" s="52">
        <f t="shared" si="227"/>
        <v>257.36713999999847</v>
      </c>
      <c r="AE259" s="52">
        <f t="shared" si="227"/>
        <v>256.91059999999925</v>
      </c>
      <c r="AF259" s="52">
        <f t="shared" si="227"/>
        <v>255.07122999999774</v>
      </c>
      <c r="AG259" s="67"/>
      <c r="AH259" s="65">
        <f t="shared" si="214"/>
        <v>117.66063999999896</v>
      </c>
      <c r="AI259" s="65">
        <f t="shared" si="215"/>
        <v>200.06717599999973</v>
      </c>
      <c r="AJ259" s="65">
        <f t="shared" si="216"/>
        <v>250.75332399999897</v>
      </c>
      <c r="AK259" s="65">
        <f t="shared" si="217"/>
        <v>254.46707800000075</v>
      </c>
      <c r="AL259" s="65">
        <f t="shared" si="218"/>
        <v>257.02518199999906</v>
      </c>
      <c r="AM259" s="65">
        <f t="shared" si="219"/>
        <v>257.13993999999946</v>
      </c>
      <c r="AN259" s="66"/>
      <c r="AO259" s="65">
        <f t="shared" si="220"/>
        <v>158.86390799999936</v>
      </c>
      <c r="AP259" s="65">
        <f t="shared" si="221"/>
        <v>252.61020099999985</v>
      </c>
      <c r="AQ259" s="65">
        <f t="shared" si="222"/>
        <v>257.08256099999926</v>
      </c>
    </row>
    <row r="260" spans="1:43" x14ac:dyDescent="0.25">
      <c r="A260" s="13" t="s">
        <v>425</v>
      </c>
      <c r="B260" s="13"/>
      <c r="C260" s="52">
        <f t="shared" ref="C260:AF260" si="228">C82+C191</f>
        <v>33.783373999999867</v>
      </c>
      <c r="D260" s="52">
        <f t="shared" si="228"/>
        <v>59.376708999999437</v>
      </c>
      <c r="E260" s="52">
        <f t="shared" si="228"/>
        <v>74.27622700000029</v>
      </c>
      <c r="F260" s="52">
        <f t="shared" si="228"/>
        <v>81.115408999999772</v>
      </c>
      <c r="G260" s="52">
        <f t="shared" si="228"/>
        <v>81.205932999999504</v>
      </c>
      <c r="H260" s="52">
        <f t="shared" si="228"/>
        <v>79.847174000000905</v>
      </c>
      <c r="I260" s="52">
        <f t="shared" si="228"/>
        <v>75.739372000000003</v>
      </c>
      <c r="J260" s="52">
        <f t="shared" si="228"/>
        <v>73.65643800000089</v>
      </c>
      <c r="K260" s="52">
        <f t="shared" si="228"/>
        <v>69.600519000000986</v>
      </c>
      <c r="L260" s="52">
        <f t="shared" si="228"/>
        <v>67.511435000000347</v>
      </c>
      <c r="M260" s="52">
        <f t="shared" si="228"/>
        <v>69.471355999999332</v>
      </c>
      <c r="N260" s="52">
        <f t="shared" si="228"/>
        <v>68.309536000001572</v>
      </c>
      <c r="O260" s="52">
        <f t="shared" si="228"/>
        <v>64.052475999999842</v>
      </c>
      <c r="P260" s="52">
        <f t="shared" si="228"/>
        <v>59.096424999999499</v>
      </c>
      <c r="Q260" s="52">
        <f t="shared" si="228"/>
        <v>56.369744999999057</v>
      </c>
      <c r="R260" s="52">
        <f t="shared" si="228"/>
        <v>51.221923999999717</v>
      </c>
      <c r="S260" s="52">
        <f t="shared" si="228"/>
        <v>47.993095000000039</v>
      </c>
      <c r="T260" s="52">
        <f t="shared" si="228"/>
        <v>47.113751999999522</v>
      </c>
      <c r="U260" s="52">
        <f t="shared" si="228"/>
        <v>45.096394000001055</v>
      </c>
      <c r="V260" s="52">
        <f t="shared" si="228"/>
        <v>45.990393000000495</v>
      </c>
      <c r="W260" s="52">
        <f t="shared" si="228"/>
        <v>46.980427000000418</v>
      </c>
      <c r="X260" s="52">
        <f t="shared" si="228"/>
        <v>47.721245000000863</v>
      </c>
      <c r="Y260" s="52">
        <f t="shared" si="228"/>
        <v>51.391906999999037</v>
      </c>
      <c r="Z260" s="52">
        <f t="shared" si="228"/>
        <v>52.671132999999827</v>
      </c>
      <c r="AA260" s="52">
        <f t="shared" si="228"/>
        <v>53.413341999999602</v>
      </c>
      <c r="AB260" s="52">
        <f t="shared" si="228"/>
        <v>53.914506000000529</v>
      </c>
      <c r="AC260" s="52">
        <f t="shared" si="228"/>
        <v>54.248783000001367</v>
      </c>
      <c r="AD260" s="52">
        <f t="shared" si="228"/>
        <v>54.09535600000072</v>
      </c>
      <c r="AE260" s="52">
        <f t="shared" si="228"/>
        <v>53.93390700000009</v>
      </c>
      <c r="AF260" s="52">
        <f t="shared" si="228"/>
        <v>52.778516000001218</v>
      </c>
      <c r="AG260" s="67"/>
      <c r="AH260" s="65">
        <f t="shared" si="214"/>
        <v>65.951530399999768</v>
      </c>
      <c r="AI260" s="65">
        <f t="shared" si="215"/>
        <v>73.270987600000623</v>
      </c>
      <c r="AJ260" s="65">
        <f t="shared" si="216"/>
        <v>63.459907599999859</v>
      </c>
      <c r="AK260" s="65">
        <f t="shared" si="217"/>
        <v>47.483111600000164</v>
      </c>
      <c r="AL260" s="65">
        <f t="shared" si="218"/>
        <v>50.435610799999949</v>
      </c>
      <c r="AM260" s="65">
        <f t="shared" si="219"/>
        <v>53.794213600000788</v>
      </c>
      <c r="AN260" s="66"/>
      <c r="AO260" s="65">
        <f t="shared" si="220"/>
        <v>69.611259000000189</v>
      </c>
      <c r="AP260" s="65">
        <f t="shared" si="221"/>
        <v>55.471509600000012</v>
      </c>
      <c r="AQ260" s="65">
        <f t="shared" si="222"/>
        <v>52.114912200000369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21806.396746030001</v>
      </c>
      <c r="D264" s="52">
        <f t="shared" si="229"/>
        <v>22047.512309329999</v>
      </c>
      <c r="E264" s="52">
        <f t="shared" si="229"/>
        <v>22793.432484770005</v>
      </c>
      <c r="F264" s="52">
        <f t="shared" si="229"/>
        <v>23305.48553704</v>
      </c>
      <c r="G264" s="52">
        <f t="shared" si="229"/>
        <v>22879.441210600002</v>
      </c>
      <c r="H264" s="52">
        <f t="shared" si="229"/>
        <v>24062.347987000001</v>
      </c>
      <c r="I264" s="52">
        <f t="shared" si="229"/>
        <v>23584.412887959999</v>
      </c>
      <c r="J264" s="52">
        <f t="shared" si="229"/>
        <v>25352.466801320003</v>
      </c>
      <c r="K264" s="52">
        <f t="shared" si="229"/>
        <v>24533.689918819997</v>
      </c>
      <c r="L264" s="52">
        <f t="shared" si="229"/>
        <v>25809.18590154</v>
      </c>
      <c r="M264" s="52">
        <f t="shared" si="229"/>
        <v>28761.793813140004</v>
      </c>
      <c r="N264" s="52">
        <f t="shared" si="229"/>
        <v>27461.101570300001</v>
      </c>
      <c r="O264" s="52">
        <f t="shared" si="229"/>
        <v>26031.35877726</v>
      </c>
      <c r="P264" s="52">
        <f t="shared" si="229"/>
        <v>25313.139451200001</v>
      </c>
      <c r="Q264" s="52">
        <f t="shared" si="229"/>
        <v>26064.674952919995</v>
      </c>
      <c r="R264" s="52">
        <f t="shared" si="229"/>
        <v>24099.661583870002</v>
      </c>
      <c r="S264" s="52">
        <f t="shared" si="229"/>
        <v>24530.550359009998</v>
      </c>
      <c r="T264" s="52">
        <f t="shared" si="229"/>
        <v>25384.224831569998</v>
      </c>
      <c r="U264" s="52">
        <f t="shared" si="229"/>
        <v>24510.715097919998</v>
      </c>
      <c r="V264" s="52">
        <f t="shared" si="229"/>
        <v>26223.147766360002</v>
      </c>
      <c r="W264" s="52">
        <f t="shared" si="229"/>
        <v>26574.182256250002</v>
      </c>
      <c r="X264" s="52">
        <f t="shared" si="229"/>
        <v>26992.656014079999</v>
      </c>
      <c r="Y264" s="52">
        <f t="shared" si="229"/>
        <v>29286.099159220001</v>
      </c>
      <c r="Z264" s="52">
        <f t="shared" si="229"/>
        <v>28947.527009459998</v>
      </c>
      <c r="AA264" s="52">
        <f t="shared" si="229"/>
        <v>29622.287659490001</v>
      </c>
      <c r="AB264" s="52">
        <f t="shared" si="229"/>
        <v>30262.874594109999</v>
      </c>
      <c r="AC264" s="52">
        <f t="shared" si="229"/>
        <v>30905.627748400002</v>
      </c>
      <c r="AD264" s="52">
        <f t="shared" si="229"/>
        <v>31324.348537699996</v>
      </c>
      <c r="AE264" s="52">
        <f t="shared" si="229"/>
        <v>31976.562435710002</v>
      </c>
      <c r="AF264" s="52">
        <f t="shared" si="229"/>
        <v>31979.766615270004</v>
      </c>
      <c r="AG264" s="9"/>
      <c r="AH264" s="65">
        <f>AVERAGE(C264:G264)</f>
        <v>22566.453657554004</v>
      </c>
      <c r="AI264" s="65">
        <f>AVERAGE(H264:L264)</f>
        <v>24668.420699328002</v>
      </c>
      <c r="AJ264" s="65">
        <f>AVERAGE(M264:Q264)</f>
        <v>26726.413712963997</v>
      </c>
      <c r="AK264" s="65">
        <f>AVERAGE(R264:V264)</f>
        <v>24949.659927746001</v>
      </c>
      <c r="AL264" s="65">
        <f>AVERAGE(W264:AA264)</f>
        <v>28284.550419700001</v>
      </c>
      <c r="AM264" s="65">
        <f>AVERAGE(AB264:AF264)</f>
        <v>31289.835986238002</v>
      </c>
      <c r="AN264" s="66"/>
      <c r="AO264" s="65">
        <f>AVERAGE(AH264:AI264)</f>
        <v>23617.437178441003</v>
      </c>
      <c r="AP264" s="65">
        <f>AVERAGE(AJ264:AK264)</f>
        <v>25838.036820354999</v>
      </c>
      <c r="AQ264" s="65">
        <f>AVERAGE(AL264:AM264)</f>
        <v>29787.193202969</v>
      </c>
    </row>
    <row r="265" spans="1:43" x14ac:dyDescent="0.25">
      <c r="A265" s="13" t="s">
        <v>410</v>
      </c>
      <c r="B265" s="13"/>
      <c r="C265" s="52">
        <f>C241</f>
        <v>6202.8405636999996</v>
      </c>
      <c r="D265" s="52">
        <f t="shared" ref="D265:AF265" si="230">D241</f>
        <v>6274.9000935000004</v>
      </c>
      <c r="E265" s="52">
        <f t="shared" si="230"/>
        <v>6316.2399606999998</v>
      </c>
      <c r="F265" s="52">
        <f t="shared" si="230"/>
        <v>6348.9662666999993</v>
      </c>
      <c r="G265" s="52">
        <f t="shared" si="230"/>
        <v>5488.2142044000002</v>
      </c>
      <c r="H265" s="52">
        <f t="shared" si="230"/>
        <v>5880.0029513999998</v>
      </c>
      <c r="I265" s="52">
        <f t="shared" si="230"/>
        <v>5921.3322565999997</v>
      </c>
      <c r="J265" s="52">
        <f t="shared" si="230"/>
        <v>5968.9751257999997</v>
      </c>
      <c r="K265" s="52">
        <f t="shared" si="230"/>
        <v>6024.0616823999999</v>
      </c>
      <c r="L265" s="52">
        <f t="shared" si="230"/>
        <v>6001.9587838000007</v>
      </c>
      <c r="M265" s="52">
        <f t="shared" si="230"/>
        <v>5323.3488194000001</v>
      </c>
      <c r="N265" s="52">
        <f t="shared" si="230"/>
        <v>5395.1966321999998</v>
      </c>
      <c r="O265" s="52">
        <f t="shared" si="230"/>
        <v>5478.0274178999998</v>
      </c>
      <c r="P265" s="52">
        <f t="shared" si="230"/>
        <v>5566.9338473999996</v>
      </c>
      <c r="Q265" s="52">
        <f t="shared" si="230"/>
        <v>5490.8737655999994</v>
      </c>
      <c r="R265" s="52">
        <f t="shared" si="230"/>
        <v>5258.0101520999997</v>
      </c>
      <c r="S265" s="52">
        <f t="shared" si="230"/>
        <v>5343.1794135</v>
      </c>
      <c r="T265" s="52">
        <f t="shared" si="230"/>
        <v>5425.0008880999994</v>
      </c>
      <c r="U265" s="52">
        <f t="shared" si="230"/>
        <v>5500.2413892999994</v>
      </c>
      <c r="V265" s="52">
        <f t="shared" si="230"/>
        <v>5838.6688669000005</v>
      </c>
      <c r="W265" s="52">
        <f t="shared" si="230"/>
        <v>5601.0706632000001</v>
      </c>
      <c r="X265" s="52">
        <f t="shared" si="230"/>
        <v>5648.4425816000003</v>
      </c>
      <c r="Y265" s="52">
        <f t="shared" si="230"/>
        <v>5688.7372704000009</v>
      </c>
      <c r="Z265" s="52">
        <f t="shared" si="230"/>
        <v>5721.8239898000002</v>
      </c>
      <c r="AA265" s="52">
        <f t="shared" si="230"/>
        <v>5748.4101926000003</v>
      </c>
      <c r="AB265" s="52">
        <f t="shared" si="230"/>
        <v>5769.4812090000005</v>
      </c>
      <c r="AC265" s="52">
        <f t="shared" si="230"/>
        <v>5785.6615254000008</v>
      </c>
      <c r="AD265" s="52">
        <f t="shared" si="230"/>
        <v>5798.0900142999999</v>
      </c>
      <c r="AE265" s="52">
        <f t="shared" si="230"/>
        <v>5807.3134996000008</v>
      </c>
      <c r="AF265" s="52">
        <f t="shared" si="230"/>
        <v>5813.9508828000007</v>
      </c>
      <c r="AG265" s="9"/>
      <c r="AH265" s="65">
        <f t="shared" ref="AH265:AH272" si="231">AVERAGE(C265:G265)</f>
        <v>6126.2322178000004</v>
      </c>
      <c r="AI265" s="65">
        <f t="shared" ref="AI265:AI272" si="232">AVERAGE(H265:L265)</f>
        <v>5959.2661600000001</v>
      </c>
      <c r="AJ265" s="65">
        <f t="shared" ref="AJ265:AJ272" si="233">AVERAGE(M265:Q265)</f>
        <v>5450.8760964999992</v>
      </c>
      <c r="AK265" s="65">
        <f t="shared" ref="AK265:AK272" si="234">AVERAGE(R265:V265)</f>
        <v>5473.0201419799996</v>
      </c>
      <c r="AL265" s="65">
        <f t="shared" ref="AL265:AL272" si="235">AVERAGE(W265:AA265)</f>
        <v>5681.6969395200003</v>
      </c>
      <c r="AM265" s="65">
        <f t="shared" ref="AM265:AM272" si="236">AVERAGE(AB265:AF265)</f>
        <v>5794.8994262200004</v>
      </c>
      <c r="AN265" s="66"/>
      <c r="AO265" s="65">
        <f t="shared" ref="AO265:AO272" si="237">AVERAGE(AH265:AI265)</f>
        <v>6042.7491889000003</v>
      </c>
      <c r="AP265" s="65">
        <f t="shared" ref="AP265:AP272" si="238">AVERAGE(AJ265:AK265)</f>
        <v>5461.9481192399999</v>
      </c>
      <c r="AQ265" s="65">
        <f t="shared" ref="AQ265:AQ272" si="239">AVERAGE(AL265:AM265)</f>
        <v>5738.2981828700003</v>
      </c>
    </row>
    <row r="266" spans="1:43" x14ac:dyDescent="0.25">
      <c r="A266" s="13" t="s">
        <v>411</v>
      </c>
      <c r="B266" s="13"/>
      <c r="C266" s="52">
        <f t="shared" ref="C266:AF266" si="240">C242</f>
        <v>1434.9803930300002</v>
      </c>
      <c r="D266" s="52">
        <f t="shared" si="240"/>
        <v>1458.8562875</v>
      </c>
      <c r="E266" s="52">
        <f t="shared" si="240"/>
        <v>1470.7080432700002</v>
      </c>
      <c r="F266" s="52">
        <f t="shared" si="240"/>
        <v>1477.3757751400001</v>
      </c>
      <c r="G266" s="52">
        <f t="shared" si="240"/>
        <v>1482.1263636200001</v>
      </c>
      <c r="H266" s="52">
        <f t="shared" si="240"/>
        <v>1486.0314709900001</v>
      </c>
      <c r="I266" s="52">
        <f t="shared" si="240"/>
        <v>1296.7733987200002</v>
      </c>
      <c r="J266" s="52">
        <f t="shared" si="240"/>
        <v>1297.2337576500001</v>
      </c>
      <c r="K266" s="52">
        <f t="shared" si="240"/>
        <v>1032.8919086599999</v>
      </c>
      <c r="L266" s="52">
        <f t="shared" si="240"/>
        <v>1031.50067709</v>
      </c>
      <c r="M266" s="52">
        <f>M242</f>
        <v>3543.12967725</v>
      </c>
      <c r="N266" s="52">
        <f t="shared" si="240"/>
        <v>3097.9492534199999</v>
      </c>
      <c r="O266" s="52">
        <f t="shared" si="240"/>
        <v>3113.2334519999999</v>
      </c>
      <c r="P266" s="52">
        <f t="shared" si="240"/>
        <v>3122.7897166799999</v>
      </c>
      <c r="Q266" s="52">
        <f t="shared" si="240"/>
        <v>3129.9543550799999</v>
      </c>
      <c r="R266" s="52">
        <f t="shared" si="240"/>
        <v>3135.7806859399998</v>
      </c>
      <c r="S266" s="52">
        <f t="shared" si="240"/>
        <v>3425.5884412699997</v>
      </c>
      <c r="T266" s="52">
        <f t="shared" si="240"/>
        <v>3434.5036274199997</v>
      </c>
      <c r="U266" s="52">
        <f t="shared" si="240"/>
        <v>3439.6841350399995</v>
      </c>
      <c r="V266" s="52">
        <f t="shared" si="240"/>
        <v>3442.9298316899999</v>
      </c>
      <c r="W266" s="52">
        <f t="shared" si="240"/>
        <v>3445.0246192300001</v>
      </c>
      <c r="X266" s="52">
        <f t="shared" si="240"/>
        <v>3746.0094150300001</v>
      </c>
      <c r="Y266" s="52">
        <f t="shared" si="240"/>
        <v>3751.48878113</v>
      </c>
      <c r="Z266" s="52">
        <f t="shared" si="240"/>
        <v>3753.2304663299997</v>
      </c>
      <c r="AA266" s="52">
        <f t="shared" si="240"/>
        <v>3753.2811172299998</v>
      </c>
      <c r="AB266" s="52">
        <f t="shared" si="240"/>
        <v>3752.4712636699996</v>
      </c>
      <c r="AC266" s="52">
        <f t="shared" si="240"/>
        <v>3750.9719743299997</v>
      </c>
      <c r="AD266" s="52">
        <f t="shared" si="240"/>
        <v>3749.0102450499999</v>
      </c>
      <c r="AE266" s="52">
        <f t="shared" si="240"/>
        <v>3746.7655483600001</v>
      </c>
      <c r="AF266" s="52">
        <f t="shared" si="240"/>
        <v>3744.0843213799999</v>
      </c>
      <c r="AG266" s="9"/>
      <c r="AH266" s="65">
        <f t="shared" si="231"/>
        <v>1464.8093725120002</v>
      </c>
      <c r="AI266" s="65">
        <f t="shared" si="232"/>
        <v>1228.8862426220001</v>
      </c>
      <c r="AJ266" s="65">
        <f t="shared" si="233"/>
        <v>3201.4112908859997</v>
      </c>
      <c r="AK266" s="65">
        <f t="shared" si="234"/>
        <v>3375.6973442719996</v>
      </c>
      <c r="AL266" s="65">
        <f t="shared" si="235"/>
        <v>3689.80687979</v>
      </c>
      <c r="AM266" s="65">
        <f t="shared" si="236"/>
        <v>3748.6606705580002</v>
      </c>
      <c r="AN266" s="66"/>
      <c r="AO266" s="65">
        <f t="shared" si="237"/>
        <v>1346.847807567</v>
      </c>
      <c r="AP266" s="65">
        <f t="shared" si="238"/>
        <v>3288.5543175789999</v>
      </c>
      <c r="AQ266" s="65">
        <f t="shared" si="239"/>
        <v>3719.2337751740001</v>
      </c>
    </row>
    <row r="267" spans="1:43" x14ac:dyDescent="0.25">
      <c r="A267" s="13" t="s">
        <v>676</v>
      </c>
      <c r="B267" s="13"/>
      <c r="C267" s="52">
        <f t="shared" ref="C267:AF267" si="241">C243</f>
        <v>1640.9176904999999</v>
      </c>
      <c r="D267" s="52">
        <f t="shared" si="241"/>
        <v>1659.18369413</v>
      </c>
      <c r="E267" s="52">
        <f t="shared" si="241"/>
        <v>1662.4698030899999</v>
      </c>
      <c r="F267" s="52">
        <f t="shared" si="241"/>
        <v>1657.8449029800001</v>
      </c>
      <c r="G267" s="52">
        <f t="shared" si="241"/>
        <v>1792.7952818900001</v>
      </c>
      <c r="H267" s="52">
        <f t="shared" si="241"/>
        <v>1781.1435992299998</v>
      </c>
      <c r="I267" s="52">
        <f t="shared" si="241"/>
        <v>1750.2411460499998</v>
      </c>
      <c r="J267" s="52">
        <f t="shared" si="241"/>
        <v>1727.5207456099999</v>
      </c>
      <c r="K267" s="52">
        <f t="shared" si="241"/>
        <v>1682.96808048</v>
      </c>
      <c r="L267" s="52">
        <f t="shared" si="241"/>
        <v>1708.8813975599999</v>
      </c>
      <c r="M267" s="52">
        <f t="shared" si="241"/>
        <v>2241.6212959700001</v>
      </c>
      <c r="N267" s="52">
        <f t="shared" si="241"/>
        <v>2170.9896147700001</v>
      </c>
      <c r="O267" s="52">
        <f t="shared" si="241"/>
        <v>2125.2173697100002</v>
      </c>
      <c r="P267" s="52">
        <f t="shared" si="241"/>
        <v>2074.3952283100002</v>
      </c>
      <c r="Q267" s="52">
        <f t="shared" si="241"/>
        <v>2021.8360768499997</v>
      </c>
      <c r="R267" s="52">
        <f t="shared" si="241"/>
        <v>1967.8230065399998</v>
      </c>
      <c r="S267" s="52">
        <f t="shared" si="241"/>
        <v>1935.1907428999998</v>
      </c>
      <c r="T267" s="52">
        <f t="shared" si="241"/>
        <v>1885.2662542199998</v>
      </c>
      <c r="U267" s="52">
        <f t="shared" si="241"/>
        <v>1839.0714797399999</v>
      </c>
      <c r="V267" s="52">
        <f t="shared" si="241"/>
        <v>1902.88294873</v>
      </c>
      <c r="W267" s="52">
        <f t="shared" si="241"/>
        <v>1867.83379775</v>
      </c>
      <c r="X267" s="52">
        <f t="shared" si="241"/>
        <v>1858.1669875099999</v>
      </c>
      <c r="Y267" s="52">
        <f t="shared" si="241"/>
        <v>1831.9550098100001</v>
      </c>
      <c r="Z267" s="52">
        <f t="shared" si="241"/>
        <v>1809.69818022</v>
      </c>
      <c r="AA267" s="52">
        <f t="shared" si="241"/>
        <v>1791.0839113900001</v>
      </c>
      <c r="AB267" s="52">
        <f t="shared" si="241"/>
        <v>1775.5651788399998</v>
      </c>
      <c r="AC267" s="52">
        <f t="shared" si="241"/>
        <v>1762.85935735</v>
      </c>
      <c r="AD267" s="52">
        <f t="shared" si="241"/>
        <v>1752.2555586399999</v>
      </c>
      <c r="AE267" s="52">
        <f t="shared" si="241"/>
        <v>1743.55184925</v>
      </c>
      <c r="AF267" s="52">
        <f t="shared" si="241"/>
        <v>1736.3378968699999</v>
      </c>
      <c r="AG267" s="9"/>
      <c r="AH267" s="65">
        <f t="shared" si="231"/>
        <v>1682.642274518</v>
      </c>
      <c r="AI267" s="65">
        <f t="shared" si="232"/>
        <v>1730.1509937859998</v>
      </c>
      <c r="AJ267" s="65">
        <f t="shared" si="233"/>
        <v>2126.8119171220001</v>
      </c>
      <c r="AK267" s="65">
        <f t="shared" si="234"/>
        <v>1906.0468864259997</v>
      </c>
      <c r="AL267" s="65">
        <f t="shared" si="235"/>
        <v>1831.7475773359997</v>
      </c>
      <c r="AM267" s="65">
        <f t="shared" si="236"/>
        <v>1754.1139681899999</v>
      </c>
      <c r="AN267" s="66"/>
      <c r="AO267" s="65">
        <f t="shared" si="237"/>
        <v>1706.3966341519999</v>
      </c>
      <c r="AP267" s="65">
        <f t="shared" si="238"/>
        <v>2016.4294017739999</v>
      </c>
      <c r="AQ267" s="65">
        <f t="shared" si="239"/>
        <v>1792.9307727629998</v>
      </c>
    </row>
    <row r="268" spans="1:43" x14ac:dyDescent="0.25">
      <c r="A268" s="13" t="s">
        <v>412</v>
      </c>
      <c r="B268" s="13"/>
      <c r="C268" s="52">
        <f t="shared" ref="C268:AF268" si="242">C244</f>
        <v>1963.8929290000001</v>
      </c>
      <c r="D268" s="52">
        <f t="shared" si="242"/>
        <v>2032.1777452000001</v>
      </c>
      <c r="E268" s="52">
        <f t="shared" si="242"/>
        <v>2076.7958317000002</v>
      </c>
      <c r="F268" s="52">
        <f t="shared" si="242"/>
        <v>2111.0449557000002</v>
      </c>
      <c r="G268" s="52">
        <f t="shared" si="242"/>
        <v>2275.5197273999997</v>
      </c>
      <c r="H268" s="52">
        <f t="shared" si="242"/>
        <v>2340.7417448000006</v>
      </c>
      <c r="I268" s="52">
        <f t="shared" si="242"/>
        <v>2382.1579624999999</v>
      </c>
      <c r="J268" s="52">
        <f t="shared" si="242"/>
        <v>2418.7896586000002</v>
      </c>
      <c r="K268" s="52">
        <f t="shared" si="242"/>
        <v>2355.9421013000001</v>
      </c>
      <c r="L268" s="52">
        <f t="shared" si="242"/>
        <v>2715.6430455</v>
      </c>
      <c r="M268" s="52">
        <f t="shared" si="242"/>
        <v>1486.4544491000001</v>
      </c>
      <c r="N268" s="52">
        <f t="shared" si="242"/>
        <v>1444.9728832999999</v>
      </c>
      <c r="O268" s="52">
        <f t="shared" si="242"/>
        <v>1411.8756100000001</v>
      </c>
      <c r="P268" s="52">
        <f t="shared" si="242"/>
        <v>1379.5339670999999</v>
      </c>
      <c r="Q268" s="52">
        <f t="shared" si="242"/>
        <v>1719.6866526000001</v>
      </c>
      <c r="R268" s="52">
        <f t="shared" si="242"/>
        <v>1694.7754610000002</v>
      </c>
      <c r="S268" s="52">
        <f t="shared" si="242"/>
        <v>1666.9806671000001</v>
      </c>
      <c r="T268" s="52">
        <f t="shared" si="242"/>
        <v>1640.397095</v>
      </c>
      <c r="U268" s="52">
        <f t="shared" si="242"/>
        <v>1617.1670175000002</v>
      </c>
      <c r="V268" s="52">
        <f t="shared" si="242"/>
        <v>2073.0912008999999</v>
      </c>
      <c r="W268" s="52">
        <f t="shared" si="242"/>
        <v>1998.2753680999999</v>
      </c>
      <c r="X268" s="52">
        <f t="shared" si="242"/>
        <v>1989.3085425999998</v>
      </c>
      <c r="Y268" s="52">
        <f t="shared" si="242"/>
        <v>1983.7287515</v>
      </c>
      <c r="Z268" s="52">
        <f t="shared" si="242"/>
        <v>1981.7147187999999</v>
      </c>
      <c r="AA268" s="52">
        <f t="shared" si="242"/>
        <v>1983.212029</v>
      </c>
      <c r="AB268" s="52">
        <f t="shared" si="242"/>
        <v>1987.5863657</v>
      </c>
      <c r="AC268" s="52">
        <f t="shared" si="242"/>
        <v>1994.5590814</v>
      </c>
      <c r="AD268" s="52">
        <f t="shared" si="242"/>
        <v>2003.6205922000001</v>
      </c>
      <c r="AE268" s="52">
        <f t="shared" si="242"/>
        <v>2014.3638008999999</v>
      </c>
      <c r="AF268" s="52">
        <f t="shared" si="242"/>
        <v>2026.7846099000001</v>
      </c>
      <c r="AG268" s="9"/>
      <c r="AH268" s="65">
        <f t="shared" si="231"/>
        <v>2091.8862378000003</v>
      </c>
      <c r="AI268" s="65">
        <f t="shared" si="232"/>
        <v>2442.6549025400004</v>
      </c>
      <c r="AJ268" s="65">
        <f t="shared" si="233"/>
        <v>1488.50471242</v>
      </c>
      <c r="AK268" s="65">
        <f t="shared" si="234"/>
        <v>1738.4822883000002</v>
      </c>
      <c r="AL268" s="65">
        <f t="shared" si="235"/>
        <v>1987.2478820000001</v>
      </c>
      <c r="AM268" s="65">
        <f t="shared" si="236"/>
        <v>2005.3828900199999</v>
      </c>
      <c r="AN268" s="66"/>
      <c r="AO268" s="65">
        <f t="shared" si="237"/>
        <v>2267.2705701700006</v>
      </c>
      <c r="AP268" s="65">
        <f t="shared" si="238"/>
        <v>1613.4935003600001</v>
      </c>
      <c r="AQ268" s="65">
        <f t="shared" si="239"/>
        <v>1996.3153860100001</v>
      </c>
    </row>
    <row r="269" spans="1:43" x14ac:dyDescent="0.25">
      <c r="A269" s="13" t="s">
        <v>436</v>
      </c>
      <c r="B269" s="13"/>
      <c r="C269" s="52">
        <f t="shared" ref="C269:AF269" si="243">C245</f>
        <v>772.93600859999992</v>
      </c>
      <c r="D269" s="52">
        <f t="shared" si="243"/>
        <v>830.59485060000009</v>
      </c>
      <c r="E269" s="52">
        <f t="shared" si="243"/>
        <v>885.09537479999995</v>
      </c>
      <c r="F269" s="52">
        <f t="shared" si="243"/>
        <v>900.52681899999993</v>
      </c>
      <c r="G269" s="52">
        <f t="shared" si="243"/>
        <v>1220.0043749000001</v>
      </c>
      <c r="H269" s="52">
        <f t="shared" si="243"/>
        <v>1259.7223922999999</v>
      </c>
      <c r="I269" s="52">
        <f t="shared" si="243"/>
        <v>1242.3280506999999</v>
      </c>
      <c r="J269" s="52">
        <f t="shared" si="243"/>
        <v>1264.3254357000001</v>
      </c>
      <c r="K269" s="52">
        <f t="shared" si="243"/>
        <v>1269.589624</v>
      </c>
      <c r="L269" s="52">
        <f t="shared" si="243"/>
        <v>1183.5449501999999</v>
      </c>
      <c r="M269" s="52">
        <f t="shared" si="243"/>
        <v>1766.3901501999999</v>
      </c>
      <c r="N269" s="52">
        <f t="shared" si="243"/>
        <v>1662.1790105</v>
      </c>
      <c r="O269" s="52">
        <f t="shared" si="243"/>
        <v>1650.845943</v>
      </c>
      <c r="P269" s="52">
        <f t="shared" si="243"/>
        <v>1638.6483223</v>
      </c>
      <c r="Q269" s="52">
        <f t="shared" si="243"/>
        <v>1734.2420000000002</v>
      </c>
      <c r="R269" s="52">
        <f t="shared" si="243"/>
        <v>1722.3488583999999</v>
      </c>
      <c r="S269" s="52">
        <f t="shared" si="243"/>
        <v>1769.6707964</v>
      </c>
      <c r="T269" s="52">
        <f t="shared" si="243"/>
        <v>1757.5482904</v>
      </c>
      <c r="U269" s="52">
        <f t="shared" si="243"/>
        <v>1745.1013926000001</v>
      </c>
      <c r="V269" s="52">
        <f t="shared" si="243"/>
        <v>2309.3287709000001</v>
      </c>
      <c r="W269" s="52">
        <f t="shared" si="243"/>
        <v>2302.2349121000002</v>
      </c>
      <c r="X269" s="52">
        <f t="shared" si="243"/>
        <v>2355.5004887999999</v>
      </c>
      <c r="Y269" s="52">
        <f t="shared" si="243"/>
        <v>2728.2643844999998</v>
      </c>
      <c r="Z269" s="52">
        <f t="shared" si="243"/>
        <v>2721.0447752</v>
      </c>
      <c r="AA269" s="52">
        <f t="shared" si="243"/>
        <v>2711.6275375999999</v>
      </c>
      <c r="AB269" s="52">
        <f t="shared" si="243"/>
        <v>2701.4908197000004</v>
      </c>
      <c r="AC269" s="52">
        <f t="shared" si="243"/>
        <v>2691.2334230000001</v>
      </c>
      <c r="AD269" s="52">
        <f t="shared" si="243"/>
        <v>2680.8191421000001</v>
      </c>
      <c r="AE269" s="52">
        <f t="shared" si="243"/>
        <v>2670.2107224999995</v>
      </c>
      <c r="AF269" s="52">
        <f t="shared" si="243"/>
        <v>2659.6378955</v>
      </c>
      <c r="AG269" s="9"/>
      <c r="AH269" s="65">
        <f t="shared" si="231"/>
        <v>921.83148557999993</v>
      </c>
      <c r="AI269" s="65">
        <f t="shared" si="232"/>
        <v>1243.90209058</v>
      </c>
      <c r="AJ269" s="65">
        <f t="shared" si="233"/>
        <v>1690.4610852000001</v>
      </c>
      <c r="AK269" s="65">
        <f t="shared" si="234"/>
        <v>1860.79962174</v>
      </c>
      <c r="AL269" s="65">
        <f t="shared" si="235"/>
        <v>2563.7344196399999</v>
      </c>
      <c r="AM269" s="65">
        <f t="shared" si="236"/>
        <v>2680.6784005599998</v>
      </c>
      <c r="AN269" s="66"/>
      <c r="AO269" s="65">
        <f t="shared" si="237"/>
        <v>1082.8667880799999</v>
      </c>
      <c r="AP269" s="65">
        <f t="shared" si="238"/>
        <v>1775.63035347</v>
      </c>
      <c r="AQ269" s="65">
        <f t="shared" si="239"/>
        <v>2622.2064100999996</v>
      </c>
    </row>
    <row r="270" spans="1:43" x14ac:dyDescent="0.25">
      <c r="A270" s="13" t="s">
        <v>437</v>
      </c>
      <c r="B270" s="13"/>
      <c r="C270" s="52">
        <f t="shared" ref="C270:AF270" si="244">C246</f>
        <v>13.59775842</v>
      </c>
      <c r="D270" s="52">
        <f t="shared" si="244"/>
        <v>13.597882380000001</v>
      </c>
      <c r="E270" s="52">
        <f t="shared" si="244"/>
        <v>13.445145170000002</v>
      </c>
      <c r="F270" s="52">
        <f t="shared" si="244"/>
        <v>13.266145290000003</v>
      </c>
      <c r="G270" s="52">
        <f t="shared" si="244"/>
        <v>13.073431110000001</v>
      </c>
      <c r="H270" s="52">
        <f t="shared" si="244"/>
        <v>12.878149060000002</v>
      </c>
      <c r="I270" s="52">
        <f t="shared" si="244"/>
        <v>12.47992612</v>
      </c>
      <c r="J270" s="52">
        <f t="shared" si="244"/>
        <v>12.085611589999999</v>
      </c>
      <c r="K270" s="52">
        <f t="shared" si="244"/>
        <v>11.691876349999998</v>
      </c>
      <c r="L270" s="52">
        <f t="shared" si="244"/>
        <v>11.098908480000002</v>
      </c>
      <c r="M270" s="52">
        <f t="shared" si="244"/>
        <v>10.510614089999995</v>
      </c>
      <c r="N270" s="52">
        <f t="shared" si="244"/>
        <v>9.8179752099999948</v>
      </c>
      <c r="O270" s="52">
        <f t="shared" si="244"/>
        <v>9.017859790000001</v>
      </c>
      <c r="P270" s="52">
        <f t="shared" si="244"/>
        <v>8.1121907799999953</v>
      </c>
      <c r="Q270" s="52">
        <f t="shared" si="244"/>
        <v>7.3072576000000016</v>
      </c>
      <c r="R270" s="52">
        <f t="shared" si="244"/>
        <v>6.397021279999997</v>
      </c>
      <c r="S270" s="52">
        <f t="shared" si="244"/>
        <v>5.5866988399999942</v>
      </c>
      <c r="T270" s="52">
        <f t="shared" si="244"/>
        <v>4.7771315799999972</v>
      </c>
      <c r="U270" s="52">
        <f t="shared" si="244"/>
        <v>4.0653838100000046</v>
      </c>
      <c r="V270" s="52">
        <f t="shared" si="244"/>
        <v>3.4552978199999971</v>
      </c>
      <c r="W270" s="52">
        <f t="shared" si="244"/>
        <v>2.8437060900000048</v>
      </c>
      <c r="X270" s="52">
        <f t="shared" si="244"/>
        <v>2.3305384499999988</v>
      </c>
      <c r="Y270" s="52">
        <f t="shared" si="244"/>
        <v>1.9200336099999959</v>
      </c>
      <c r="Z270" s="52">
        <f t="shared" si="244"/>
        <v>1.6075634100000002</v>
      </c>
      <c r="AA270" s="52">
        <f t="shared" si="244"/>
        <v>1.2930151300000006</v>
      </c>
      <c r="AB270" s="52">
        <f t="shared" si="244"/>
        <v>1.078270550000002</v>
      </c>
      <c r="AC270" s="52">
        <f t="shared" si="244"/>
        <v>0.96432899000000272</v>
      </c>
      <c r="AD270" s="52">
        <f t="shared" si="244"/>
        <v>0.74891119000000117</v>
      </c>
      <c r="AE270" s="52">
        <f t="shared" si="244"/>
        <v>0.63426784000000114</v>
      </c>
      <c r="AF270" s="52">
        <f t="shared" si="244"/>
        <v>0.51898365999999929</v>
      </c>
      <c r="AG270" s="9"/>
      <c r="AH270" s="65">
        <f t="shared" si="231"/>
        <v>13.396072474000002</v>
      </c>
      <c r="AI270" s="65">
        <f t="shared" si="232"/>
        <v>12.046894320000002</v>
      </c>
      <c r="AJ270" s="65">
        <f t="shared" si="233"/>
        <v>8.9531794939999969</v>
      </c>
      <c r="AK270" s="65">
        <f t="shared" si="234"/>
        <v>4.8563066659999983</v>
      </c>
      <c r="AL270" s="65">
        <f t="shared" si="235"/>
        <v>1.998971338</v>
      </c>
      <c r="AM270" s="65">
        <f t="shared" si="236"/>
        <v>0.78895244600000125</v>
      </c>
      <c r="AN270" s="66"/>
      <c r="AO270" s="65">
        <f t="shared" si="237"/>
        <v>12.721483397000002</v>
      </c>
      <c r="AP270" s="65">
        <f t="shared" si="238"/>
        <v>6.9047430799999976</v>
      </c>
      <c r="AQ270" s="65">
        <f t="shared" si="239"/>
        <v>1.3939618920000005</v>
      </c>
    </row>
    <row r="271" spans="1:43" x14ac:dyDescent="0.25">
      <c r="A271" s="13" t="s">
        <v>675</v>
      </c>
      <c r="B271" s="13"/>
      <c r="C271" s="52">
        <f>C247</f>
        <v>1541.6895475000001</v>
      </c>
      <c r="D271" s="52">
        <f>D247</f>
        <v>1578.0531331000002</v>
      </c>
      <c r="E271" s="52">
        <f>E247</f>
        <v>1601.3230901000002</v>
      </c>
      <c r="F271" s="52">
        <f>F247</f>
        <v>1629.6013823000001</v>
      </c>
      <c r="G271" s="52">
        <f>G247</f>
        <v>1526.2781679999998</v>
      </c>
      <c r="H271" s="52">
        <f t="shared" ref="H271:AF271" si="245">H247</f>
        <v>1556.4620761999997</v>
      </c>
      <c r="I271" s="52">
        <f t="shared" si="245"/>
        <v>1580.2042706</v>
      </c>
      <c r="J271" s="52">
        <f t="shared" si="245"/>
        <v>1593.1206291000001</v>
      </c>
      <c r="K271" s="52">
        <f t="shared" si="245"/>
        <v>1601.8898222</v>
      </c>
      <c r="L271" s="52">
        <f t="shared" si="245"/>
        <v>1815.2170102</v>
      </c>
      <c r="M271" s="52">
        <f t="shared" si="245"/>
        <v>1331.7530856000001</v>
      </c>
      <c r="N271" s="52">
        <f t="shared" si="245"/>
        <v>1358.5795479000003</v>
      </c>
      <c r="O271" s="52">
        <f t="shared" si="245"/>
        <v>1362.4283159000001</v>
      </c>
      <c r="P271" s="52">
        <f t="shared" si="245"/>
        <v>1372.4710322999999</v>
      </c>
      <c r="Q271" s="52">
        <f t="shared" si="245"/>
        <v>1409.0516129</v>
      </c>
      <c r="R271" s="52">
        <f t="shared" si="245"/>
        <v>1423.5330220000001</v>
      </c>
      <c r="S271" s="52">
        <f t="shared" si="245"/>
        <v>1445.1531312000002</v>
      </c>
      <c r="T271" s="52">
        <f t="shared" si="245"/>
        <v>1448.3825265</v>
      </c>
      <c r="U271" s="52">
        <f t="shared" si="245"/>
        <v>1447.3846151999999</v>
      </c>
      <c r="V271" s="52">
        <f t="shared" si="245"/>
        <v>1288.6116218</v>
      </c>
      <c r="W271" s="52">
        <f t="shared" si="245"/>
        <v>1397.2581694999999</v>
      </c>
      <c r="X271" s="52">
        <f t="shared" si="245"/>
        <v>1395.0223820999997</v>
      </c>
      <c r="Y271" s="52">
        <f t="shared" si="245"/>
        <v>2764.1434188000003</v>
      </c>
      <c r="Z271" s="52">
        <f t="shared" si="245"/>
        <v>2787.5891734000002</v>
      </c>
      <c r="AA271" s="52">
        <f t="shared" si="245"/>
        <v>2795.3363032000002</v>
      </c>
      <c r="AB271" s="52">
        <f t="shared" si="245"/>
        <v>2797.6630207000003</v>
      </c>
      <c r="AC271" s="52">
        <f t="shared" si="245"/>
        <v>2797.8474893000002</v>
      </c>
      <c r="AD271" s="52">
        <f t="shared" si="245"/>
        <v>2797.0519870000003</v>
      </c>
      <c r="AE271" s="52">
        <f t="shared" si="245"/>
        <v>2799.3499225</v>
      </c>
      <c r="AF271" s="52">
        <f t="shared" si="245"/>
        <v>2797.3903195000003</v>
      </c>
      <c r="AG271" s="9"/>
      <c r="AH271" s="65">
        <f>AVERAGE(C271:G271)</f>
        <v>1575.3890642000001</v>
      </c>
      <c r="AI271" s="65">
        <f>AVERAGE(H271:L271)</f>
        <v>1629.3787616599998</v>
      </c>
      <c r="AJ271" s="65">
        <f>AVERAGE(M271:Q271)</f>
        <v>1366.85671892</v>
      </c>
      <c r="AK271" s="65">
        <f>AVERAGE(R271:V271)</f>
        <v>1410.6129833399998</v>
      </c>
      <c r="AL271" s="65">
        <f>AVERAGE(W271:AA271)</f>
        <v>2227.8698893999999</v>
      </c>
      <c r="AM271" s="65">
        <f>AVERAGE(AB271:AF271)</f>
        <v>2797.8605477999999</v>
      </c>
      <c r="AN271" s="66"/>
      <c r="AO271" s="65">
        <f>AVERAGE(AH271:AI271)</f>
        <v>1602.38391293</v>
      </c>
      <c r="AP271" s="65">
        <f>AVERAGE(AJ271:AK271)</f>
        <v>1388.7348511299999</v>
      </c>
      <c r="AQ271" s="65">
        <f>AVERAGE(AL271:AM271)</f>
        <v>2512.8652185999999</v>
      </c>
    </row>
    <row r="272" spans="1:43" x14ac:dyDescent="0.25">
      <c r="A272" s="71" t="s">
        <v>442</v>
      </c>
      <c r="B272" s="13"/>
      <c r="C272" s="52">
        <f>SUM(C248:C250)</f>
        <v>8235.5418552800002</v>
      </c>
      <c r="D272" s="52">
        <f t="shared" ref="D272:AF272" si="246">SUM(D248:D250)</f>
        <v>8200.14862292</v>
      </c>
      <c r="E272" s="52">
        <f t="shared" si="246"/>
        <v>8767.3552359400019</v>
      </c>
      <c r="F272" s="52">
        <f t="shared" si="246"/>
        <v>9166.8592899300002</v>
      </c>
      <c r="G272" s="52">
        <f t="shared" si="246"/>
        <v>9081.4296592800001</v>
      </c>
      <c r="H272" s="52">
        <f t="shared" si="246"/>
        <v>9745.36560302</v>
      </c>
      <c r="I272" s="52">
        <f t="shared" si="246"/>
        <v>9398.8958766699998</v>
      </c>
      <c r="J272" s="52">
        <f t="shared" si="246"/>
        <v>11070.41583727</v>
      </c>
      <c r="K272" s="52">
        <f t="shared" si="246"/>
        <v>10554.654823429999</v>
      </c>
      <c r="L272" s="52">
        <f t="shared" si="246"/>
        <v>11341.341128710001</v>
      </c>
      <c r="M272" s="52">
        <f t="shared" si="246"/>
        <v>13058.585721530002</v>
      </c>
      <c r="N272" s="52">
        <f t="shared" si="246"/>
        <v>12321.416653</v>
      </c>
      <c r="O272" s="52">
        <f t="shared" si="246"/>
        <v>10880.712808959999</v>
      </c>
      <c r="P272" s="52">
        <f t="shared" si="246"/>
        <v>10150.255146330001</v>
      </c>
      <c r="Q272" s="52">
        <f t="shared" si="246"/>
        <v>10551.72323229</v>
      </c>
      <c r="R272" s="52">
        <f t="shared" si="246"/>
        <v>8890.9933766100003</v>
      </c>
      <c r="S272" s="52">
        <f t="shared" si="246"/>
        <v>8939.2004677999994</v>
      </c>
      <c r="T272" s="52">
        <f t="shared" si="246"/>
        <v>9788.3490183499998</v>
      </c>
      <c r="U272" s="52">
        <f t="shared" si="246"/>
        <v>8917.999684729999</v>
      </c>
      <c r="V272" s="52">
        <f t="shared" si="246"/>
        <v>9364.1792276200013</v>
      </c>
      <c r="W272" s="52">
        <f t="shared" si="246"/>
        <v>9959.6410202800016</v>
      </c>
      <c r="X272" s="52">
        <f t="shared" si="246"/>
        <v>9997.875077990002</v>
      </c>
      <c r="Y272" s="52">
        <f t="shared" si="246"/>
        <v>10535.86150947</v>
      </c>
      <c r="Z272" s="52">
        <f t="shared" si="246"/>
        <v>10170.818142299999</v>
      </c>
      <c r="AA272" s="52">
        <f t="shared" si="246"/>
        <v>10838.04355334</v>
      </c>
      <c r="AB272" s="52">
        <f t="shared" si="246"/>
        <v>11477.53846595</v>
      </c>
      <c r="AC272" s="52">
        <f t="shared" si="246"/>
        <v>12121.53056863</v>
      </c>
      <c r="AD272" s="52">
        <f t="shared" si="246"/>
        <v>12542.752087219998</v>
      </c>
      <c r="AE272" s="52">
        <f t="shared" si="246"/>
        <v>13194.372824760001</v>
      </c>
      <c r="AF272" s="52">
        <f t="shared" si="246"/>
        <v>13201.06170566</v>
      </c>
      <c r="AG272" s="9"/>
      <c r="AH272" s="65">
        <f t="shared" si="231"/>
        <v>8690.2669326700016</v>
      </c>
      <c r="AI272" s="65">
        <f t="shared" si="232"/>
        <v>10422.134653820001</v>
      </c>
      <c r="AJ272" s="65">
        <f t="shared" si="233"/>
        <v>11392.538712422001</v>
      </c>
      <c r="AK272" s="65">
        <f t="shared" si="234"/>
        <v>9180.1443550219992</v>
      </c>
      <c r="AL272" s="65">
        <f t="shared" si="235"/>
        <v>10300.447860676</v>
      </c>
      <c r="AM272" s="65">
        <f t="shared" si="236"/>
        <v>12507.451130444</v>
      </c>
      <c r="AN272" s="66"/>
      <c r="AO272" s="65">
        <f t="shared" si="237"/>
        <v>9556.2007932450015</v>
      </c>
      <c r="AP272" s="65">
        <f t="shared" si="238"/>
        <v>10286.341533721999</v>
      </c>
      <c r="AQ272" s="65">
        <f t="shared" si="239"/>
        <v>11403.94949556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0.49902047476897415</v>
      </c>
      <c r="D50" s="52">
        <f>VLOOKUP($B50,Shock_dev!$A$1:$CI$300,MATCH(DATE(D$1,1,1),Shock_dev!$A$1:$CI$1,0),FALSE)</f>
        <v>0.9070467196579779</v>
      </c>
      <c r="E50" s="52">
        <f>VLOOKUP($B50,Shock_dev!$A$1:$CI$300,MATCH(DATE(E$1,1,1),Shock_dev!$A$1:$CI$1,0),FALSE)</f>
        <v>1.1860432802840215</v>
      </c>
      <c r="F50" s="52">
        <f>VLOOKUP($B50,Shock_dev!$A$1:$CI$300,MATCH(DATE(F$1,1,1),Shock_dev!$A$1:$CI$1,0),FALSE)</f>
        <v>1.3473903413241617</v>
      </c>
      <c r="G50" s="52">
        <f>VLOOKUP($B50,Shock_dev!$A$1:$CI$300,MATCH(DATE(G$1,1,1),Shock_dev!$A$1:$CI$1,0),FALSE)</f>
        <v>1.3978596134725851</v>
      </c>
      <c r="H50" s="52">
        <f>VLOOKUP($B50,Shock_dev!$A$1:$CI$300,MATCH(DATE(H$1,1,1),Shock_dev!$A$1:$CI$1,0),FALSE)</f>
        <v>1.4140779893591526</v>
      </c>
      <c r="I50" s="52">
        <f>VLOOKUP($B50,Shock_dev!$A$1:$CI$300,MATCH(DATE(I$1,1,1),Shock_dev!$A$1:$CI$1,0),FALSE)</f>
        <v>1.3708066237765104</v>
      </c>
      <c r="J50" s="52">
        <f>VLOOKUP($B50,Shock_dev!$A$1:$CI$300,MATCH(DATE(J$1,1,1),Shock_dev!$A$1:$CI$1,0),FALSE)</f>
        <v>1.3459347422562828</v>
      </c>
      <c r="K50" s="52">
        <f>VLOOKUP($B50,Shock_dev!$A$1:$CI$300,MATCH(DATE(K$1,1,1),Shock_dev!$A$1:$CI$1,0),FALSE)</f>
        <v>1.2784579559812492</v>
      </c>
      <c r="L50" s="52">
        <f>VLOOKUP($B50,Shock_dev!$A$1:$CI$300,MATCH(DATE(L$1,1,1),Shock_dev!$A$1:$CI$1,0),FALSE)</f>
        <v>1.2316585939120106</v>
      </c>
      <c r="M50" s="52">
        <f>VLOOKUP($B50,Shock_dev!$A$1:$CI$300,MATCH(DATE(M$1,1,1),Shock_dev!$A$1:$CI$1,0),FALSE)</f>
        <v>1.2310549309175745</v>
      </c>
      <c r="N50" s="52">
        <f>VLOOKUP($B50,Shock_dev!$A$1:$CI$300,MATCH(DATE(N$1,1,1),Shock_dev!$A$1:$CI$1,0),FALSE)</f>
        <v>1.1920023002155222</v>
      </c>
      <c r="O50" s="52">
        <f>VLOOKUP($B50,Shock_dev!$A$1:$CI$300,MATCH(DATE(O$1,1,1),Shock_dev!$A$1:$CI$1,0),FALSE)</f>
        <v>1.1135215442453328</v>
      </c>
      <c r="P50" s="52">
        <f>VLOOKUP($B50,Shock_dev!$A$1:$CI$300,MATCH(DATE(P$1,1,1),Shock_dev!$A$1:$CI$1,0),FALSE)</f>
        <v>1.0284724674898271</v>
      </c>
      <c r="Q50" s="52">
        <f>VLOOKUP($B50,Shock_dev!$A$1:$CI$300,MATCH(DATE(Q$1,1,1),Shock_dev!$A$1:$CI$1,0),FALSE)</f>
        <v>0.97586360900154823</v>
      </c>
      <c r="R50" s="52">
        <f>VLOOKUP($B50,Shock_dev!$A$1:$CI$300,MATCH(DATE(R$1,1,1),Shock_dev!$A$1:$CI$1,0),FALSE)</f>
        <v>0.88976367035649151</v>
      </c>
      <c r="S50" s="52">
        <f>VLOOKUP($B50,Shock_dev!$A$1:$CI$300,MATCH(DATE(S$1,1,1),Shock_dev!$A$1:$CI$1,0),FALSE)</f>
        <v>0.83399427979571339</v>
      </c>
      <c r="T50" s="52">
        <f>VLOOKUP($B50,Shock_dev!$A$1:$CI$300,MATCH(DATE(T$1,1,1),Shock_dev!$A$1:$CI$1,0),FALSE)</f>
        <v>0.81198626938121521</v>
      </c>
      <c r="U50" s="52">
        <f>VLOOKUP($B50,Shock_dev!$A$1:$CI$300,MATCH(DATE(U$1,1,1),Shock_dev!$A$1:$CI$1,0),FALSE)</f>
        <v>0.77864640321514411</v>
      </c>
      <c r="V50" s="52">
        <f>VLOOKUP($B50,Shock_dev!$A$1:$CI$300,MATCH(DATE(V$1,1,1),Shock_dev!$A$1:$CI$1,0),FALSE)</f>
        <v>0.79111920933103708</v>
      </c>
      <c r="W50" s="52">
        <f>VLOOKUP($B50,Shock_dev!$A$1:$CI$300,MATCH(DATE(W$1,1,1),Shock_dev!$A$1:$CI$1,0),FALSE)</f>
        <v>0.80660451509717568</v>
      </c>
      <c r="X50" s="52">
        <f>VLOOKUP($B50,Shock_dev!$A$1:$CI$300,MATCH(DATE(X$1,1,1),Shock_dev!$A$1:$CI$1,0),FALSE)</f>
        <v>0.82351633084132292</v>
      </c>
      <c r="Y50" s="52">
        <f>VLOOKUP($B50,Shock_dev!$A$1:$CI$300,MATCH(DATE(Y$1,1,1),Shock_dev!$A$1:$CI$1,0),FALSE)</f>
        <v>0.86898582245311662</v>
      </c>
      <c r="Z50" s="52">
        <f>VLOOKUP($B50,Shock_dev!$A$1:$CI$300,MATCH(DATE(Z$1,1,1),Shock_dev!$A$1:$CI$1,0),FALSE)</f>
        <v>0.89294890711928421</v>
      </c>
      <c r="AA50" s="52">
        <f>VLOOKUP($B50,Shock_dev!$A$1:$CI$300,MATCH(DATE(AA$1,1,1),Shock_dev!$A$1:$CI$1,0),FALSE)</f>
        <v>0.9179024949247605</v>
      </c>
      <c r="AB50" s="52">
        <f>VLOOKUP($B50,Shock_dev!$A$1:$CI$300,MATCH(DATE(AB$1,1,1),Shock_dev!$A$1:$CI$1,0),FALSE)</f>
        <v>0.94217114211432307</v>
      </c>
      <c r="AC50" s="52">
        <f>VLOOKUP($B50,Shock_dev!$A$1:$CI$300,MATCH(DATE(AC$1,1,1),Shock_dev!$A$1:$CI$1,0),FALSE)</f>
        <v>0.96509791071495155</v>
      </c>
      <c r="AD50" s="52">
        <f>VLOOKUP($B50,Shock_dev!$A$1:$CI$300,MATCH(DATE(AD$1,1,1),Shock_dev!$A$1:$CI$1,0),FALSE)</f>
        <v>0.98208114047715345</v>
      </c>
      <c r="AE50" s="52">
        <f>VLOOKUP($B50,Shock_dev!$A$1:$CI$300,MATCH(DATE(AE$1,1,1),Shock_dev!$A$1:$CI$1,0),FALSE)</f>
        <v>0.998474118546544</v>
      </c>
      <c r="AF50" s="52">
        <f>VLOOKUP($B50,Shock_dev!$A$1:$CI$300,MATCH(DATE(AF$1,1,1),Shock_dev!$A$1:$CI$1,0),FALSE)</f>
        <v>1.0021463203340408</v>
      </c>
      <c r="AG50" s="52"/>
      <c r="AH50" s="65">
        <f>AVERAGE(C50:G50)</f>
        <v>1.0674720859015441</v>
      </c>
      <c r="AI50" s="65">
        <f>AVERAGE(H50:L50)</f>
        <v>1.3281871810570411</v>
      </c>
      <c r="AJ50" s="65">
        <f>AVERAGE(M50:Q50)</f>
        <v>1.108182970373961</v>
      </c>
      <c r="AK50" s="65">
        <f>AVERAGE(R50:V50)</f>
        <v>0.82110196641592026</v>
      </c>
      <c r="AL50" s="65">
        <f>AVERAGE(W50:AA50)</f>
        <v>0.86199161408713199</v>
      </c>
      <c r="AM50" s="65">
        <f>AVERAGE(AB50:AF50)</f>
        <v>0.97799412643740258</v>
      </c>
      <c r="AN50" s="66"/>
      <c r="AO50" s="65">
        <f>AVERAGE(AH50:AI50)</f>
        <v>1.1978296334792926</v>
      </c>
      <c r="AP50" s="65">
        <f>AVERAGE(AJ50:AK50)</f>
        <v>0.96464246839494061</v>
      </c>
      <c r="AQ50" s="65">
        <f>AVERAGE(AL50:AM50)</f>
        <v>0.91999287026226728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3.0120912896809521E-3</v>
      </c>
      <c r="D51" s="52">
        <f>VLOOKUP($B51,Shock_dev!$A$1:$CI$300,MATCH(DATE(D$1,1,1),Shock_dev!$A$1:$CI$1,0),FALSE)</f>
        <v>7.1460445854448175E-3</v>
      </c>
      <c r="E51" s="52">
        <f>VLOOKUP($B51,Shock_dev!$A$1:$CI$300,MATCH(DATE(E$1,1,1),Shock_dev!$A$1:$CI$1,0),FALSE)</f>
        <v>1.1002069980886636E-2</v>
      </c>
      <c r="F51" s="52">
        <f>VLOOKUP($B51,Shock_dev!$A$1:$CI$300,MATCH(DATE(F$1,1,1),Shock_dev!$A$1:$CI$1,0),FALSE)</f>
        <v>1.3732567094210994E-2</v>
      </c>
      <c r="G51" s="52">
        <f>VLOOKUP($B51,Shock_dev!$A$1:$CI$300,MATCH(DATE(G$1,1,1),Shock_dev!$A$1:$CI$1,0),FALSE)</f>
        <v>1.489009568057518E-2</v>
      </c>
      <c r="H51" s="52">
        <f>VLOOKUP($B51,Shock_dev!$A$1:$CI$300,MATCH(DATE(H$1,1,1),Shock_dev!$A$1:$CI$1,0),FALSE)</f>
        <v>1.4726825514142379E-2</v>
      </c>
      <c r="I51" s="52">
        <f>VLOOKUP($B51,Shock_dev!$A$1:$CI$300,MATCH(DATE(I$1,1,1),Shock_dev!$A$1:$CI$1,0),FALSE)</f>
        <v>1.3385501396818647E-2</v>
      </c>
      <c r="J51" s="52">
        <f>VLOOKUP($B51,Shock_dev!$A$1:$CI$300,MATCH(DATE(J$1,1,1),Shock_dev!$A$1:$CI$1,0),FALSE)</f>
        <v>1.1468038013934954E-2</v>
      </c>
      <c r="K51" s="52">
        <f>VLOOKUP($B51,Shock_dev!$A$1:$CI$300,MATCH(DATE(K$1,1,1),Shock_dev!$A$1:$CI$1,0),FALSE)</f>
        <v>9.0734707639497404E-3</v>
      </c>
      <c r="L51" s="52">
        <f>VLOOKUP($B51,Shock_dev!$A$1:$CI$300,MATCH(DATE(L$1,1,1),Shock_dev!$A$1:$CI$1,0),FALSE)</f>
        <v>6.641290953216061E-3</v>
      </c>
      <c r="M51" s="52">
        <f>VLOOKUP($B51,Shock_dev!$A$1:$CI$300,MATCH(DATE(M$1,1,1),Shock_dev!$A$1:$CI$1,0),FALSE)</f>
        <v>4.6250777089543085E-3</v>
      </c>
      <c r="N51" s="52">
        <f>VLOOKUP($B51,Shock_dev!$A$1:$CI$300,MATCH(DATE(N$1,1,1),Shock_dev!$A$1:$CI$1,0),FALSE)</f>
        <v>2.740732475815097E-3</v>
      </c>
      <c r="O51" s="52">
        <f>VLOOKUP($B51,Shock_dev!$A$1:$CI$300,MATCH(DATE(O$1,1,1),Shock_dev!$A$1:$CI$1,0),FALSE)</f>
        <v>8.1132332919341414E-4</v>
      </c>
      <c r="P51" s="52">
        <f>VLOOKUP($B51,Shock_dev!$A$1:$CI$300,MATCH(DATE(P$1,1,1),Shock_dev!$A$1:$CI$1,0),FALSE)</f>
        <v>-1.10492006797907E-3</v>
      </c>
      <c r="Q51" s="52">
        <f>VLOOKUP($B51,Shock_dev!$A$1:$CI$300,MATCH(DATE(Q$1,1,1),Shock_dev!$A$1:$CI$1,0),FALSE)</f>
        <v>-2.7435644674440279E-3</v>
      </c>
      <c r="R51" s="52">
        <f>VLOOKUP($B51,Shock_dev!$A$1:$CI$300,MATCH(DATE(R$1,1,1),Shock_dev!$A$1:$CI$1,0),FALSE)</f>
        <v>-4.2935820185417261E-3</v>
      </c>
      <c r="S51" s="52">
        <f>VLOOKUP($B51,Shock_dev!$A$1:$CI$300,MATCH(DATE(S$1,1,1),Shock_dev!$A$1:$CI$1,0),FALSE)</f>
        <v>-5.5351984885500371E-3</v>
      </c>
      <c r="T51" s="52">
        <f>VLOOKUP($B51,Shock_dev!$A$1:$CI$300,MATCH(DATE(T$1,1,1),Shock_dev!$A$1:$CI$1,0),FALSE)</f>
        <v>-6.3185287971111717E-3</v>
      </c>
      <c r="U51" s="52">
        <f>VLOOKUP($B51,Shock_dev!$A$1:$CI$300,MATCH(DATE(U$1,1,1),Shock_dev!$A$1:$CI$1,0),FALSE)</f>
        <v>-6.8149301975268849E-3</v>
      </c>
      <c r="V51" s="52">
        <f>VLOOKUP($B51,Shock_dev!$A$1:$CI$300,MATCH(DATE(V$1,1,1),Shock_dev!$A$1:$CI$1,0),FALSE)</f>
        <v>-6.8457966261380558E-3</v>
      </c>
      <c r="W51" s="52">
        <f>VLOOKUP($B51,Shock_dev!$A$1:$CI$300,MATCH(DATE(W$1,1,1),Shock_dev!$A$1:$CI$1,0),FALSE)</f>
        <v>-6.5397321437513619E-3</v>
      </c>
      <c r="X51" s="52">
        <f>VLOOKUP($B51,Shock_dev!$A$1:$CI$300,MATCH(DATE(X$1,1,1),Shock_dev!$A$1:$CI$1,0),FALSE)</f>
        <v>-6.0146480609543232E-3</v>
      </c>
      <c r="Y51" s="52">
        <f>VLOOKUP($B51,Shock_dev!$A$1:$CI$300,MATCH(DATE(Y$1,1,1),Shock_dev!$A$1:$CI$1,0),FALSE)</f>
        <v>-5.1679704010294996E-3</v>
      </c>
      <c r="Z51" s="52">
        <f>VLOOKUP($B51,Shock_dev!$A$1:$CI$300,MATCH(DATE(Z$1,1,1),Shock_dev!$A$1:$CI$1,0),FALSE)</f>
        <v>-4.3010268666800111E-3</v>
      </c>
      <c r="AA51" s="52">
        <f>VLOOKUP($B51,Shock_dev!$A$1:$CI$300,MATCH(DATE(AA$1,1,1),Shock_dev!$A$1:$CI$1,0),FALSE)</f>
        <v>-3.4702039902914689E-3</v>
      </c>
      <c r="AB51" s="52">
        <f>VLOOKUP($B51,Shock_dev!$A$1:$CI$300,MATCH(DATE(AB$1,1,1),Shock_dev!$A$1:$CI$1,0),FALSE)</f>
        <v>-2.7081291784144309E-3</v>
      </c>
      <c r="AC51" s="52">
        <f>VLOOKUP($B51,Shock_dev!$A$1:$CI$300,MATCH(DATE(AC$1,1,1),Shock_dev!$A$1:$CI$1,0),FALSE)</f>
        <v>-2.0306655770670327E-3</v>
      </c>
      <c r="AD51" s="52">
        <f>VLOOKUP($B51,Shock_dev!$A$1:$CI$300,MATCH(DATE(AD$1,1,1),Shock_dev!$A$1:$CI$1,0),FALSE)</f>
        <v>-1.4670913246039384E-3</v>
      </c>
      <c r="AE51" s="52">
        <f>VLOOKUP($B51,Shock_dev!$A$1:$CI$300,MATCH(DATE(AE$1,1,1),Shock_dev!$A$1:$CI$1,0),FALSE)</f>
        <v>-1.0010251916813164E-3</v>
      </c>
      <c r="AF51" s="52">
        <f>VLOOKUP($B51,Shock_dev!$A$1:$CI$300,MATCH(DATE(AF$1,1,1),Shock_dev!$A$1:$CI$1,0),FALSE)</f>
        <v>-6.8396453168866793E-4</v>
      </c>
      <c r="AG51" s="52"/>
      <c r="AH51" s="65">
        <f t="shared" ref="AH51:AH80" si="1">AVERAGE(C51:G51)</f>
        <v>9.9565737261597155E-3</v>
      </c>
      <c r="AI51" s="65">
        <f t="shared" ref="AI51:AI80" si="2">AVERAGE(H51:L51)</f>
        <v>1.1059025328412356E-2</v>
      </c>
      <c r="AJ51" s="65">
        <f t="shared" ref="AJ51:AJ80" si="3">AVERAGE(M51:Q51)</f>
        <v>8.657297957079445E-4</v>
      </c>
      <c r="AK51" s="65">
        <f t="shared" ref="AK51:AK80" si="4">AVERAGE(R51:V51)</f>
        <v>-5.9616072255735753E-3</v>
      </c>
      <c r="AL51" s="65">
        <f t="shared" ref="AL51:AL80" si="5">AVERAGE(W51:AA51)</f>
        <v>-5.0987162925413328E-3</v>
      </c>
      <c r="AM51" s="65">
        <f t="shared" ref="AM51:AM80" si="6">AVERAGE(AB51:AF51)</f>
        <v>-1.5781751606910772E-3</v>
      </c>
      <c r="AN51" s="66"/>
      <c r="AO51" s="65">
        <f t="shared" ref="AO51:AO80" si="7">AVERAGE(AH51:AI51)</f>
        <v>1.0507799527286036E-2</v>
      </c>
      <c r="AP51" s="65">
        <f t="shared" ref="AP51:AP80" si="8">AVERAGE(AJ51:AK51)</f>
        <v>-2.5479387149328152E-3</v>
      </c>
      <c r="AQ51" s="65">
        <f t="shared" ref="AQ51:AQ80" si="9">AVERAGE(AL51:AM51)</f>
        <v>-3.3384457266162049E-3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3.8590738493233558E-3</v>
      </c>
      <c r="D52" s="52">
        <f>VLOOKUP($B52,Shock_dev!$A$1:$CI$300,MATCH(DATE(D$1,1,1),Shock_dev!$A$1:$CI$1,0),FALSE)</f>
        <v>6.7329069708226413E-3</v>
      </c>
      <c r="E52" s="52">
        <f>VLOOKUP($B52,Shock_dev!$A$1:$CI$300,MATCH(DATE(E$1,1,1),Shock_dev!$A$1:$CI$1,0),FALSE)</f>
        <v>8.3661185703010066E-3</v>
      </c>
      <c r="F52" s="52">
        <f>VLOOKUP($B52,Shock_dev!$A$1:$CI$300,MATCH(DATE(F$1,1,1),Shock_dev!$A$1:$CI$1,0),FALSE)</f>
        <v>9.1177908396760134E-3</v>
      </c>
      <c r="G52" s="52">
        <f>VLOOKUP($B52,Shock_dev!$A$1:$CI$300,MATCH(DATE(G$1,1,1),Shock_dev!$A$1:$CI$1,0),FALSE)</f>
        <v>9.173653347361645E-3</v>
      </c>
      <c r="H52" s="52">
        <f>VLOOKUP($B52,Shock_dev!$A$1:$CI$300,MATCH(DATE(H$1,1,1),Shock_dev!$A$1:$CI$1,0),FALSE)</f>
        <v>9.1068222813065879E-3</v>
      </c>
      <c r="I52" s="52">
        <f>VLOOKUP($B52,Shock_dev!$A$1:$CI$300,MATCH(DATE(I$1,1,1),Shock_dev!$A$1:$CI$1,0),FALSE)</f>
        <v>8.7547240940092103E-3</v>
      </c>
      <c r="J52" s="52">
        <f>VLOOKUP($B52,Shock_dev!$A$1:$CI$300,MATCH(DATE(J$1,1,1),Shock_dev!$A$1:$CI$1,0),FALSE)</f>
        <v>8.6010042462783508E-3</v>
      </c>
      <c r="K52" s="52">
        <f>VLOOKUP($B52,Shock_dev!$A$1:$CI$300,MATCH(DATE(K$1,1,1),Shock_dev!$A$1:$CI$1,0),FALSE)</f>
        <v>8.2177534213199385E-3</v>
      </c>
      <c r="L52" s="52">
        <f>VLOOKUP($B52,Shock_dev!$A$1:$CI$300,MATCH(DATE(L$1,1,1),Shock_dev!$A$1:$CI$1,0),FALSE)</f>
        <v>8.0170822057174154E-3</v>
      </c>
      <c r="M52" s="52">
        <f>VLOOKUP($B52,Shock_dev!$A$1:$CI$300,MATCH(DATE(M$1,1,1),Shock_dev!$A$1:$CI$1,0),FALSE)</f>
        <v>8.2032930406225404E-3</v>
      </c>
      <c r="N52" s="52">
        <f>VLOOKUP($B52,Shock_dev!$A$1:$CI$300,MATCH(DATE(N$1,1,1),Shock_dev!$A$1:$CI$1,0),FALSE)</f>
        <v>8.0573372899402848E-3</v>
      </c>
      <c r="O52" s="52">
        <f>VLOOKUP($B52,Shock_dev!$A$1:$CI$300,MATCH(DATE(O$1,1,1),Shock_dev!$A$1:$CI$1,0),FALSE)</f>
        <v>7.6050331071423911E-3</v>
      </c>
      <c r="P52" s="52">
        <f>VLOOKUP($B52,Shock_dev!$A$1:$CI$300,MATCH(DATE(P$1,1,1),Shock_dev!$A$1:$CI$1,0),FALSE)</f>
        <v>7.1001802926051365E-3</v>
      </c>
      <c r="Q52" s="52">
        <f>VLOOKUP($B52,Shock_dev!$A$1:$CI$300,MATCH(DATE(Q$1,1,1),Shock_dev!$A$1:$CI$1,0),FALSE)</f>
        <v>6.8294363088007995E-3</v>
      </c>
      <c r="R52" s="52">
        <f>VLOOKUP($B52,Shock_dev!$A$1:$CI$300,MATCH(DATE(R$1,1,1),Shock_dev!$A$1:$CI$1,0),FALSE)</f>
        <v>6.3442291351160102E-3</v>
      </c>
      <c r="S52" s="52">
        <f>VLOOKUP($B52,Shock_dev!$A$1:$CI$300,MATCH(DATE(S$1,1,1),Shock_dev!$A$1:$CI$1,0),FALSE)</f>
        <v>6.0551086932006028E-3</v>
      </c>
      <c r="T52" s="52">
        <f>VLOOKUP($B52,Shock_dev!$A$1:$CI$300,MATCH(DATE(T$1,1,1),Shock_dev!$A$1:$CI$1,0),FALSE)</f>
        <v>5.9965357335140237E-3</v>
      </c>
      <c r="U52" s="52">
        <f>VLOOKUP($B52,Shock_dev!$A$1:$CI$300,MATCH(DATE(U$1,1,1),Shock_dev!$A$1:$CI$1,0),FALSE)</f>
        <v>5.8444532713234874E-3</v>
      </c>
      <c r="V52" s="52">
        <f>VLOOKUP($B52,Shock_dev!$A$1:$CI$300,MATCH(DATE(V$1,1,1),Shock_dev!$A$1:$CI$1,0),FALSE)</f>
        <v>5.9665383743872195E-3</v>
      </c>
      <c r="W52" s="52">
        <f>VLOOKUP($B52,Shock_dev!$A$1:$CI$300,MATCH(DATE(W$1,1,1),Shock_dev!$A$1:$CI$1,0),FALSE)</f>
        <v>6.1085351312671057E-3</v>
      </c>
      <c r="X52" s="52">
        <f>VLOOKUP($B52,Shock_dev!$A$1:$CI$300,MATCH(DATE(X$1,1,1),Shock_dev!$A$1:$CI$1,0),FALSE)</f>
        <v>6.2403039378633564E-3</v>
      </c>
      <c r="Y52" s="52">
        <f>VLOOKUP($B52,Shock_dev!$A$1:$CI$300,MATCH(DATE(Y$1,1,1),Shock_dev!$A$1:$CI$1,0),FALSE)</f>
        <v>6.6481726962732525E-3</v>
      </c>
      <c r="Z52" s="52">
        <f>VLOOKUP($B52,Shock_dev!$A$1:$CI$300,MATCH(DATE(Z$1,1,1),Shock_dev!$A$1:$CI$1,0),FALSE)</f>
        <v>6.8538145402834887E-3</v>
      </c>
      <c r="AA52" s="52">
        <f>VLOOKUP($B52,Shock_dev!$A$1:$CI$300,MATCH(DATE(AA$1,1,1),Shock_dev!$A$1:$CI$1,0),FALSE)</f>
        <v>7.011350693543205E-3</v>
      </c>
      <c r="AB52" s="52">
        <f>VLOOKUP($B52,Shock_dev!$A$1:$CI$300,MATCH(DATE(AB$1,1,1),Shock_dev!$A$1:$CI$1,0),FALSE)</f>
        <v>7.1454761013793281E-3</v>
      </c>
      <c r="AC52" s="52">
        <f>VLOOKUP($B52,Shock_dev!$A$1:$CI$300,MATCH(DATE(AC$1,1,1),Shock_dev!$A$1:$CI$1,0),FALSE)</f>
        <v>7.2639587417158763E-3</v>
      </c>
      <c r="AD52" s="52">
        <f>VLOOKUP($B52,Shock_dev!$A$1:$CI$300,MATCH(DATE(AD$1,1,1),Shock_dev!$A$1:$CI$1,0),FALSE)</f>
        <v>7.3411383828790745E-3</v>
      </c>
      <c r="AE52" s="52">
        <f>VLOOKUP($B52,Shock_dev!$A$1:$CI$300,MATCH(DATE(AE$1,1,1),Shock_dev!$A$1:$CI$1,0),FALSE)</f>
        <v>7.4171110110259784E-3</v>
      </c>
      <c r="AF52" s="52">
        <f>VLOOKUP($B52,Shock_dev!$A$1:$CI$300,MATCH(DATE(AF$1,1,1),Shock_dev!$A$1:$CI$1,0),FALSE)</f>
        <v>7.4121080852439999E-3</v>
      </c>
      <c r="AG52" s="52"/>
      <c r="AH52" s="65">
        <f t="shared" si="1"/>
        <v>7.4499087154969324E-3</v>
      </c>
      <c r="AI52" s="65">
        <f t="shared" si="2"/>
        <v>8.5394772497263006E-3</v>
      </c>
      <c r="AJ52" s="65">
        <f t="shared" si="3"/>
        <v>7.5590560078222305E-3</v>
      </c>
      <c r="AK52" s="65">
        <f t="shared" si="4"/>
        <v>6.0413730415082691E-3</v>
      </c>
      <c r="AL52" s="65">
        <f t="shared" si="5"/>
        <v>6.5724353998460813E-3</v>
      </c>
      <c r="AM52" s="65">
        <f t="shared" si="6"/>
        <v>7.3159584644488518E-3</v>
      </c>
      <c r="AN52" s="66"/>
      <c r="AO52" s="65">
        <f t="shared" si="7"/>
        <v>7.9946929826116165E-3</v>
      </c>
      <c r="AP52" s="65">
        <f t="shared" si="8"/>
        <v>6.8002145246652494E-3</v>
      </c>
      <c r="AQ52" s="65">
        <f t="shared" si="9"/>
        <v>6.9441969321474666E-3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3.0826344059567152E-4</v>
      </c>
      <c r="D53" s="52">
        <f>VLOOKUP($B53,Shock_dev!$A$1:$CI$300,MATCH(DATE(D$1,1,1),Shock_dev!$A$1:$CI$1,0),FALSE)</f>
        <v>6.9480624784995645E-4</v>
      </c>
      <c r="E53" s="52">
        <f>VLOOKUP($B53,Shock_dev!$A$1:$CI$300,MATCH(DATE(E$1,1,1),Shock_dev!$A$1:$CI$1,0),FALSE)</f>
        <v>9.8020538880794358E-4</v>
      </c>
      <c r="F53" s="52">
        <f>VLOOKUP($B53,Shock_dev!$A$1:$CI$300,MATCH(DATE(F$1,1,1),Shock_dev!$A$1:$CI$1,0),FALSE)</f>
        <v>1.0665355258393471E-3</v>
      </c>
      <c r="G53" s="52">
        <f>VLOOKUP($B53,Shock_dev!$A$1:$CI$300,MATCH(DATE(G$1,1,1),Shock_dev!$A$1:$CI$1,0),FALSE)</f>
        <v>9.1717660386139656E-4</v>
      </c>
      <c r="H53" s="52">
        <f>VLOOKUP($B53,Shock_dev!$A$1:$CI$300,MATCH(DATE(H$1,1,1),Shock_dev!$A$1:$CI$1,0),FALSE)</f>
        <v>5.7966001265463761E-4</v>
      </c>
      <c r="I53" s="52">
        <f>VLOOKUP($B53,Shock_dev!$A$1:$CI$300,MATCH(DATE(I$1,1,1),Shock_dev!$A$1:$CI$1,0),FALSE)</f>
        <v>9.4153579286444637E-5</v>
      </c>
      <c r="J53" s="52">
        <f>VLOOKUP($B53,Shock_dev!$A$1:$CI$300,MATCH(DATE(J$1,1,1),Shock_dev!$A$1:$CI$1,0),FALSE)</f>
        <v>-4.5063902700534834E-4</v>
      </c>
      <c r="K53" s="52">
        <f>VLOOKUP($B53,Shock_dev!$A$1:$CI$300,MATCH(DATE(K$1,1,1),Shock_dev!$A$1:$CI$1,0),FALSE)</f>
        <v>-1.0255164952513158E-3</v>
      </c>
      <c r="L53" s="52">
        <f>VLOOKUP($B53,Shock_dev!$A$1:$CI$300,MATCH(DATE(L$1,1,1),Shock_dev!$A$1:$CI$1,0),FALSE)</f>
        <v>-1.5678102578404493E-3</v>
      </c>
      <c r="M53" s="52">
        <f>VLOOKUP($B53,Shock_dev!$A$1:$CI$300,MATCH(DATE(M$1,1,1),Shock_dev!$A$1:$CI$1,0),FALSE)</f>
        <v>-2.0198702678666711E-3</v>
      </c>
      <c r="N53" s="52">
        <f>VLOOKUP($B53,Shock_dev!$A$1:$CI$300,MATCH(DATE(N$1,1,1),Shock_dev!$A$1:$CI$1,0),FALSE)</f>
        <v>-2.4152003292678345E-3</v>
      </c>
      <c r="O53" s="52">
        <f>VLOOKUP($B53,Shock_dev!$A$1:$CI$300,MATCH(DATE(O$1,1,1),Shock_dev!$A$1:$CI$1,0),FALSE)</f>
        <v>-2.7738599632726297E-3</v>
      </c>
      <c r="P53" s="52">
        <f>VLOOKUP($B53,Shock_dev!$A$1:$CI$300,MATCH(DATE(P$1,1,1),Shock_dev!$A$1:$CI$1,0),FALSE)</f>
        <v>-3.0882944656364423E-3</v>
      </c>
      <c r="Q53" s="52">
        <f>VLOOKUP($B53,Shock_dev!$A$1:$CI$300,MATCH(DATE(Q$1,1,1),Shock_dev!$A$1:$CI$1,0),FALSE)</f>
        <v>-3.3294568694160103E-3</v>
      </c>
      <c r="R53" s="52">
        <f>VLOOKUP($B53,Shock_dev!$A$1:$CI$300,MATCH(DATE(R$1,1,1),Shock_dev!$A$1:$CI$1,0),FALSE)</f>
        <v>-3.520325588209792E-3</v>
      </c>
      <c r="S53" s="52">
        <f>VLOOKUP($B53,Shock_dev!$A$1:$CI$300,MATCH(DATE(S$1,1,1),Shock_dev!$A$1:$CI$1,0),FALSE)</f>
        <v>-3.6393229808539805E-3</v>
      </c>
      <c r="T53" s="52">
        <f>VLOOKUP($B53,Shock_dev!$A$1:$CI$300,MATCH(DATE(T$1,1,1),Shock_dev!$A$1:$CI$1,0),FALSE)</f>
        <v>-3.6759527953529056E-3</v>
      </c>
      <c r="U53" s="52">
        <f>VLOOKUP($B53,Shock_dev!$A$1:$CI$300,MATCH(DATE(U$1,1,1),Shock_dev!$A$1:$CI$1,0),FALSE)</f>
        <v>-3.6557482982488214E-3</v>
      </c>
      <c r="V53" s="52">
        <f>VLOOKUP($B53,Shock_dev!$A$1:$CI$300,MATCH(DATE(V$1,1,1),Shock_dev!$A$1:$CI$1,0),FALSE)</f>
        <v>-3.5667225646356759E-3</v>
      </c>
      <c r="W53" s="52">
        <f>VLOOKUP($B53,Shock_dev!$A$1:$CI$300,MATCH(DATE(W$1,1,1),Shock_dev!$A$1:$CI$1,0),FALSE)</f>
        <v>-3.4311725959059619E-3</v>
      </c>
      <c r="X53" s="52">
        <f>VLOOKUP($B53,Shock_dev!$A$1:$CI$300,MATCH(DATE(X$1,1,1),Shock_dev!$A$1:$CI$1,0),FALSE)</f>
        <v>-3.2690467340194666E-3</v>
      </c>
      <c r="Y53" s="52">
        <f>VLOOKUP($B53,Shock_dev!$A$1:$CI$300,MATCH(DATE(Y$1,1,1),Shock_dev!$A$1:$CI$1,0),FALSE)</f>
        <v>-3.076320869099891E-3</v>
      </c>
      <c r="Z53" s="52">
        <f>VLOOKUP($B53,Shock_dev!$A$1:$CI$300,MATCH(DATE(Z$1,1,1),Shock_dev!$A$1:$CI$1,0),FALSE)</f>
        <v>-2.8916980325583664E-3</v>
      </c>
      <c r="AA53" s="52">
        <f>VLOOKUP($B53,Shock_dev!$A$1:$CI$300,MATCH(DATE(AA$1,1,1),Shock_dev!$A$1:$CI$1,0),FALSE)</f>
        <v>-2.7249558148547365E-3</v>
      </c>
      <c r="AB53" s="52">
        <f>VLOOKUP($B53,Shock_dev!$A$1:$CI$300,MATCH(DATE(AB$1,1,1),Shock_dev!$A$1:$CI$1,0),FALSE)</f>
        <v>-2.5808760607850057E-3</v>
      </c>
      <c r="AC53" s="52">
        <f>VLOOKUP($B53,Shock_dev!$A$1:$CI$300,MATCH(DATE(AC$1,1,1),Shock_dev!$A$1:$CI$1,0),FALSE)</f>
        <v>-2.4611498453514704E-3</v>
      </c>
      <c r="AD53" s="52">
        <f>VLOOKUP($B53,Shock_dev!$A$1:$CI$300,MATCH(DATE(AD$1,1,1),Shock_dev!$A$1:$CI$1,0),FALSE)</f>
        <v>-2.3680088154174757E-3</v>
      </c>
      <c r="AE53" s="52">
        <f>VLOOKUP($B53,Shock_dev!$A$1:$CI$300,MATCH(DATE(AE$1,1,1),Shock_dev!$A$1:$CI$1,0),FALSE)</f>
        <v>-2.2982100518649799E-3</v>
      </c>
      <c r="AF53" s="52">
        <f>VLOOKUP($B53,Shock_dev!$A$1:$CI$300,MATCH(DATE(AF$1,1,1),Shock_dev!$A$1:$CI$1,0),FALSE)</f>
        <v>-2.2552892035256631E-3</v>
      </c>
      <c r="AG53" s="52"/>
      <c r="AH53" s="65">
        <f t="shared" si="1"/>
        <v>7.9339744139086293E-4</v>
      </c>
      <c r="AI53" s="65">
        <f t="shared" si="2"/>
        <v>-4.7403043763120619E-4</v>
      </c>
      <c r="AJ53" s="65">
        <f t="shared" si="3"/>
        <v>-2.7253363790919181E-3</v>
      </c>
      <c r="AK53" s="65">
        <f t="shared" si="4"/>
        <v>-3.6116144454602351E-3</v>
      </c>
      <c r="AL53" s="65">
        <f t="shared" si="5"/>
        <v>-3.0786388092876845E-3</v>
      </c>
      <c r="AM53" s="65">
        <f t="shared" si="6"/>
        <v>-2.3927067953889184E-3</v>
      </c>
      <c r="AN53" s="66"/>
      <c r="AO53" s="65">
        <f t="shared" si="7"/>
        <v>1.5968350187982837E-4</v>
      </c>
      <c r="AP53" s="65">
        <f t="shared" si="8"/>
        <v>-3.1684754122760766E-3</v>
      </c>
      <c r="AQ53" s="65">
        <f t="shared" si="9"/>
        <v>-2.7356728023383015E-3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7.8744439520945161E-3</v>
      </c>
      <c r="D54" s="52">
        <f>VLOOKUP($B54,Shock_dev!$A$1:$CI$300,MATCH(DATE(D$1,1,1),Shock_dev!$A$1:$CI$1,0),FALSE)</f>
        <v>1.3392920985393417E-2</v>
      </c>
      <c r="E54" s="52">
        <f>VLOOKUP($B54,Shock_dev!$A$1:$CI$300,MATCH(DATE(E$1,1,1),Shock_dev!$A$1:$CI$1,0),FALSE)</f>
        <v>1.6349716133187198E-2</v>
      </c>
      <c r="F54" s="52">
        <f>VLOOKUP($B54,Shock_dev!$A$1:$CI$300,MATCH(DATE(F$1,1,1),Shock_dev!$A$1:$CI$1,0),FALSE)</f>
        <v>1.7602772867011156E-2</v>
      </c>
      <c r="G54" s="52">
        <f>VLOOKUP($B54,Shock_dev!$A$1:$CI$300,MATCH(DATE(G$1,1,1),Shock_dev!$A$1:$CI$1,0),FALSE)</f>
        <v>1.7566279169063566E-2</v>
      </c>
      <c r="H54" s="52">
        <f>VLOOKUP($B54,Shock_dev!$A$1:$CI$300,MATCH(DATE(H$1,1,1),Shock_dev!$A$1:$CI$1,0),FALSE)</f>
        <v>1.7424908399148616E-2</v>
      </c>
      <c r="I54" s="52">
        <f>VLOOKUP($B54,Shock_dev!$A$1:$CI$300,MATCH(DATE(I$1,1,1),Shock_dev!$A$1:$CI$1,0),FALSE)</f>
        <v>1.678854340761925E-2</v>
      </c>
      <c r="J54" s="52">
        <f>VLOOKUP($B54,Shock_dev!$A$1:$CI$300,MATCH(DATE(J$1,1,1),Shock_dev!$A$1:$CI$1,0),FALSE)</f>
        <v>1.6639307754419439E-2</v>
      </c>
      <c r="K54" s="52">
        <f>VLOOKUP($B54,Shock_dev!$A$1:$CI$300,MATCH(DATE(K$1,1,1),Shock_dev!$A$1:$CI$1,0),FALSE)</f>
        <v>1.6034019523257011E-2</v>
      </c>
      <c r="L54" s="52">
        <f>VLOOKUP($B54,Shock_dev!$A$1:$CI$300,MATCH(DATE(L$1,1,1),Shock_dev!$A$1:$CI$1,0),FALSE)</f>
        <v>1.583259889477821E-2</v>
      </c>
      <c r="M54" s="52">
        <f>VLOOKUP($B54,Shock_dev!$A$1:$CI$300,MATCH(DATE(M$1,1,1),Shock_dev!$A$1:$CI$1,0),FALSE)</f>
        <v>1.6404207445683456E-2</v>
      </c>
      <c r="N54" s="52">
        <f>VLOOKUP($B54,Shock_dev!$A$1:$CI$300,MATCH(DATE(N$1,1,1),Shock_dev!$A$1:$CI$1,0),FALSE)</f>
        <v>1.6236351550092166E-2</v>
      </c>
      <c r="O54" s="52">
        <f>VLOOKUP($B54,Shock_dev!$A$1:$CI$300,MATCH(DATE(O$1,1,1),Shock_dev!$A$1:$CI$1,0),FALSE)</f>
        <v>1.5443195018937489E-2</v>
      </c>
      <c r="P54" s="52">
        <f>VLOOKUP($B54,Shock_dev!$A$1:$CI$300,MATCH(DATE(P$1,1,1),Shock_dev!$A$1:$CI$1,0),FALSE)</f>
        <v>1.4559674701603825E-2</v>
      </c>
      <c r="Q54" s="52">
        <f>VLOOKUP($B54,Shock_dev!$A$1:$CI$300,MATCH(DATE(Q$1,1,1),Shock_dev!$A$1:$CI$1,0),FALSE)</f>
        <v>1.4152636579496825E-2</v>
      </c>
      <c r="R54" s="52">
        <f>VLOOKUP($B54,Shock_dev!$A$1:$CI$300,MATCH(DATE(R$1,1,1),Shock_dev!$A$1:$CI$1,0),FALSE)</f>
        <v>1.3268987452338293E-2</v>
      </c>
      <c r="S54" s="52">
        <f>VLOOKUP($B54,Shock_dev!$A$1:$CI$300,MATCH(DATE(S$1,1,1),Shock_dev!$A$1:$CI$1,0),FALSE)</f>
        <v>1.2785714102422595E-2</v>
      </c>
      <c r="T54" s="52">
        <f>VLOOKUP($B54,Shock_dev!$A$1:$CI$300,MATCH(DATE(T$1,1,1),Shock_dev!$A$1:$CI$1,0),FALSE)</f>
        <v>1.2739214771051888E-2</v>
      </c>
      <c r="U54" s="52">
        <f>VLOOKUP($B54,Shock_dev!$A$1:$CI$300,MATCH(DATE(U$1,1,1),Shock_dev!$A$1:$CI$1,0),FALSE)</f>
        <v>1.245456057724002E-2</v>
      </c>
      <c r="V54" s="52">
        <f>VLOOKUP($B54,Shock_dev!$A$1:$CI$300,MATCH(DATE(V$1,1,1),Shock_dev!$A$1:$CI$1,0),FALSE)</f>
        <v>1.2714636924686783E-2</v>
      </c>
      <c r="W54" s="52">
        <f>VLOOKUP($B54,Shock_dev!$A$1:$CI$300,MATCH(DATE(W$1,1,1),Shock_dev!$A$1:$CI$1,0),FALSE)</f>
        <v>1.2971727007891494E-2</v>
      </c>
      <c r="X54" s="52">
        <f>VLOOKUP($B54,Shock_dev!$A$1:$CI$300,MATCH(DATE(X$1,1,1),Shock_dev!$A$1:$CI$1,0),FALSE)</f>
        <v>1.3186534805777668E-2</v>
      </c>
      <c r="Y54" s="52">
        <f>VLOOKUP($B54,Shock_dev!$A$1:$CI$300,MATCH(DATE(Y$1,1,1),Shock_dev!$A$1:$CI$1,0),FALSE)</f>
        <v>1.3959960248760098E-2</v>
      </c>
      <c r="Z54" s="52">
        <f>VLOOKUP($B54,Shock_dev!$A$1:$CI$300,MATCH(DATE(Z$1,1,1),Shock_dev!$A$1:$CI$1,0),FALSE)</f>
        <v>1.4287982784668236E-2</v>
      </c>
      <c r="AA54" s="52">
        <f>VLOOKUP($B54,Shock_dev!$A$1:$CI$300,MATCH(DATE(AA$1,1,1),Shock_dev!$A$1:$CI$1,0),FALSE)</f>
        <v>1.4529465821352235E-2</v>
      </c>
      <c r="AB54" s="52">
        <f>VLOOKUP($B54,Shock_dev!$A$1:$CI$300,MATCH(DATE(AB$1,1,1),Shock_dev!$A$1:$CI$1,0),FALSE)</f>
        <v>1.4731970005570456E-2</v>
      </c>
      <c r="AC54" s="52">
        <f>VLOOKUP($B54,Shock_dev!$A$1:$CI$300,MATCH(DATE(AC$1,1,1),Shock_dev!$A$1:$CI$1,0),FALSE)</f>
        <v>1.4910578033689025E-2</v>
      </c>
      <c r="AD54" s="52">
        <f>VLOOKUP($B54,Shock_dev!$A$1:$CI$300,MATCH(DATE(AD$1,1,1),Shock_dev!$A$1:$CI$1,0),FALSE)</f>
        <v>1.5012815804780703E-2</v>
      </c>
      <c r="AE54" s="52">
        <f>VLOOKUP($B54,Shock_dev!$A$1:$CI$300,MATCH(DATE(AE$1,1,1),Shock_dev!$A$1:$CI$1,0),FALSE)</f>
        <v>1.5123798811562192E-2</v>
      </c>
      <c r="AF54" s="52">
        <f>VLOOKUP($B54,Shock_dev!$A$1:$CI$300,MATCH(DATE(AF$1,1,1),Shock_dev!$A$1:$CI$1,0),FALSE)</f>
        <v>1.5077011069644847E-2</v>
      </c>
      <c r="AG54" s="52"/>
      <c r="AH54" s="65">
        <f t="shared" si="1"/>
        <v>1.4557226621349973E-2</v>
      </c>
      <c r="AI54" s="65">
        <f t="shared" si="2"/>
        <v>1.6543875595844505E-2</v>
      </c>
      <c r="AJ54" s="65">
        <f t="shared" si="3"/>
        <v>1.5359213059162751E-2</v>
      </c>
      <c r="AK54" s="65">
        <f t="shared" si="4"/>
        <v>1.2792622765547917E-2</v>
      </c>
      <c r="AL54" s="65">
        <f t="shared" si="5"/>
        <v>1.3787134133689946E-2</v>
      </c>
      <c r="AM54" s="65">
        <f t="shared" si="6"/>
        <v>1.4971234745049444E-2</v>
      </c>
      <c r="AN54" s="66"/>
      <c r="AO54" s="65">
        <f t="shared" si="7"/>
        <v>1.5550551108597238E-2</v>
      </c>
      <c r="AP54" s="65">
        <f t="shared" si="8"/>
        <v>1.4075917912355334E-2</v>
      </c>
      <c r="AQ54" s="65">
        <f t="shared" si="9"/>
        <v>1.4379184439369695E-2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3.75716639047195E-4</v>
      </c>
      <c r="D55" s="52">
        <f>VLOOKUP($B55,Shock_dev!$A$1:$CI$300,MATCH(DATE(D$1,1,1),Shock_dev!$A$1:$CI$1,0),FALSE)</f>
        <v>7.4557304757504798E-4</v>
      </c>
      <c r="E55" s="52">
        <f>VLOOKUP($B55,Shock_dev!$A$1:$CI$300,MATCH(DATE(E$1,1,1),Shock_dev!$A$1:$CI$1,0),FALSE)</f>
        <v>1.0069429298857776E-3</v>
      </c>
      <c r="F55" s="52">
        <f>VLOOKUP($B55,Shock_dev!$A$1:$CI$300,MATCH(DATE(F$1,1,1),Shock_dev!$A$1:$CI$1,0),FALSE)</f>
        <v>1.1377888880524962E-3</v>
      </c>
      <c r="G55" s="52">
        <f>VLOOKUP($B55,Shock_dev!$A$1:$CI$300,MATCH(DATE(G$1,1,1),Shock_dev!$A$1:$CI$1,0),FALSE)</f>
        <v>1.1338390273900689E-3</v>
      </c>
      <c r="H55" s="52">
        <f>VLOOKUP($B55,Shock_dev!$A$1:$CI$300,MATCH(DATE(H$1,1,1),Shock_dev!$A$1:$CI$1,0),FALSE)</f>
        <v>1.0500551244320996E-3</v>
      </c>
      <c r="I55" s="52">
        <f>VLOOKUP($B55,Shock_dev!$A$1:$CI$300,MATCH(DATE(I$1,1,1),Shock_dev!$A$1:$CI$1,0),FALSE)</f>
        <v>8.9209381586515869E-4</v>
      </c>
      <c r="J55" s="52">
        <f>VLOOKUP($B55,Shock_dev!$A$1:$CI$300,MATCH(DATE(J$1,1,1),Shock_dev!$A$1:$CI$1,0),FALSE)</f>
        <v>7.2281332044039047E-4</v>
      </c>
      <c r="K55" s="52">
        <f>VLOOKUP($B55,Shock_dev!$A$1:$CI$300,MATCH(DATE(K$1,1,1),Shock_dev!$A$1:$CI$1,0),FALSE)</f>
        <v>5.2513601572436815E-4</v>
      </c>
      <c r="L55" s="52">
        <f>VLOOKUP($B55,Shock_dev!$A$1:$CI$300,MATCH(DATE(L$1,1,1),Shock_dev!$A$1:$CI$1,0),FALSE)</f>
        <v>3.4526808177008102E-4</v>
      </c>
      <c r="M55" s="52">
        <f>VLOOKUP($B55,Shock_dev!$A$1:$CI$300,MATCH(DATE(M$1,1,1),Shock_dev!$A$1:$CI$1,0),FALSE)</f>
        <v>2.1829329294963931E-4</v>
      </c>
      <c r="N55" s="52">
        <f>VLOOKUP($B55,Shock_dev!$A$1:$CI$300,MATCH(DATE(N$1,1,1),Shock_dev!$A$1:$CI$1,0),FALSE)</f>
        <v>8.6609662698380191E-5</v>
      </c>
      <c r="O55" s="52">
        <f>VLOOKUP($B55,Shock_dev!$A$1:$CI$300,MATCH(DATE(O$1,1,1),Shock_dev!$A$1:$CI$1,0),FALSE)</f>
        <v>-5.9579576438381044E-5</v>
      </c>
      <c r="P55" s="52">
        <f>VLOOKUP($B55,Shock_dev!$A$1:$CI$300,MATCH(DATE(P$1,1,1),Shock_dev!$A$1:$CI$1,0),FALSE)</f>
        <v>-2.0224265880314967E-4</v>
      </c>
      <c r="Q55" s="52">
        <f>VLOOKUP($B55,Shock_dev!$A$1:$CI$300,MATCH(DATE(Q$1,1,1),Shock_dev!$A$1:$CI$1,0),FALSE)</f>
        <v>-3.1042709102416417E-4</v>
      </c>
      <c r="R55" s="52">
        <f>VLOOKUP($B55,Shock_dev!$A$1:$CI$300,MATCH(DATE(R$1,1,1),Shock_dev!$A$1:$CI$1,0),FALSE)</f>
        <v>-4.1971894672469654E-4</v>
      </c>
      <c r="S55" s="52">
        <f>VLOOKUP($B55,Shock_dev!$A$1:$CI$300,MATCH(DATE(S$1,1,1),Shock_dev!$A$1:$CI$1,0),FALSE)</f>
        <v>-4.964360145164686E-4</v>
      </c>
      <c r="T55" s="52">
        <f>VLOOKUP($B55,Shock_dev!$A$1:$CI$300,MATCH(DATE(T$1,1,1),Shock_dev!$A$1:$CI$1,0),FALSE)</f>
        <v>-5.3127184929813761E-4</v>
      </c>
      <c r="U55" s="52">
        <f>VLOOKUP($B55,Shock_dev!$A$1:$CI$300,MATCH(DATE(U$1,1,1),Shock_dev!$A$1:$CI$1,0),FALSE)</f>
        <v>-5.5334216886891697E-4</v>
      </c>
      <c r="V55" s="52">
        <f>VLOOKUP($B55,Shock_dev!$A$1:$CI$300,MATCH(DATE(V$1,1,1),Shock_dev!$A$1:$CI$1,0),FALSE)</f>
        <v>-5.3427445687033448E-4</v>
      </c>
      <c r="W55" s="52">
        <f>VLOOKUP($B55,Shock_dev!$A$1:$CI$300,MATCH(DATE(W$1,1,1),Shock_dev!$A$1:$CI$1,0),FALSE)</f>
        <v>-4.9627835997472229E-4</v>
      </c>
      <c r="X55" s="52">
        <f>VLOOKUP($B55,Shock_dev!$A$1:$CI$300,MATCH(DATE(X$1,1,1),Shock_dev!$A$1:$CI$1,0),FALSE)</f>
        <v>-4.4882174714265516E-4</v>
      </c>
      <c r="Y55" s="52">
        <f>VLOOKUP($B55,Shock_dev!$A$1:$CI$300,MATCH(DATE(Y$1,1,1),Shock_dev!$A$1:$CI$1,0),FALSE)</f>
        <v>-3.7086611062321059E-4</v>
      </c>
      <c r="Z55" s="52">
        <f>VLOOKUP($B55,Shock_dev!$A$1:$CI$300,MATCH(DATE(Z$1,1,1),Shock_dev!$A$1:$CI$1,0),FALSE)</f>
        <v>-3.0569514591713556E-4</v>
      </c>
      <c r="AA55" s="52">
        <f>VLOOKUP($B55,Shock_dev!$A$1:$CI$300,MATCH(DATE(AA$1,1,1),Shock_dev!$A$1:$CI$1,0),FALSE)</f>
        <v>-2.4819201436799957E-4</v>
      </c>
      <c r="AB55" s="52">
        <f>VLOOKUP($B55,Shock_dev!$A$1:$CI$300,MATCH(DATE(AB$1,1,1),Shock_dev!$A$1:$CI$1,0),FALSE)</f>
        <v>-1.980338386062551E-4</v>
      </c>
      <c r="AC55" s="52">
        <f>VLOOKUP($B55,Shock_dev!$A$1:$CI$300,MATCH(DATE(AC$1,1,1),Shock_dev!$A$1:$CI$1,0),FALSE)</f>
        <v>-1.5514381002024801E-4</v>
      </c>
      <c r="AD55" s="52">
        <f>VLOOKUP($B55,Shock_dev!$A$1:$CI$300,MATCH(DATE(AD$1,1,1),Shock_dev!$A$1:$CI$1,0),FALSE)</f>
        <v>-1.2214675955077753E-4</v>
      </c>
      <c r="AE55" s="52">
        <f>VLOOKUP($B55,Shock_dev!$A$1:$CI$300,MATCH(DATE(AE$1,1,1),Shock_dev!$A$1:$CI$1,0),FALSE)</f>
        <v>-9.557005963097531E-5</v>
      </c>
      <c r="AF55" s="52">
        <f>VLOOKUP($B55,Shock_dev!$A$1:$CI$300,MATCH(DATE(AF$1,1,1),Shock_dev!$A$1:$CI$1,0),FALSE)</f>
        <v>-8.2236581383627225E-5</v>
      </c>
      <c r="AG55" s="52"/>
      <c r="AH55" s="65">
        <f t="shared" si="1"/>
        <v>8.7997210639011712E-4</v>
      </c>
      <c r="AI55" s="65">
        <f t="shared" si="2"/>
        <v>7.0707327164641956E-4</v>
      </c>
      <c r="AJ55" s="65">
        <f t="shared" si="3"/>
        <v>-5.3469274123535082E-5</v>
      </c>
      <c r="AK55" s="65">
        <f t="shared" si="4"/>
        <v>-5.0700868725571076E-4</v>
      </c>
      <c r="AL55" s="65">
        <f t="shared" si="5"/>
        <v>-3.7397067560514458E-4</v>
      </c>
      <c r="AM55" s="65">
        <f t="shared" si="6"/>
        <v>-1.3062620983837663E-4</v>
      </c>
      <c r="AN55" s="66"/>
      <c r="AO55" s="65">
        <f t="shared" si="7"/>
        <v>7.9352268901826829E-4</v>
      </c>
      <c r="AP55" s="65">
        <f t="shared" si="8"/>
        <v>-2.8023898068962292E-4</v>
      </c>
      <c r="AQ55" s="65">
        <f t="shared" si="9"/>
        <v>-2.5229844272176059E-4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2.9323208378727993E-3</v>
      </c>
      <c r="D56" s="52">
        <f>VLOOKUP($B56,Shock_dev!$A$1:$CI$300,MATCH(DATE(D$1,1,1),Shock_dev!$A$1:$CI$1,0),FALSE)</f>
        <v>5.0945064529100475E-3</v>
      </c>
      <c r="E56" s="52">
        <f>VLOOKUP($B56,Shock_dev!$A$1:$CI$300,MATCH(DATE(E$1,1,1),Shock_dev!$A$1:$CI$1,0),FALSE)</f>
        <v>6.2922293817891748E-3</v>
      </c>
      <c r="F56" s="52">
        <f>VLOOKUP($B56,Shock_dev!$A$1:$CI$300,MATCH(DATE(F$1,1,1),Shock_dev!$A$1:$CI$1,0),FALSE)</f>
        <v>6.7610030680481182E-3</v>
      </c>
      <c r="G56" s="52">
        <f>VLOOKUP($B56,Shock_dev!$A$1:$CI$300,MATCH(DATE(G$1,1,1),Shock_dev!$A$1:$CI$1,0),FALSE)</f>
        <v>6.6253912416218731E-3</v>
      </c>
      <c r="H56" s="52">
        <f>VLOOKUP($B56,Shock_dev!$A$1:$CI$300,MATCH(DATE(H$1,1,1),Shock_dev!$A$1:$CI$1,0),FALSE)</f>
        <v>6.3298115611361014E-3</v>
      </c>
      <c r="I56" s="52">
        <f>VLOOKUP($B56,Shock_dev!$A$1:$CI$300,MATCH(DATE(I$1,1,1),Shock_dev!$A$1:$CI$1,0),FALSE)</f>
        <v>5.7722099592682928E-3</v>
      </c>
      <c r="J56" s="52">
        <f>VLOOKUP($B56,Shock_dev!$A$1:$CI$300,MATCH(DATE(J$1,1,1),Shock_dev!$A$1:$CI$1,0),FALSE)</f>
        <v>5.34843201788642E-3</v>
      </c>
      <c r="K56" s="52">
        <f>VLOOKUP($B56,Shock_dev!$A$1:$CI$300,MATCH(DATE(K$1,1,1),Shock_dev!$A$1:$CI$1,0),FALSE)</f>
        <v>4.7540587086118864E-3</v>
      </c>
      <c r="L56" s="52">
        <f>VLOOKUP($B56,Shock_dev!$A$1:$CI$300,MATCH(DATE(L$1,1,1),Shock_dev!$A$1:$CI$1,0),FALSE)</f>
        <v>4.3212641244340612E-3</v>
      </c>
      <c r="M56" s="52">
        <f>VLOOKUP($B56,Shock_dev!$A$1:$CI$300,MATCH(DATE(M$1,1,1),Shock_dev!$A$1:$CI$1,0),FALSE)</f>
        <v>4.214195871035829E-3</v>
      </c>
      <c r="N56" s="52">
        <f>VLOOKUP($B56,Shock_dev!$A$1:$CI$300,MATCH(DATE(N$1,1,1),Shock_dev!$A$1:$CI$1,0),FALSE)</f>
        <v>3.8910576328890982E-3</v>
      </c>
      <c r="O56" s="52">
        <f>VLOOKUP($B56,Shock_dev!$A$1:$CI$300,MATCH(DATE(O$1,1,1),Shock_dev!$A$1:$CI$1,0),FALSE)</f>
        <v>3.3742861919875571E-3</v>
      </c>
      <c r="P56" s="52">
        <f>VLOOKUP($B56,Shock_dev!$A$1:$CI$300,MATCH(DATE(P$1,1,1),Shock_dev!$A$1:$CI$1,0),FALSE)</f>
        <v>2.8528815546735968E-3</v>
      </c>
      <c r="Q56" s="52">
        <f>VLOOKUP($B56,Shock_dev!$A$1:$CI$300,MATCH(DATE(Q$1,1,1),Shock_dev!$A$1:$CI$1,0),FALSE)</f>
        <v>2.5429252300010765E-3</v>
      </c>
      <c r="R56" s="52">
        <f>VLOOKUP($B56,Shock_dev!$A$1:$CI$300,MATCH(DATE(R$1,1,1),Shock_dev!$A$1:$CI$1,0),FALSE)</f>
        <v>2.1034654410364752E-3</v>
      </c>
      <c r="S56" s="52">
        <f>VLOOKUP($B56,Shock_dev!$A$1:$CI$300,MATCH(DATE(S$1,1,1),Shock_dev!$A$1:$CI$1,0),FALSE)</f>
        <v>1.8481943081307052E-3</v>
      </c>
      <c r="T56" s="52">
        <f>VLOOKUP($B56,Shock_dev!$A$1:$CI$300,MATCH(DATE(T$1,1,1),Shock_dev!$A$1:$CI$1,0),FALSE)</f>
        <v>1.7990396064768539E-3</v>
      </c>
      <c r="U56" s="52">
        <f>VLOOKUP($B56,Shock_dev!$A$1:$CI$300,MATCH(DATE(U$1,1,1),Shock_dev!$A$1:$CI$1,0),FALSE)</f>
        <v>1.7065523590339489E-3</v>
      </c>
      <c r="V56" s="52">
        <f>VLOOKUP($B56,Shock_dev!$A$1:$CI$300,MATCH(DATE(V$1,1,1),Shock_dev!$A$1:$CI$1,0),FALSE)</f>
        <v>1.8462893182790111E-3</v>
      </c>
      <c r="W56" s="52">
        <f>VLOOKUP($B56,Shock_dev!$A$1:$CI$300,MATCH(DATE(W$1,1,1),Shock_dev!$A$1:$CI$1,0),FALSE)</f>
        <v>2.0165060308004641E-3</v>
      </c>
      <c r="X56" s="52">
        <f>VLOOKUP($B56,Shock_dev!$A$1:$CI$300,MATCH(DATE(X$1,1,1),Shock_dev!$A$1:$CI$1,0),FALSE)</f>
        <v>2.1889419588293443E-3</v>
      </c>
      <c r="Y56" s="52">
        <f>VLOOKUP($B56,Shock_dev!$A$1:$CI$300,MATCH(DATE(Y$1,1,1),Shock_dev!$A$1:$CI$1,0),FALSE)</f>
        <v>2.5732788252051286E-3</v>
      </c>
      <c r="Z56" s="52">
        <f>VLOOKUP($B56,Shock_dev!$A$1:$CI$300,MATCH(DATE(Z$1,1,1),Shock_dev!$A$1:$CI$1,0),FALSE)</f>
        <v>2.800145069372081E-3</v>
      </c>
      <c r="AA56" s="52">
        <f>VLOOKUP($B56,Shock_dev!$A$1:$CI$300,MATCH(DATE(AA$1,1,1),Shock_dev!$A$1:$CI$1,0),FALSE)</f>
        <v>2.9855131529302357E-3</v>
      </c>
      <c r="AB56" s="52">
        <f>VLOOKUP($B56,Shock_dev!$A$1:$CI$300,MATCH(DATE(AB$1,1,1),Shock_dev!$A$1:$CI$1,0),FALSE)</f>
        <v>3.1436214678452722E-3</v>
      </c>
      <c r="AC56" s="52">
        <f>VLOOKUP($B56,Shock_dev!$A$1:$CI$300,MATCH(DATE(AC$1,1,1),Shock_dev!$A$1:$CI$1,0),FALSE)</f>
        <v>3.2789629227022656E-3</v>
      </c>
      <c r="AD56" s="52">
        <f>VLOOKUP($B56,Shock_dev!$A$1:$CI$300,MATCH(DATE(AD$1,1,1),Shock_dev!$A$1:$CI$1,0),FALSE)</f>
        <v>3.3719774785940723E-3</v>
      </c>
      <c r="AE56" s="52">
        <f>VLOOKUP($B56,Shock_dev!$A$1:$CI$300,MATCH(DATE(AE$1,1,1),Shock_dev!$A$1:$CI$1,0),FALSE)</f>
        <v>3.4538761706928421E-3</v>
      </c>
      <c r="AF56" s="52">
        <f>VLOOKUP($B56,Shock_dev!$A$1:$CI$300,MATCH(DATE(AF$1,1,1),Shock_dev!$A$1:$CI$1,0),FALSE)</f>
        <v>3.4648999549895072E-3</v>
      </c>
      <c r="AG56" s="52"/>
      <c r="AH56" s="65">
        <f t="shared" si="1"/>
        <v>5.5410901964484029E-3</v>
      </c>
      <c r="AI56" s="65">
        <f t="shared" si="2"/>
        <v>5.3051552742673525E-3</v>
      </c>
      <c r="AJ56" s="65">
        <f t="shared" si="3"/>
        <v>3.3750692961174314E-3</v>
      </c>
      <c r="AK56" s="65">
        <f t="shared" si="4"/>
        <v>1.8607082065913989E-3</v>
      </c>
      <c r="AL56" s="65">
        <f t="shared" si="5"/>
        <v>2.5128770074274503E-3</v>
      </c>
      <c r="AM56" s="65">
        <f t="shared" si="6"/>
        <v>3.3426675989647915E-3</v>
      </c>
      <c r="AN56" s="66"/>
      <c r="AO56" s="65">
        <f t="shared" si="7"/>
        <v>5.4231227353578777E-3</v>
      </c>
      <c r="AP56" s="65">
        <f t="shared" si="8"/>
        <v>2.617888751354415E-3</v>
      </c>
      <c r="AQ56" s="65">
        <f t="shared" si="9"/>
        <v>2.9277723031961209E-3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1.1500637385833002E-2</v>
      </c>
      <c r="D57" s="52">
        <f>VLOOKUP($B57,Shock_dev!$A$1:$CI$300,MATCH(DATE(D$1,1,1),Shock_dev!$A$1:$CI$1,0),FALSE)</f>
        <v>1.9728529352697741E-2</v>
      </c>
      <c r="E57" s="52">
        <f>VLOOKUP($B57,Shock_dev!$A$1:$CI$300,MATCH(DATE(E$1,1,1),Shock_dev!$A$1:$CI$1,0),FALSE)</f>
        <v>2.4106996360316338E-2</v>
      </c>
      <c r="F57" s="52">
        <f>VLOOKUP($B57,Shock_dev!$A$1:$CI$300,MATCH(DATE(F$1,1,1),Shock_dev!$A$1:$CI$1,0),FALSE)</f>
        <v>2.5758539597084774E-2</v>
      </c>
      <c r="G57" s="52">
        <f>VLOOKUP($B57,Shock_dev!$A$1:$CI$300,MATCH(DATE(G$1,1,1),Shock_dev!$A$1:$CI$1,0),FALSE)</f>
        <v>2.5263353289269652E-2</v>
      </c>
      <c r="H57" s="52">
        <f>VLOOKUP($B57,Shock_dev!$A$1:$CI$300,MATCH(DATE(H$1,1,1),Shock_dev!$A$1:$CI$1,0),FALSE)</f>
        <v>2.4373705128714639E-2</v>
      </c>
      <c r="I57" s="52">
        <f>VLOOKUP($B57,Shock_dev!$A$1:$CI$300,MATCH(DATE(I$1,1,1),Shock_dev!$A$1:$CI$1,0),FALSE)</f>
        <v>2.2619574724593725E-2</v>
      </c>
      <c r="J57" s="52">
        <f>VLOOKUP($B57,Shock_dev!$A$1:$CI$300,MATCH(DATE(J$1,1,1),Shock_dev!$A$1:$CI$1,0),FALSE)</f>
        <v>2.1493490078290087E-2</v>
      </c>
      <c r="K57" s="52">
        <f>VLOOKUP($B57,Shock_dev!$A$1:$CI$300,MATCH(DATE(K$1,1,1),Shock_dev!$A$1:$CI$1,0),FALSE)</f>
        <v>1.9719270266343934E-2</v>
      </c>
      <c r="L57" s="52">
        <f>VLOOKUP($B57,Shock_dev!$A$1:$CI$300,MATCH(DATE(L$1,1,1),Shock_dev!$A$1:$CI$1,0),FALSE)</f>
        <v>1.8572987344321359E-2</v>
      </c>
      <c r="M57" s="52">
        <f>VLOOKUP($B57,Shock_dev!$A$1:$CI$300,MATCH(DATE(M$1,1,1),Shock_dev!$A$1:$CI$1,0),FALSE)</f>
        <v>1.8650757139422922E-2</v>
      </c>
      <c r="N57" s="52">
        <f>VLOOKUP($B57,Shock_dev!$A$1:$CI$300,MATCH(DATE(N$1,1,1),Shock_dev!$A$1:$CI$1,0),FALSE)</f>
        <v>1.7786622265686541E-2</v>
      </c>
      <c r="O57" s="52">
        <f>VLOOKUP($B57,Shock_dev!$A$1:$CI$300,MATCH(DATE(O$1,1,1),Shock_dev!$A$1:$CI$1,0),FALSE)</f>
        <v>1.6102988447609854E-2</v>
      </c>
      <c r="P57" s="52">
        <f>VLOOKUP($B57,Shock_dev!$A$1:$CI$300,MATCH(DATE(P$1,1,1),Shock_dev!$A$1:$CI$1,0),FALSE)</f>
        <v>1.4367075360535107E-2</v>
      </c>
      <c r="Q57" s="52">
        <f>VLOOKUP($B57,Shock_dev!$A$1:$CI$300,MATCH(DATE(Q$1,1,1),Shock_dev!$A$1:$CI$1,0),FALSE)</f>
        <v>1.3420354595291891E-2</v>
      </c>
      <c r="R57" s="52">
        <f>VLOOKUP($B57,Shock_dev!$A$1:$CI$300,MATCH(DATE(R$1,1,1),Shock_dev!$A$1:$CI$1,0),FALSE)</f>
        <v>1.1900626401663212E-2</v>
      </c>
      <c r="S57" s="52">
        <f>VLOOKUP($B57,Shock_dev!$A$1:$CI$300,MATCH(DATE(S$1,1,1),Shock_dev!$A$1:$CI$1,0),FALSE)</f>
        <v>1.1053882206793514E-2</v>
      </c>
      <c r="T57" s="52">
        <f>VLOOKUP($B57,Shock_dev!$A$1:$CI$300,MATCH(DATE(T$1,1,1),Shock_dev!$A$1:$CI$1,0),FALSE)</f>
        <v>1.0950269570315928E-2</v>
      </c>
      <c r="U57" s="52">
        <f>VLOOKUP($B57,Shock_dev!$A$1:$CI$300,MATCH(DATE(U$1,1,1),Shock_dev!$A$1:$CI$1,0),FALSE)</f>
        <v>1.060341595063833E-2</v>
      </c>
      <c r="V57" s="52">
        <f>VLOOKUP($B57,Shock_dev!$A$1:$CI$300,MATCH(DATE(V$1,1,1),Shock_dev!$A$1:$CI$1,0),FALSE)</f>
        <v>1.1115655179297022E-2</v>
      </c>
      <c r="W57" s="52">
        <f>VLOOKUP($B57,Shock_dev!$A$1:$CI$300,MATCH(DATE(W$1,1,1),Shock_dev!$A$1:$CI$1,0),FALSE)</f>
        <v>1.1691935894844451E-2</v>
      </c>
      <c r="X57" s="52">
        <f>VLOOKUP($B57,Shock_dev!$A$1:$CI$300,MATCH(DATE(X$1,1,1),Shock_dev!$A$1:$CI$1,0),FALSE)</f>
        <v>1.2241470885412324E-2</v>
      </c>
      <c r="Y57" s="52">
        <f>VLOOKUP($B57,Shock_dev!$A$1:$CI$300,MATCH(DATE(Y$1,1,1),Shock_dev!$A$1:$CI$1,0),FALSE)</f>
        <v>1.3611485841812147E-2</v>
      </c>
      <c r="Z57" s="52">
        <f>VLOOKUP($B57,Shock_dev!$A$1:$CI$300,MATCH(DATE(Z$1,1,1),Shock_dev!$A$1:$CI$1,0),FALSE)</f>
        <v>1.4344760918116158E-2</v>
      </c>
      <c r="AA57" s="52">
        <f>VLOOKUP($B57,Shock_dev!$A$1:$CI$300,MATCH(DATE(AA$1,1,1),Shock_dev!$A$1:$CI$1,0),FALSE)</f>
        <v>1.4923229160359626E-2</v>
      </c>
      <c r="AB57" s="52">
        <f>VLOOKUP($B57,Shock_dev!$A$1:$CI$300,MATCH(DATE(AB$1,1,1),Shock_dev!$A$1:$CI$1,0),FALSE)</f>
        <v>1.5412317608202284E-2</v>
      </c>
      <c r="AC57" s="52">
        <f>VLOOKUP($B57,Shock_dev!$A$1:$CI$300,MATCH(DATE(AC$1,1,1),Shock_dev!$A$1:$CI$1,0),FALSE)</f>
        <v>1.5832503327071267E-2</v>
      </c>
      <c r="AD57" s="52">
        <f>VLOOKUP($B57,Shock_dev!$A$1:$CI$300,MATCH(DATE(AD$1,1,1),Shock_dev!$A$1:$CI$1,0),FALSE)</f>
        <v>1.6107528206641304E-2</v>
      </c>
      <c r="AE57" s="52">
        <f>VLOOKUP($B57,Shock_dev!$A$1:$CI$300,MATCH(DATE(AE$1,1,1),Shock_dev!$A$1:$CI$1,0),FALSE)</f>
        <v>1.63607858002803E-2</v>
      </c>
      <c r="AF57" s="52">
        <f>VLOOKUP($B57,Shock_dev!$A$1:$CI$300,MATCH(DATE(AF$1,1,1),Shock_dev!$A$1:$CI$1,0),FALSE)</f>
        <v>1.6355158255506999E-2</v>
      </c>
      <c r="AG57" s="52"/>
      <c r="AH57" s="65">
        <f t="shared" si="1"/>
        <v>2.1271611197040304E-2</v>
      </c>
      <c r="AI57" s="65">
        <f t="shared" si="2"/>
        <v>2.1355805508452751E-2</v>
      </c>
      <c r="AJ57" s="65">
        <f t="shared" si="3"/>
        <v>1.6065559561709263E-2</v>
      </c>
      <c r="AK57" s="65">
        <f t="shared" si="4"/>
        <v>1.1124769861741603E-2</v>
      </c>
      <c r="AL57" s="65">
        <f t="shared" si="5"/>
        <v>1.3362576540108941E-2</v>
      </c>
      <c r="AM57" s="65">
        <f t="shared" si="6"/>
        <v>1.6013658639540431E-2</v>
      </c>
      <c r="AN57" s="66"/>
      <c r="AO57" s="65">
        <f t="shared" si="7"/>
        <v>2.1313708352746527E-2</v>
      </c>
      <c r="AP57" s="65">
        <f t="shared" si="8"/>
        <v>1.3595164711725432E-2</v>
      </c>
      <c r="AQ57" s="65">
        <f t="shared" si="9"/>
        <v>1.4688117589824686E-2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6.2777695070347283E-3</v>
      </c>
      <c r="D58" s="52">
        <f>VLOOKUP($B58,Shock_dev!$A$1:$CI$300,MATCH(DATE(D$1,1,1),Shock_dev!$A$1:$CI$1,0),FALSE)</f>
        <v>1.3488495317607886E-2</v>
      </c>
      <c r="E58" s="52">
        <f>VLOOKUP($B58,Shock_dev!$A$1:$CI$300,MATCH(DATE(E$1,1,1),Shock_dev!$A$1:$CI$1,0),FALSE)</f>
        <v>1.9346539382145565E-2</v>
      </c>
      <c r="F58" s="52">
        <f>VLOOKUP($B58,Shock_dev!$A$1:$CI$300,MATCH(DATE(F$1,1,1),Shock_dev!$A$1:$CI$1,0),FALSE)</f>
        <v>2.2846017109330947E-2</v>
      </c>
      <c r="G58" s="52">
        <f>VLOOKUP($B58,Shock_dev!$A$1:$CI$300,MATCH(DATE(G$1,1,1),Shock_dev!$A$1:$CI$1,0),FALSE)</f>
        <v>2.3591094813932314E-2</v>
      </c>
      <c r="H58" s="52">
        <f>VLOOKUP($B58,Shock_dev!$A$1:$CI$300,MATCH(DATE(H$1,1,1),Shock_dev!$A$1:$CI$1,0),FALSE)</f>
        <v>2.2408515765460407E-2</v>
      </c>
      <c r="I58" s="52">
        <f>VLOOKUP($B58,Shock_dev!$A$1:$CI$300,MATCH(DATE(I$1,1,1),Shock_dev!$A$1:$CI$1,0),FALSE)</f>
        <v>1.9539561618903779E-2</v>
      </c>
      <c r="J58" s="52">
        <f>VLOOKUP($B58,Shock_dev!$A$1:$CI$300,MATCH(DATE(J$1,1,1),Shock_dev!$A$1:$CI$1,0),FALSE)</f>
        <v>1.6155668406627591E-2</v>
      </c>
      <c r="K58" s="52">
        <f>VLOOKUP($B58,Shock_dev!$A$1:$CI$300,MATCH(DATE(K$1,1,1),Shock_dev!$A$1:$CI$1,0),FALSE)</f>
        <v>1.2177185513592407E-2</v>
      </c>
      <c r="L58" s="52">
        <f>VLOOKUP($B58,Shock_dev!$A$1:$CI$300,MATCH(DATE(L$1,1,1),Shock_dev!$A$1:$CI$1,0),FALSE)</f>
        <v>8.4213347481629664E-3</v>
      </c>
      <c r="M58" s="52">
        <f>VLOOKUP($B58,Shock_dev!$A$1:$CI$300,MATCH(DATE(M$1,1,1),Shock_dev!$A$1:$CI$1,0),FALSE)</f>
        <v>5.6125644396145275E-3</v>
      </c>
      <c r="N58" s="52">
        <f>VLOOKUP($B58,Shock_dev!$A$1:$CI$300,MATCH(DATE(N$1,1,1),Shock_dev!$A$1:$CI$1,0),FALSE)</f>
        <v>2.9087720892223257E-3</v>
      </c>
      <c r="O58" s="52">
        <f>VLOOKUP($B58,Shock_dev!$A$1:$CI$300,MATCH(DATE(O$1,1,1),Shock_dev!$A$1:$CI$1,0),FALSE)</f>
        <v>2.62168259851779E-5</v>
      </c>
      <c r="P58" s="52">
        <f>VLOOKUP($B58,Shock_dev!$A$1:$CI$300,MATCH(DATE(P$1,1,1),Shock_dev!$A$1:$CI$1,0),FALSE)</f>
        <v>-2.8265488289145315E-3</v>
      </c>
      <c r="Q58" s="52">
        <f>VLOOKUP($B58,Shock_dev!$A$1:$CI$300,MATCH(DATE(Q$1,1,1),Shock_dev!$A$1:$CI$1,0),FALSE)</f>
        <v>-5.1169590151387747E-3</v>
      </c>
      <c r="R58" s="52">
        <f>VLOOKUP($B58,Shock_dev!$A$1:$CI$300,MATCH(DATE(R$1,1,1),Shock_dev!$A$1:$CI$1,0),FALSE)</f>
        <v>-7.3571274186994603E-3</v>
      </c>
      <c r="S58" s="52">
        <f>VLOOKUP($B58,Shock_dev!$A$1:$CI$300,MATCH(DATE(S$1,1,1),Shock_dev!$A$1:$CI$1,0),FALSE)</f>
        <v>-9.029509414890835E-3</v>
      </c>
      <c r="T58" s="52">
        <f>VLOOKUP($B58,Shock_dev!$A$1:$CI$300,MATCH(DATE(T$1,1,1),Shock_dev!$A$1:$CI$1,0),FALSE)</f>
        <v>-9.9170021728957006E-3</v>
      </c>
      <c r="U58" s="52">
        <f>VLOOKUP($B58,Shock_dev!$A$1:$CI$300,MATCH(DATE(U$1,1,1),Shock_dev!$A$1:$CI$1,0),FALSE)</f>
        <v>-1.0458100775430473E-2</v>
      </c>
      <c r="V58" s="52">
        <f>VLOOKUP($B58,Shock_dev!$A$1:$CI$300,MATCH(DATE(V$1,1,1),Shock_dev!$A$1:$CI$1,0),FALSE)</f>
        <v>-1.0225053676429728E-2</v>
      </c>
      <c r="W58" s="52">
        <f>VLOOKUP($B58,Shock_dev!$A$1:$CI$300,MATCH(DATE(W$1,1,1),Shock_dev!$A$1:$CI$1,0),FALSE)</f>
        <v>-9.5516006665159591E-3</v>
      </c>
      <c r="X58" s="52">
        <f>VLOOKUP($B58,Shock_dev!$A$1:$CI$300,MATCH(DATE(X$1,1,1),Shock_dev!$A$1:$CI$1,0),FALSE)</f>
        <v>-8.632863228611256E-3</v>
      </c>
      <c r="Y58" s="52">
        <f>VLOOKUP($B58,Shock_dev!$A$1:$CI$300,MATCH(DATE(Y$1,1,1),Shock_dev!$A$1:$CI$1,0),FALSE)</f>
        <v>-7.1788861145322186E-3</v>
      </c>
      <c r="Z58" s="52">
        <f>VLOOKUP($B58,Shock_dev!$A$1:$CI$300,MATCH(DATE(Z$1,1,1),Shock_dev!$A$1:$CI$1,0),FALSE)</f>
        <v>-5.8609345144403331E-3</v>
      </c>
      <c r="AA58" s="52">
        <f>VLOOKUP($B58,Shock_dev!$A$1:$CI$300,MATCH(DATE(AA$1,1,1),Shock_dev!$A$1:$CI$1,0),FALSE)</f>
        <v>-4.6702037351547222E-3</v>
      </c>
      <c r="AB58" s="52">
        <f>VLOOKUP($B58,Shock_dev!$A$1:$CI$300,MATCH(DATE(AB$1,1,1),Shock_dev!$A$1:$CI$1,0),FALSE)</f>
        <v>-3.6257036189811737E-3</v>
      </c>
      <c r="AC58" s="52">
        <f>VLOOKUP($B58,Shock_dev!$A$1:$CI$300,MATCH(DATE(AC$1,1,1),Shock_dev!$A$1:$CI$1,0),FALSE)</f>
        <v>-2.7327377809924914E-3</v>
      </c>
      <c r="AD58" s="52">
        <f>VLOOKUP($B58,Shock_dev!$A$1:$CI$300,MATCH(DATE(AD$1,1,1),Shock_dev!$A$1:$CI$1,0),FALSE)</f>
        <v>-2.0363737370039138E-3</v>
      </c>
      <c r="AE58" s="52">
        <f>VLOOKUP($B58,Shock_dev!$A$1:$CI$300,MATCH(DATE(AE$1,1,1),Shock_dev!$A$1:$CI$1,0),FALSE)</f>
        <v>-1.4840301655344647E-3</v>
      </c>
      <c r="AF58" s="52">
        <f>VLOOKUP($B58,Shock_dev!$A$1:$CI$300,MATCH(DATE(AF$1,1,1),Shock_dev!$A$1:$CI$1,0),FALSE)</f>
        <v>-1.1839058221067634E-3</v>
      </c>
      <c r="AG58" s="52"/>
      <c r="AH58" s="65">
        <f t="shared" si="1"/>
        <v>1.7109983226010289E-2</v>
      </c>
      <c r="AI58" s="65">
        <f t="shared" si="2"/>
        <v>1.574045321054943E-2</v>
      </c>
      <c r="AJ58" s="65">
        <f t="shared" si="3"/>
        <v>1.2080910215374521E-4</v>
      </c>
      <c r="AK58" s="65">
        <f t="shared" si="4"/>
        <v>-9.3973586916692407E-3</v>
      </c>
      <c r="AL58" s="65">
        <f t="shared" si="5"/>
        <v>-7.178897651850898E-3</v>
      </c>
      <c r="AM58" s="65">
        <f t="shared" si="6"/>
        <v>-2.2125502249237617E-3</v>
      </c>
      <c r="AN58" s="66"/>
      <c r="AO58" s="65">
        <f t="shared" si="7"/>
        <v>1.6425218218279858E-2</v>
      </c>
      <c r="AP58" s="65">
        <f t="shared" si="8"/>
        <v>-4.6382747947577479E-3</v>
      </c>
      <c r="AQ58" s="65">
        <f t="shared" si="9"/>
        <v>-4.6957239383873303E-3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7.5997977698791528E-3</v>
      </c>
      <c r="D59" s="52">
        <f>VLOOKUP($B59,Shock_dev!$A$1:$CI$300,MATCH(DATE(D$1,1,1),Shock_dev!$A$1:$CI$1,0),FALSE)</f>
        <v>1.6989914574758926E-2</v>
      </c>
      <c r="E59" s="52">
        <f>VLOOKUP($B59,Shock_dev!$A$1:$CI$300,MATCH(DATE(E$1,1,1),Shock_dev!$A$1:$CI$1,0),FALSE)</f>
        <v>2.4588725086767713E-2</v>
      </c>
      <c r="F59" s="52">
        <f>VLOOKUP($B59,Shock_dev!$A$1:$CI$300,MATCH(DATE(F$1,1,1),Shock_dev!$A$1:$CI$1,0),FALSE)</f>
        <v>2.9307947234662346E-2</v>
      </c>
      <c r="G59" s="52">
        <f>VLOOKUP($B59,Shock_dev!$A$1:$CI$300,MATCH(DATE(G$1,1,1),Shock_dev!$A$1:$CI$1,0),FALSE)</f>
        <v>3.1121328682121061E-2</v>
      </c>
      <c r="H59" s="52">
        <f>VLOOKUP($B59,Shock_dev!$A$1:$CI$300,MATCH(DATE(H$1,1,1),Shock_dev!$A$1:$CI$1,0),FALSE)</f>
        <v>3.1340359777298279E-2</v>
      </c>
      <c r="I59" s="52">
        <f>VLOOKUP($B59,Shock_dev!$A$1:$CI$300,MATCH(DATE(I$1,1,1),Shock_dev!$A$1:$CI$1,0),FALSE)</f>
        <v>3.0423402648563934E-2</v>
      </c>
      <c r="J59" s="52">
        <f>VLOOKUP($B59,Shock_dev!$A$1:$CI$300,MATCH(DATE(J$1,1,1),Shock_dev!$A$1:$CI$1,0),FALSE)</f>
        <v>2.9610002279360888E-2</v>
      </c>
      <c r="K59" s="52">
        <f>VLOOKUP($B59,Shock_dev!$A$1:$CI$300,MATCH(DATE(K$1,1,1),Shock_dev!$A$1:$CI$1,0),FALSE)</f>
        <v>2.8628784666814251E-2</v>
      </c>
      <c r="L59" s="52">
        <f>VLOOKUP($B59,Shock_dev!$A$1:$CI$300,MATCH(DATE(L$1,1,1),Shock_dev!$A$1:$CI$1,0),FALSE)</f>
        <v>2.8096988556788879E-2</v>
      </c>
      <c r="M59" s="52">
        <f>VLOOKUP($B59,Shock_dev!$A$1:$CI$300,MATCH(DATE(M$1,1,1),Shock_dev!$A$1:$CI$1,0),FALSE)</f>
        <v>2.8684429720204498E-2</v>
      </c>
      <c r="N59" s="52">
        <f>VLOOKUP($B59,Shock_dev!$A$1:$CI$300,MATCH(DATE(N$1,1,1),Shock_dev!$A$1:$CI$1,0),FALSE)</f>
        <v>2.9211988233590384E-2</v>
      </c>
      <c r="O59" s="52">
        <f>VLOOKUP($B59,Shock_dev!$A$1:$CI$300,MATCH(DATE(O$1,1,1),Shock_dev!$A$1:$CI$1,0),FALSE)</f>
        <v>2.9063878836807597E-2</v>
      </c>
      <c r="P59" s="52">
        <f>VLOOKUP($B59,Shock_dev!$A$1:$CI$300,MATCH(DATE(P$1,1,1),Shock_dev!$A$1:$CI$1,0),FALSE)</f>
        <v>2.8421986230133745E-2</v>
      </c>
      <c r="Q59" s="52">
        <f>VLOOKUP($B59,Shock_dev!$A$1:$CI$300,MATCH(DATE(Q$1,1,1),Shock_dev!$A$1:$CI$1,0),FALSE)</f>
        <v>2.7961865786218548E-2</v>
      </c>
      <c r="R59" s="52">
        <f>VLOOKUP($B59,Shock_dev!$A$1:$CI$300,MATCH(DATE(R$1,1,1),Shock_dev!$A$1:$CI$1,0),FALSE)</f>
        <v>2.7111476271958767E-2</v>
      </c>
      <c r="S59" s="52">
        <f>VLOOKUP($B59,Shock_dev!$A$1:$CI$300,MATCH(DATE(S$1,1,1),Shock_dev!$A$1:$CI$1,0),FALSE)</f>
        <v>2.6401155628750859E-2</v>
      </c>
      <c r="T59" s="52">
        <f>VLOOKUP($B59,Shock_dev!$A$1:$CI$300,MATCH(DATE(T$1,1,1),Shock_dev!$A$1:$CI$1,0),FALSE)</f>
        <v>2.6161647358922825E-2</v>
      </c>
      <c r="U59" s="52">
        <f>VLOOKUP($B59,Shock_dev!$A$1:$CI$300,MATCH(DATE(U$1,1,1),Shock_dev!$A$1:$CI$1,0),FALSE)</f>
        <v>2.5882244781811399E-2</v>
      </c>
      <c r="V59" s="52">
        <f>VLOOKUP($B59,Shock_dev!$A$1:$CI$300,MATCH(DATE(V$1,1,1),Shock_dev!$A$1:$CI$1,0),FALSE)</f>
        <v>2.6039437949356845E-2</v>
      </c>
      <c r="W59" s="52">
        <f>VLOOKUP($B59,Shock_dev!$A$1:$CI$300,MATCH(DATE(W$1,1,1),Shock_dev!$A$1:$CI$1,0),FALSE)</f>
        <v>2.6352054286641551E-2</v>
      </c>
      <c r="X59" s="52">
        <f>VLOOKUP($B59,Shock_dev!$A$1:$CI$300,MATCH(DATE(X$1,1,1),Shock_dev!$A$1:$CI$1,0),FALSE)</f>
        <v>2.6614622665091257E-2</v>
      </c>
      <c r="Y59" s="52">
        <f>VLOOKUP($B59,Shock_dev!$A$1:$CI$300,MATCH(DATE(Y$1,1,1),Shock_dev!$A$1:$CI$1,0),FALSE)</f>
        <v>2.7289165848814152E-2</v>
      </c>
      <c r="Z59" s="52">
        <f>VLOOKUP($B59,Shock_dev!$A$1:$CI$300,MATCH(DATE(Z$1,1,1),Shock_dev!$A$1:$CI$1,0),FALSE)</f>
        <v>2.7692682044159502E-2</v>
      </c>
      <c r="AA59" s="52">
        <f>VLOOKUP($B59,Shock_dev!$A$1:$CI$300,MATCH(DATE(AA$1,1,1),Shock_dev!$A$1:$CI$1,0),FALSE)</f>
        <v>2.7823014960644141E-2</v>
      </c>
      <c r="AB59" s="52">
        <f>VLOOKUP($B59,Shock_dev!$A$1:$CI$300,MATCH(DATE(AB$1,1,1),Shock_dev!$A$1:$CI$1,0),FALSE)</f>
        <v>2.7750725301671598E-2</v>
      </c>
      <c r="AC59" s="52">
        <f>VLOOKUP($B59,Shock_dev!$A$1:$CI$300,MATCH(DATE(AC$1,1,1),Shock_dev!$A$1:$CI$1,0),FALSE)</f>
        <v>2.7539944134343283E-2</v>
      </c>
      <c r="AD59" s="52">
        <f>VLOOKUP($B59,Shock_dev!$A$1:$CI$300,MATCH(DATE(AD$1,1,1),Shock_dev!$A$1:$CI$1,0),FALSE)</f>
        <v>2.7178953295188511E-2</v>
      </c>
      <c r="AE59" s="52">
        <f>VLOOKUP($B59,Shock_dev!$A$1:$CI$300,MATCH(DATE(AE$1,1,1),Shock_dev!$A$1:$CI$1,0),FALSE)</f>
        <v>2.6749133122122574E-2</v>
      </c>
      <c r="AF59" s="52">
        <f>VLOOKUP($B59,Shock_dev!$A$1:$CI$300,MATCH(DATE(AF$1,1,1),Shock_dev!$A$1:$CI$1,0),FALSE)</f>
        <v>2.6134318667035996E-2</v>
      </c>
      <c r="AG59" s="52"/>
      <c r="AH59" s="65">
        <f t="shared" si="1"/>
        <v>2.192154266963784E-2</v>
      </c>
      <c r="AI59" s="65">
        <f t="shared" si="2"/>
        <v>2.9619907585765243E-2</v>
      </c>
      <c r="AJ59" s="65">
        <f t="shared" si="3"/>
        <v>2.866882976139095E-2</v>
      </c>
      <c r="AK59" s="65">
        <f t="shared" si="4"/>
        <v>2.6319192398160135E-2</v>
      </c>
      <c r="AL59" s="65">
        <f t="shared" si="5"/>
        <v>2.7154307961070122E-2</v>
      </c>
      <c r="AM59" s="65">
        <f t="shared" si="6"/>
        <v>2.7070614904072393E-2</v>
      </c>
      <c r="AN59" s="66"/>
      <c r="AO59" s="65">
        <f t="shared" si="7"/>
        <v>2.5770725127701542E-2</v>
      </c>
      <c r="AP59" s="65">
        <f t="shared" si="8"/>
        <v>2.7494011079775543E-2</v>
      </c>
      <c r="AQ59" s="65">
        <f t="shared" si="9"/>
        <v>2.7112461432571257E-2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8.9483530460343463E-2</v>
      </c>
      <c r="D60" s="52">
        <f>VLOOKUP($B60,Shock_dev!$A$1:$CI$300,MATCH(DATE(D$1,1,1),Shock_dev!$A$1:$CI$1,0),FALSE)</f>
        <v>0.14299090817378982</v>
      </c>
      <c r="E60" s="52">
        <f>VLOOKUP($B60,Shock_dev!$A$1:$CI$300,MATCH(DATE(E$1,1,1),Shock_dev!$A$1:$CI$1,0),FALSE)</f>
        <v>0.16862989886652788</v>
      </c>
      <c r="F60" s="52">
        <f>VLOOKUP($B60,Shock_dev!$A$1:$CI$300,MATCH(DATE(F$1,1,1),Shock_dev!$A$1:$CI$1,0),FALSE)</f>
        <v>0.17744933198007587</v>
      </c>
      <c r="G60" s="52">
        <f>VLOOKUP($B60,Shock_dev!$A$1:$CI$300,MATCH(DATE(G$1,1,1),Shock_dev!$A$1:$CI$1,0),FALSE)</f>
        <v>0.16407446448463436</v>
      </c>
      <c r="H60" s="52">
        <f>VLOOKUP($B60,Shock_dev!$A$1:$CI$300,MATCH(DATE(H$1,1,1),Shock_dev!$A$1:$CI$1,0),FALSE)</f>
        <v>0.15928263709176044</v>
      </c>
      <c r="I60" s="52">
        <f>VLOOKUP($B60,Shock_dev!$A$1:$CI$300,MATCH(DATE(I$1,1,1),Shock_dev!$A$1:$CI$1,0),FALSE)</f>
        <v>0.15469534848900335</v>
      </c>
      <c r="J60" s="52">
        <f>VLOOKUP($B60,Shock_dev!$A$1:$CI$300,MATCH(DATE(J$1,1,1),Shock_dev!$A$1:$CI$1,0),FALSE)</f>
        <v>0.15084504921534575</v>
      </c>
      <c r="K60" s="52">
        <f>VLOOKUP($B60,Shock_dev!$A$1:$CI$300,MATCH(DATE(K$1,1,1),Shock_dev!$A$1:$CI$1,0),FALSE)</f>
        <v>0.14784650591664014</v>
      </c>
      <c r="L60" s="52">
        <f>VLOOKUP($B60,Shock_dev!$A$1:$CI$300,MATCH(DATE(L$1,1,1),Shock_dev!$A$1:$CI$1,0),FALSE)</f>
        <v>0.14452412841890094</v>
      </c>
      <c r="M60" s="52">
        <f>VLOOKUP($B60,Shock_dev!$A$1:$CI$300,MATCH(DATE(M$1,1,1),Shock_dev!$A$1:$CI$1,0),FALSE)</f>
        <v>0.13232935997807588</v>
      </c>
      <c r="N60" s="52">
        <f>VLOOKUP($B60,Shock_dev!$A$1:$CI$300,MATCH(DATE(N$1,1,1),Shock_dev!$A$1:$CI$1,0),FALSE)</f>
        <v>0.12613688226618916</v>
      </c>
      <c r="O60" s="52">
        <f>VLOOKUP($B60,Shock_dev!$A$1:$CI$300,MATCH(DATE(O$1,1,1),Shock_dev!$A$1:$CI$1,0),FALSE)</f>
        <v>0.12344308216852273</v>
      </c>
      <c r="P60" s="52">
        <f>VLOOKUP($B60,Shock_dev!$A$1:$CI$300,MATCH(DATE(P$1,1,1),Shock_dev!$A$1:$CI$1,0),FALSE)</f>
        <v>0.12265109543117822</v>
      </c>
      <c r="Q60" s="52">
        <f>VLOOKUP($B60,Shock_dev!$A$1:$CI$300,MATCH(DATE(Q$1,1,1),Shock_dev!$A$1:$CI$1,0),FALSE)</f>
        <v>0.12069443634155896</v>
      </c>
      <c r="R60" s="52">
        <f>VLOOKUP($B60,Shock_dev!$A$1:$CI$300,MATCH(DATE(R$1,1,1),Shock_dev!$A$1:$CI$1,0),FALSE)</f>
        <v>0.11607633747017373</v>
      </c>
      <c r="S60" s="52">
        <f>VLOOKUP($B60,Shock_dev!$A$1:$CI$300,MATCH(DATE(S$1,1,1),Shock_dev!$A$1:$CI$1,0),FALSE)</f>
        <v>0.1141987648766976</v>
      </c>
      <c r="T60" s="52">
        <f>VLOOKUP($B60,Shock_dev!$A$1:$CI$300,MATCH(DATE(T$1,1,1),Shock_dev!$A$1:$CI$1,0),FALSE)</f>
        <v>0.11377478359469315</v>
      </c>
      <c r="U60" s="52">
        <f>VLOOKUP($B60,Shock_dev!$A$1:$CI$300,MATCH(DATE(U$1,1,1),Shock_dev!$A$1:$CI$1,0),FALSE)</f>
        <v>0.11394746328868183</v>
      </c>
      <c r="V60" s="52">
        <f>VLOOKUP($B60,Shock_dev!$A$1:$CI$300,MATCH(DATE(V$1,1,1),Shock_dev!$A$1:$CI$1,0),FALSE)</f>
        <v>0.11756210316868884</v>
      </c>
      <c r="W60" s="52">
        <f>VLOOKUP($B60,Shock_dev!$A$1:$CI$300,MATCH(DATE(W$1,1,1),Shock_dev!$A$1:$CI$1,0),FALSE)</f>
        <v>0.11593633041156819</v>
      </c>
      <c r="X60" s="52">
        <f>VLOOKUP($B60,Shock_dev!$A$1:$CI$300,MATCH(DATE(X$1,1,1),Shock_dev!$A$1:$CI$1,0),FALSE)</f>
        <v>0.11489330728571034</v>
      </c>
      <c r="Y60" s="52">
        <f>VLOOKUP($B60,Shock_dev!$A$1:$CI$300,MATCH(DATE(Y$1,1,1),Shock_dev!$A$1:$CI$1,0),FALSE)</f>
        <v>0.11417334129287217</v>
      </c>
      <c r="Z60" s="52">
        <f>VLOOKUP($B60,Shock_dev!$A$1:$CI$300,MATCH(DATE(Z$1,1,1),Shock_dev!$A$1:$CI$1,0),FALSE)</f>
        <v>0.11351826811863948</v>
      </c>
      <c r="AA60" s="52">
        <f>VLOOKUP($B60,Shock_dev!$A$1:$CI$300,MATCH(DATE(AA$1,1,1),Shock_dev!$A$1:$CI$1,0),FALSE)</f>
        <v>0.11281737401721374</v>
      </c>
      <c r="AB60" s="52">
        <f>VLOOKUP($B60,Shock_dev!$A$1:$CI$300,MATCH(DATE(AB$1,1,1),Shock_dev!$A$1:$CI$1,0),FALSE)</f>
        <v>0.11203136110201439</v>
      </c>
      <c r="AC60" s="52">
        <f>VLOOKUP($B60,Shock_dev!$A$1:$CI$300,MATCH(DATE(AC$1,1,1),Shock_dev!$A$1:$CI$1,0),FALSE)</f>
        <v>0.11115237515249891</v>
      </c>
      <c r="AD60" s="52">
        <f>VLOOKUP($B60,Shock_dev!$A$1:$CI$300,MATCH(DATE(AD$1,1,1),Shock_dev!$A$1:$CI$1,0),FALSE)</f>
        <v>0.11018913218118953</v>
      </c>
      <c r="AE60" s="52">
        <f>VLOOKUP($B60,Shock_dev!$A$1:$CI$300,MATCH(DATE(AE$1,1,1),Shock_dev!$A$1:$CI$1,0),FALSE)</f>
        <v>0.10916054084318798</v>
      </c>
      <c r="AF60" s="52">
        <f>VLOOKUP($B60,Shock_dev!$A$1:$CI$300,MATCH(DATE(AF$1,1,1),Shock_dev!$A$1:$CI$1,0),FALSE)</f>
        <v>0.10807353131576217</v>
      </c>
      <c r="AG60" s="52"/>
      <c r="AH60" s="65">
        <f t="shared" si="1"/>
        <v>0.14852562679307429</v>
      </c>
      <c r="AI60" s="65">
        <f t="shared" si="2"/>
        <v>0.15143873382633014</v>
      </c>
      <c r="AJ60" s="65">
        <f t="shared" si="3"/>
        <v>0.12505097123710501</v>
      </c>
      <c r="AK60" s="65">
        <f t="shared" si="4"/>
        <v>0.11511189047978702</v>
      </c>
      <c r="AL60" s="65">
        <f t="shared" si="5"/>
        <v>0.11426772422520078</v>
      </c>
      <c r="AM60" s="65">
        <f t="shared" si="6"/>
        <v>0.1101213881189306</v>
      </c>
      <c r="AN60" s="66"/>
      <c r="AO60" s="65">
        <f t="shared" si="7"/>
        <v>0.14998218030970223</v>
      </c>
      <c r="AP60" s="65">
        <f t="shared" si="8"/>
        <v>0.12008143085844603</v>
      </c>
      <c r="AQ60" s="65">
        <f t="shared" si="9"/>
        <v>0.1121945561720657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1.2349274281059029E-2</v>
      </c>
      <c r="D61" s="52">
        <f>VLOOKUP($B61,Shock_dev!$A$1:$CI$300,MATCH(DATE(D$1,1,1),Shock_dev!$A$1:$CI$1,0),FALSE)</f>
        <v>2.2284221611206825E-2</v>
      </c>
      <c r="E61" s="52">
        <f>VLOOKUP($B61,Shock_dev!$A$1:$CI$300,MATCH(DATE(E$1,1,1),Shock_dev!$A$1:$CI$1,0),FALSE)</f>
        <v>2.7832870363172009E-2</v>
      </c>
      <c r="F61" s="52">
        <f>VLOOKUP($B61,Shock_dev!$A$1:$CI$300,MATCH(DATE(F$1,1,1),Shock_dev!$A$1:$CI$1,0),FALSE)</f>
        <v>2.9895684734088671E-2</v>
      </c>
      <c r="G61" s="52">
        <f>VLOOKUP($B61,Shock_dev!$A$1:$CI$300,MATCH(DATE(G$1,1,1),Shock_dev!$A$1:$CI$1,0),FALSE)</f>
        <v>2.9982258828644751E-2</v>
      </c>
      <c r="H61" s="52">
        <f>VLOOKUP($B61,Shock_dev!$A$1:$CI$300,MATCH(DATE(H$1,1,1),Shock_dev!$A$1:$CI$1,0),FALSE)</f>
        <v>2.9199399837319943E-2</v>
      </c>
      <c r="I61" s="52">
        <f>VLOOKUP($B61,Shock_dev!$A$1:$CI$300,MATCH(DATE(I$1,1,1),Shock_dev!$A$1:$CI$1,0),FALSE)</f>
        <v>2.604903167358346E-2</v>
      </c>
      <c r="J61" s="52">
        <f>VLOOKUP($B61,Shock_dev!$A$1:$CI$300,MATCH(DATE(J$1,1,1),Shock_dev!$A$1:$CI$1,0),FALSE)</f>
        <v>2.4045811937164319E-2</v>
      </c>
      <c r="K61" s="52">
        <f>VLOOKUP($B61,Shock_dev!$A$1:$CI$300,MATCH(DATE(K$1,1,1),Shock_dev!$A$1:$CI$1,0),FALSE)</f>
        <v>2.0004350019340839E-2</v>
      </c>
      <c r="L61" s="52">
        <f>VLOOKUP($B61,Shock_dev!$A$1:$CI$300,MATCH(DATE(L$1,1,1),Shock_dev!$A$1:$CI$1,0),FALSE)</f>
        <v>1.789905849424234E-2</v>
      </c>
      <c r="M61" s="52">
        <f>VLOOKUP($B61,Shock_dev!$A$1:$CI$300,MATCH(DATE(M$1,1,1),Shock_dev!$A$1:$CI$1,0),FALSE)</f>
        <v>3.6857531175964818E-2</v>
      </c>
      <c r="N61" s="52">
        <f>VLOOKUP($B61,Shock_dev!$A$1:$CI$300,MATCH(DATE(N$1,1,1),Shock_dev!$A$1:$CI$1,0),FALSE)</f>
        <v>4.637798330768042E-2</v>
      </c>
      <c r="O61" s="52">
        <f>VLOOKUP($B61,Shock_dev!$A$1:$CI$300,MATCH(DATE(O$1,1,1),Shock_dev!$A$1:$CI$1,0),FALSE)</f>
        <v>5.0861031724821315E-2</v>
      </c>
      <c r="P61" s="52">
        <f>VLOOKUP($B61,Shock_dev!$A$1:$CI$300,MATCH(DATE(P$1,1,1),Shock_dev!$A$1:$CI$1,0),FALSE)</f>
        <v>5.2137229790504863E-2</v>
      </c>
      <c r="Q61" s="52">
        <f>VLOOKUP($B61,Shock_dev!$A$1:$CI$300,MATCH(DATE(Q$1,1,1),Shock_dev!$A$1:$CI$1,0),FALSE)</f>
        <v>5.176604021976889E-2</v>
      </c>
      <c r="R61" s="52">
        <f>VLOOKUP($B61,Shock_dev!$A$1:$CI$300,MATCH(DATE(R$1,1,1),Shock_dev!$A$1:$CI$1,0),FALSE)</f>
        <v>5.0710444323398302E-2</v>
      </c>
      <c r="S61" s="52">
        <f>VLOOKUP($B61,Shock_dev!$A$1:$CI$300,MATCH(DATE(S$1,1,1),Shock_dev!$A$1:$CI$1,0),FALSE)</f>
        <v>5.2067966035459753E-2</v>
      </c>
      <c r="T61" s="52">
        <f>VLOOKUP($B61,Shock_dev!$A$1:$CI$300,MATCH(DATE(T$1,1,1),Shock_dev!$A$1:$CI$1,0),FALSE)</f>
        <v>5.2209739573830835E-2</v>
      </c>
      <c r="U61" s="52">
        <f>VLOOKUP($B61,Shock_dev!$A$1:$CI$300,MATCH(DATE(U$1,1,1),Shock_dev!$A$1:$CI$1,0),FALSE)</f>
        <v>5.1707629904219905E-2</v>
      </c>
      <c r="V61" s="52">
        <f>VLOOKUP($B61,Shock_dev!$A$1:$CI$300,MATCH(DATE(V$1,1,1),Shock_dev!$A$1:$CI$1,0),FALSE)</f>
        <v>5.0934601178780597E-2</v>
      </c>
      <c r="W61" s="52">
        <f>VLOOKUP($B61,Shock_dev!$A$1:$CI$300,MATCH(DATE(W$1,1,1),Shock_dev!$A$1:$CI$1,0),FALSE)</f>
        <v>5.008827568164035E-2</v>
      </c>
      <c r="X61" s="52">
        <f>VLOOKUP($B61,Shock_dev!$A$1:$CI$300,MATCH(DATE(X$1,1,1),Shock_dev!$A$1:$CI$1,0),FALSE)</f>
        <v>5.1759988424763294E-2</v>
      </c>
      <c r="Y61" s="52">
        <f>VLOOKUP($B61,Shock_dev!$A$1:$CI$300,MATCH(DATE(Y$1,1,1),Shock_dev!$A$1:$CI$1,0),FALSE)</f>
        <v>5.2293574008828586E-2</v>
      </c>
      <c r="Z61" s="52">
        <f>VLOOKUP($B61,Shock_dev!$A$1:$CI$300,MATCH(DATE(Z$1,1,1),Shock_dev!$A$1:$CI$1,0),FALSE)</f>
        <v>5.2149245234491173E-2</v>
      </c>
      <c r="AA61" s="52">
        <f>VLOOKUP($B61,Shock_dev!$A$1:$CI$300,MATCH(DATE(AA$1,1,1),Shock_dev!$A$1:$CI$1,0),FALSE)</f>
        <v>5.1659190158614525E-2</v>
      </c>
      <c r="AB61" s="52">
        <f>VLOOKUP($B61,Shock_dev!$A$1:$CI$300,MATCH(DATE(AB$1,1,1),Shock_dev!$A$1:$CI$1,0),FALSE)</f>
        <v>5.1018869712670695E-2</v>
      </c>
      <c r="AC61" s="52">
        <f>VLOOKUP($B61,Shock_dev!$A$1:$CI$300,MATCH(DATE(AC$1,1,1),Shock_dev!$A$1:$CI$1,0),FALSE)</f>
        <v>5.0330373449879673E-2</v>
      </c>
      <c r="AD61" s="52">
        <f>VLOOKUP($B61,Shock_dev!$A$1:$CI$300,MATCH(DATE(AD$1,1,1),Shock_dev!$A$1:$CI$1,0),FALSE)</f>
        <v>4.9642793632979375E-2</v>
      </c>
      <c r="AE61" s="52">
        <f>VLOOKUP($B61,Shock_dev!$A$1:$CI$300,MATCH(DATE(AE$1,1,1),Shock_dev!$A$1:$CI$1,0),FALSE)</f>
        <v>4.8977020831089346E-2</v>
      </c>
      <c r="AF61" s="52">
        <f>VLOOKUP($B61,Shock_dev!$A$1:$CI$300,MATCH(DATE(AF$1,1,1),Shock_dev!$A$1:$CI$1,0),FALSE)</f>
        <v>4.833685149002151E-2</v>
      </c>
      <c r="AG61" s="52"/>
      <c r="AH61" s="65">
        <f t="shared" si="1"/>
        <v>2.4468861963634257E-2</v>
      </c>
      <c r="AI61" s="65">
        <f t="shared" si="2"/>
        <v>2.3439530392330179E-2</v>
      </c>
      <c r="AJ61" s="65">
        <f t="shared" si="3"/>
        <v>4.7599963243748059E-2</v>
      </c>
      <c r="AK61" s="65">
        <f t="shared" si="4"/>
        <v>5.1526076203137872E-2</v>
      </c>
      <c r="AL61" s="65">
        <f t="shared" si="5"/>
        <v>5.1590054701667588E-2</v>
      </c>
      <c r="AM61" s="65">
        <f t="shared" si="6"/>
        <v>4.966118182332812E-2</v>
      </c>
      <c r="AN61" s="66"/>
      <c r="AO61" s="65">
        <f t="shared" si="7"/>
        <v>2.3954196177982216E-2</v>
      </c>
      <c r="AP61" s="65">
        <f t="shared" si="8"/>
        <v>4.9563019723442965E-2</v>
      </c>
      <c r="AQ61" s="65">
        <f t="shared" si="9"/>
        <v>5.0625618262497854E-2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1.5704531590694966E-2</v>
      </c>
      <c r="D62" s="52">
        <f>VLOOKUP($B62,Shock_dev!$A$1:$CI$300,MATCH(DATE(D$1,1,1),Shock_dev!$A$1:$CI$1,0),FALSE)</f>
        <v>2.7355291636833191E-2</v>
      </c>
      <c r="E62" s="52">
        <f>VLOOKUP($B62,Shock_dev!$A$1:$CI$300,MATCH(DATE(E$1,1,1),Shock_dev!$A$1:$CI$1,0),FALSE)</f>
        <v>3.3487025837280693E-2</v>
      </c>
      <c r="F62" s="52">
        <f>VLOOKUP($B62,Shock_dev!$A$1:$CI$300,MATCH(DATE(F$1,1,1),Shock_dev!$A$1:$CI$1,0),FALSE)</f>
        <v>3.554146006137314E-2</v>
      </c>
      <c r="G62" s="52">
        <f>VLOOKUP($B62,Shock_dev!$A$1:$CI$300,MATCH(DATE(G$1,1,1),Shock_dev!$A$1:$CI$1,0),FALSE)</f>
        <v>3.7030880526187505E-2</v>
      </c>
      <c r="H62" s="52">
        <f>VLOOKUP($B62,Shock_dev!$A$1:$CI$300,MATCH(DATE(H$1,1,1),Shock_dev!$A$1:$CI$1,0),FALSE)</f>
        <v>3.666748335693102E-2</v>
      </c>
      <c r="I62" s="52">
        <f>VLOOKUP($B62,Shock_dev!$A$1:$CI$300,MATCH(DATE(I$1,1,1),Shock_dev!$A$1:$CI$1,0),FALSE)</f>
        <v>3.5285935911749923E-2</v>
      </c>
      <c r="J62" s="52">
        <f>VLOOKUP($B62,Shock_dev!$A$1:$CI$300,MATCH(DATE(J$1,1,1),Shock_dev!$A$1:$CI$1,0),FALSE)</f>
        <v>3.3679454343323222E-2</v>
      </c>
      <c r="K62" s="52">
        <f>VLOOKUP($B62,Shock_dev!$A$1:$CI$300,MATCH(DATE(K$1,1,1),Shock_dev!$A$1:$CI$1,0),FALSE)</f>
        <v>3.1889510387394182E-2</v>
      </c>
      <c r="L62" s="52">
        <f>VLOOKUP($B62,Shock_dev!$A$1:$CI$300,MATCH(DATE(L$1,1,1),Shock_dev!$A$1:$CI$1,0),FALSE)</f>
        <v>3.088894987452075E-2</v>
      </c>
      <c r="M62" s="52">
        <f>VLOOKUP($B62,Shock_dev!$A$1:$CI$300,MATCH(DATE(M$1,1,1),Shock_dev!$A$1:$CI$1,0),FALSE)</f>
        <v>3.540602085351445E-2</v>
      </c>
      <c r="N62" s="52">
        <f>VLOOKUP($B62,Shock_dev!$A$1:$CI$300,MATCH(DATE(N$1,1,1),Shock_dev!$A$1:$CI$1,0),FALSE)</f>
        <v>3.6854910730910413E-2</v>
      </c>
      <c r="O62" s="52">
        <f>VLOOKUP($B62,Shock_dev!$A$1:$CI$300,MATCH(DATE(O$1,1,1),Shock_dev!$A$1:$CI$1,0),FALSE)</f>
        <v>3.669079322008556E-2</v>
      </c>
      <c r="P62" s="52">
        <f>VLOOKUP($B62,Shock_dev!$A$1:$CI$300,MATCH(DATE(P$1,1,1),Shock_dev!$A$1:$CI$1,0),FALSE)</f>
        <v>3.566932213138177E-2</v>
      </c>
      <c r="Q62" s="52">
        <f>VLOOKUP($B62,Shock_dev!$A$1:$CI$300,MATCH(DATE(Q$1,1,1),Shock_dev!$A$1:$CI$1,0),FALSE)</f>
        <v>3.4273756785299543E-2</v>
      </c>
      <c r="R62" s="52">
        <f>VLOOKUP($B62,Shock_dev!$A$1:$CI$300,MATCH(DATE(R$1,1,1),Shock_dev!$A$1:$CI$1,0),FALSE)</f>
        <v>3.2755496560543836E-2</v>
      </c>
      <c r="S62" s="52">
        <f>VLOOKUP($B62,Shock_dev!$A$1:$CI$300,MATCH(DATE(S$1,1,1),Shock_dev!$A$1:$CI$1,0),FALSE)</f>
        <v>3.1452885908165834E-2</v>
      </c>
      <c r="T62" s="52">
        <f>VLOOKUP($B62,Shock_dev!$A$1:$CI$300,MATCH(DATE(T$1,1,1),Shock_dev!$A$1:$CI$1,0),FALSE)</f>
        <v>3.0150127705492014E-2</v>
      </c>
      <c r="U62" s="52">
        <f>VLOOKUP($B62,Shock_dev!$A$1:$CI$300,MATCH(DATE(U$1,1,1),Shock_dev!$A$1:$CI$1,0),FALSE)</f>
        <v>2.8919388954014288E-2</v>
      </c>
      <c r="V62" s="52">
        <f>VLOOKUP($B62,Shock_dev!$A$1:$CI$300,MATCH(DATE(V$1,1,1),Shock_dev!$A$1:$CI$1,0),FALSE)</f>
        <v>2.8756105575027016E-2</v>
      </c>
      <c r="W62" s="52">
        <f>VLOOKUP($B62,Shock_dev!$A$1:$CI$300,MATCH(DATE(W$1,1,1),Shock_dev!$A$1:$CI$1,0),FALSE)</f>
        <v>2.8252660761928998E-2</v>
      </c>
      <c r="X62" s="52">
        <f>VLOOKUP($B62,Shock_dev!$A$1:$CI$300,MATCH(DATE(X$1,1,1),Shock_dev!$A$1:$CI$1,0),FALSE)</f>
        <v>2.7785237256910598E-2</v>
      </c>
      <c r="Y62" s="52">
        <f>VLOOKUP($B62,Shock_dev!$A$1:$CI$300,MATCH(DATE(Y$1,1,1),Shock_dev!$A$1:$CI$1,0),FALSE)</f>
        <v>2.7196421752711537E-2</v>
      </c>
      <c r="Z62" s="52">
        <f>VLOOKUP($B62,Shock_dev!$A$1:$CI$300,MATCH(DATE(Z$1,1,1),Shock_dev!$A$1:$CI$1,0),FALSE)</f>
        <v>2.6582894197594603E-2</v>
      </c>
      <c r="AA62" s="52">
        <f>VLOOKUP($B62,Shock_dev!$A$1:$CI$300,MATCH(DATE(AA$1,1,1),Shock_dev!$A$1:$CI$1,0),FALSE)</f>
        <v>2.5996190011903692E-2</v>
      </c>
      <c r="AB62" s="52">
        <f>VLOOKUP($B62,Shock_dev!$A$1:$CI$300,MATCH(DATE(AB$1,1,1),Shock_dev!$A$1:$CI$1,0),FALSE)</f>
        <v>2.5456738743028413E-2</v>
      </c>
      <c r="AC62" s="52">
        <f>VLOOKUP($B62,Shock_dev!$A$1:$CI$300,MATCH(DATE(AC$1,1,1),Shock_dev!$A$1:$CI$1,0),FALSE)</f>
        <v>2.4970242168575213E-2</v>
      </c>
      <c r="AD62" s="52">
        <f>VLOOKUP($B62,Shock_dev!$A$1:$CI$300,MATCH(DATE(AD$1,1,1),Shock_dev!$A$1:$CI$1,0),FALSE)</f>
        <v>2.4531200900474195E-2</v>
      </c>
      <c r="AE62" s="52">
        <f>VLOOKUP($B62,Shock_dev!$A$1:$CI$300,MATCH(DATE(AE$1,1,1),Shock_dev!$A$1:$CI$1,0),FALSE)</f>
        <v>2.4133712989747154E-2</v>
      </c>
      <c r="AF62" s="52">
        <f>VLOOKUP($B62,Shock_dev!$A$1:$CI$300,MATCH(DATE(AF$1,1,1),Shock_dev!$A$1:$CI$1,0),FALSE)</f>
        <v>2.3769577730854828E-2</v>
      </c>
      <c r="AG62" s="52"/>
      <c r="AH62" s="65">
        <f t="shared" si="1"/>
        <v>2.9823837930473902E-2</v>
      </c>
      <c r="AI62" s="65">
        <f t="shared" si="2"/>
        <v>3.3682266774783823E-2</v>
      </c>
      <c r="AJ62" s="65">
        <f t="shared" si="3"/>
        <v>3.577896074423835E-2</v>
      </c>
      <c r="AK62" s="65">
        <f t="shared" si="4"/>
        <v>3.0406800940648591E-2</v>
      </c>
      <c r="AL62" s="65">
        <f t="shared" si="5"/>
        <v>2.7162680796209888E-2</v>
      </c>
      <c r="AM62" s="65">
        <f t="shared" si="6"/>
        <v>2.4572294506535964E-2</v>
      </c>
      <c r="AN62" s="66"/>
      <c r="AO62" s="65">
        <f t="shared" si="7"/>
        <v>3.175305235262886E-2</v>
      </c>
      <c r="AP62" s="65">
        <f t="shared" si="8"/>
        <v>3.3092880842443467E-2</v>
      </c>
      <c r="AQ62" s="65">
        <f t="shared" si="9"/>
        <v>2.5867487651372926E-2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2.7684701172484467E-2</v>
      </c>
      <c r="D63" s="52">
        <f>VLOOKUP($B63,Shock_dev!$A$1:$CI$300,MATCH(DATE(D$1,1,1),Shock_dev!$A$1:$CI$1,0),FALSE)</f>
        <v>4.524803188950309E-2</v>
      </c>
      <c r="E63" s="52">
        <f>VLOOKUP($B63,Shock_dev!$A$1:$CI$300,MATCH(DATE(E$1,1,1),Shock_dev!$A$1:$CI$1,0),FALSE)</f>
        <v>5.4285519431298654E-2</v>
      </c>
      <c r="F63" s="52">
        <f>VLOOKUP($B63,Shock_dev!$A$1:$CI$300,MATCH(DATE(F$1,1,1),Shock_dev!$A$1:$CI$1,0),FALSE)</f>
        <v>5.7899054938190954E-2</v>
      </c>
      <c r="G63" s="52">
        <f>VLOOKUP($B63,Shock_dev!$A$1:$CI$300,MATCH(DATE(G$1,1,1),Shock_dev!$A$1:$CI$1,0),FALSE)</f>
        <v>6.0611837920445936E-2</v>
      </c>
      <c r="H63" s="52">
        <f>VLOOKUP($B63,Shock_dev!$A$1:$CI$300,MATCH(DATE(H$1,1,1),Shock_dev!$A$1:$CI$1,0),FALSE)</f>
        <v>6.154948475034059E-2</v>
      </c>
      <c r="I63" s="52">
        <f>VLOOKUP($B63,Shock_dev!$A$1:$CI$300,MATCH(DATE(I$1,1,1),Shock_dev!$A$1:$CI$1,0),FALSE)</f>
        <v>6.1367895072611908E-2</v>
      </c>
      <c r="J63" s="52">
        <f>VLOOKUP($B63,Shock_dev!$A$1:$CI$300,MATCH(DATE(J$1,1,1),Shock_dev!$A$1:$CI$1,0),FALSE)</f>
        <v>6.0729820639214234E-2</v>
      </c>
      <c r="K63" s="52">
        <f>VLOOKUP($B63,Shock_dev!$A$1:$CI$300,MATCH(DATE(K$1,1,1),Shock_dev!$A$1:$CI$1,0),FALSE)</f>
        <v>5.8617841375373479E-2</v>
      </c>
      <c r="L63" s="52">
        <f>VLOOKUP($B63,Shock_dev!$A$1:$CI$300,MATCH(DATE(L$1,1,1),Shock_dev!$A$1:$CI$1,0),FALSE)</f>
        <v>6.1717598844581077E-2</v>
      </c>
      <c r="M63" s="52">
        <f>VLOOKUP($B63,Shock_dev!$A$1:$CI$300,MATCH(DATE(M$1,1,1),Shock_dev!$A$1:$CI$1,0),FALSE)</f>
        <v>4.552655949805022E-2</v>
      </c>
      <c r="N63" s="52">
        <f>VLOOKUP($B63,Shock_dev!$A$1:$CI$300,MATCH(DATE(N$1,1,1),Shock_dev!$A$1:$CI$1,0),FALSE)</f>
        <v>3.6790931977152219E-2</v>
      </c>
      <c r="O63" s="52">
        <f>VLOOKUP($B63,Shock_dev!$A$1:$CI$300,MATCH(DATE(O$1,1,1),Shock_dev!$A$1:$CI$1,0),FALSE)</f>
        <v>3.2124153637203563E-2</v>
      </c>
      <c r="P63" s="52">
        <f>VLOOKUP($B63,Shock_dev!$A$1:$CI$300,MATCH(DATE(P$1,1,1),Shock_dev!$A$1:$CI$1,0),FALSE)</f>
        <v>2.9551903069166576E-2</v>
      </c>
      <c r="Q63" s="52">
        <f>VLOOKUP($B63,Shock_dev!$A$1:$CI$300,MATCH(DATE(Q$1,1,1),Shock_dev!$A$1:$CI$1,0),FALSE)</f>
        <v>3.2680508531376815E-2</v>
      </c>
      <c r="R63" s="52">
        <f>VLOOKUP($B63,Shock_dev!$A$1:$CI$300,MATCH(DATE(R$1,1,1),Shock_dev!$A$1:$CI$1,0),FALSE)</f>
        <v>3.4104779748565218E-2</v>
      </c>
      <c r="S63" s="52">
        <f>VLOOKUP($B63,Shock_dev!$A$1:$CI$300,MATCH(DATE(S$1,1,1),Shock_dev!$A$1:$CI$1,0),FALSE)</f>
        <v>3.4401184497184802E-2</v>
      </c>
      <c r="T63" s="52">
        <f>VLOOKUP($B63,Shock_dev!$A$1:$CI$300,MATCH(DATE(T$1,1,1),Shock_dev!$A$1:$CI$1,0),FALSE)</f>
        <v>3.4072793395067504E-2</v>
      </c>
      <c r="U63" s="52">
        <f>VLOOKUP($B63,Shock_dev!$A$1:$CI$300,MATCH(DATE(U$1,1,1),Shock_dev!$A$1:$CI$1,0),FALSE)</f>
        <v>3.3447236963382414E-2</v>
      </c>
      <c r="V63" s="52">
        <f>VLOOKUP($B63,Shock_dev!$A$1:$CI$300,MATCH(DATE(V$1,1,1),Shock_dev!$A$1:$CI$1,0),FALSE)</f>
        <v>3.8363105430700574E-2</v>
      </c>
      <c r="W63" s="52">
        <f>VLOOKUP($B63,Shock_dev!$A$1:$CI$300,MATCH(DATE(W$1,1,1),Shock_dev!$A$1:$CI$1,0),FALSE)</f>
        <v>3.9852755766860738E-2</v>
      </c>
      <c r="X63" s="52">
        <f>VLOOKUP($B63,Shock_dev!$A$1:$CI$300,MATCH(DATE(X$1,1,1),Shock_dev!$A$1:$CI$1,0),FALSE)</f>
        <v>4.0132964185729356E-2</v>
      </c>
      <c r="Y63" s="52">
        <f>VLOOKUP($B63,Shock_dev!$A$1:$CI$300,MATCH(DATE(Y$1,1,1),Shock_dev!$A$1:$CI$1,0),FALSE)</f>
        <v>3.9846184770263388E-2</v>
      </c>
      <c r="Z63" s="52">
        <f>VLOOKUP($B63,Shock_dev!$A$1:$CI$300,MATCH(DATE(Z$1,1,1),Shock_dev!$A$1:$CI$1,0),FALSE)</f>
        <v>3.9336172190299508E-2</v>
      </c>
      <c r="AA63" s="52">
        <f>VLOOKUP($B63,Shock_dev!$A$1:$CI$300,MATCH(DATE(AA$1,1,1),Shock_dev!$A$1:$CI$1,0),FALSE)</f>
        <v>3.8787364378904794E-2</v>
      </c>
      <c r="AB63" s="52">
        <f>VLOOKUP($B63,Shock_dev!$A$1:$CI$300,MATCH(DATE(AB$1,1,1),Shock_dev!$A$1:$CI$1,0),FALSE)</f>
        <v>3.8282047254375874E-2</v>
      </c>
      <c r="AC63" s="52">
        <f>VLOOKUP($B63,Shock_dev!$A$1:$CI$300,MATCH(DATE(AC$1,1,1),Shock_dev!$A$1:$CI$1,0),FALSE)</f>
        <v>3.7851042437456649E-2</v>
      </c>
      <c r="AD63" s="52">
        <f>VLOOKUP($B63,Shock_dev!$A$1:$CI$300,MATCH(DATE(AD$1,1,1),Shock_dev!$A$1:$CI$1,0),FALSE)</f>
        <v>3.7495580490039704E-2</v>
      </c>
      <c r="AE63" s="52">
        <f>VLOOKUP($B63,Shock_dev!$A$1:$CI$300,MATCH(DATE(AE$1,1,1),Shock_dev!$A$1:$CI$1,0),FALSE)</f>
        <v>3.720679261413469E-2</v>
      </c>
      <c r="AF63" s="52">
        <f>VLOOKUP($B63,Shock_dev!$A$1:$CI$300,MATCH(DATE(AF$1,1,1),Shock_dev!$A$1:$CI$1,0),FALSE)</f>
        <v>3.6972508576087269E-2</v>
      </c>
      <c r="AG63" s="52"/>
      <c r="AH63" s="65">
        <f t="shared" si="1"/>
        <v>4.9145829070384624E-2</v>
      </c>
      <c r="AI63" s="65">
        <f t="shared" si="2"/>
        <v>6.0796528136424256E-2</v>
      </c>
      <c r="AJ63" s="65">
        <f t="shared" si="3"/>
        <v>3.5334811342589881E-2</v>
      </c>
      <c r="AK63" s="65">
        <f t="shared" si="4"/>
        <v>3.4877820006980101E-2</v>
      </c>
      <c r="AL63" s="65">
        <f t="shared" si="5"/>
        <v>3.9591088258411553E-2</v>
      </c>
      <c r="AM63" s="65">
        <f t="shared" si="6"/>
        <v>3.7561594274418839E-2</v>
      </c>
      <c r="AN63" s="66"/>
      <c r="AO63" s="65">
        <f t="shared" si="7"/>
        <v>5.497117860340444E-2</v>
      </c>
      <c r="AP63" s="65">
        <f t="shared" si="8"/>
        <v>3.5106315674784991E-2</v>
      </c>
      <c r="AQ63" s="65">
        <f t="shared" si="9"/>
        <v>3.8576341266415196E-2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1.1670389907540216E-2</v>
      </c>
      <c r="D64" s="52">
        <f>VLOOKUP($B64,Shock_dev!$A$1:$CI$300,MATCH(DATE(D$1,1,1),Shock_dev!$A$1:$CI$1,0),FALSE)</f>
        <v>1.8961412456258282E-2</v>
      </c>
      <c r="E64" s="52">
        <f>VLOOKUP($B64,Shock_dev!$A$1:$CI$300,MATCH(DATE(E$1,1,1),Shock_dev!$A$1:$CI$1,0),FALSE)</f>
        <v>2.3167225593861911E-2</v>
      </c>
      <c r="F64" s="52">
        <f>VLOOKUP($B64,Shock_dev!$A$1:$CI$300,MATCH(DATE(F$1,1,1),Shock_dev!$A$1:$CI$1,0),FALSE)</f>
        <v>2.4947970224889086E-2</v>
      </c>
      <c r="G64" s="52">
        <f>VLOOKUP($B64,Shock_dev!$A$1:$CI$300,MATCH(DATE(G$1,1,1),Shock_dev!$A$1:$CI$1,0),FALSE)</f>
        <v>2.993270563928227E-2</v>
      </c>
      <c r="H64" s="52">
        <f>VLOOKUP($B64,Shock_dev!$A$1:$CI$300,MATCH(DATE(H$1,1,1),Shock_dev!$A$1:$CI$1,0),FALSE)</f>
        <v>3.2497513052540901E-2</v>
      </c>
      <c r="I64" s="52">
        <f>VLOOKUP($B64,Shock_dev!$A$1:$CI$300,MATCH(DATE(I$1,1,1),Shock_dev!$A$1:$CI$1,0),FALSE)</f>
        <v>3.286307797232229E-2</v>
      </c>
      <c r="J64" s="52">
        <f>VLOOKUP($B64,Shock_dev!$A$1:$CI$300,MATCH(DATE(J$1,1,1),Shock_dev!$A$1:$CI$1,0),FALSE)</f>
        <v>3.2727827433644191E-2</v>
      </c>
      <c r="K64" s="52">
        <f>VLOOKUP($B64,Shock_dev!$A$1:$CI$300,MATCH(DATE(K$1,1,1),Shock_dev!$A$1:$CI$1,0),FALSE)</f>
        <v>3.2193835958865762E-2</v>
      </c>
      <c r="L64" s="52">
        <f>VLOOKUP($B64,Shock_dev!$A$1:$CI$300,MATCH(DATE(L$1,1,1),Shock_dev!$A$1:$CI$1,0),FALSE)</f>
        <v>3.0274929052991468E-2</v>
      </c>
      <c r="M64" s="52">
        <f>VLOOKUP($B64,Shock_dev!$A$1:$CI$300,MATCH(DATE(M$1,1,1),Shock_dev!$A$1:$CI$1,0),FALSE)</f>
        <v>3.6822726404503632E-2</v>
      </c>
      <c r="N64" s="52">
        <f>VLOOKUP($B64,Shock_dev!$A$1:$CI$300,MATCH(DATE(N$1,1,1),Shock_dev!$A$1:$CI$1,0),FALSE)</f>
        <v>3.8560605591080266E-2</v>
      </c>
      <c r="O64" s="52">
        <f>VLOOKUP($B64,Shock_dev!$A$1:$CI$300,MATCH(DATE(O$1,1,1),Shock_dev!$A$1:$CI$1,0),FALSE)</f>
        <v>3.8756112237727396E-2</v>
      </c>
      <c r="P64" s="52">
        <f>VLOOKUP($B64,Shock_dev!$A$1:$CI$300,MATCH(DATE(P$1,1,1),Shock_dev!$A$1:$CI$1,0),FALSE)</f>
        <v>3.8187129829422919E-2</v>
      </c>
      <c r="Q64" s="52">
        <f>VLOOKUP($B64,Shock_dev!$A$1:$CI$300,MATCH(DATE(Q$1,1,1),Shock_dev!$A$1:$CI$1,0),FALSE)</f>
        <v>3.8709334452099418E-2</v>
      </c>
      <c r="R64" s="52">
        <f>VLOOKUP($B64,Shock_dev!$A$1:$CI$300,MATCH(DATE(R$1,1,1),Shock_dev!$A$1:$CI$1,0),FALSE)</f>
        <v>3.8437641188104742E-2</v>
      </c>
      <c r="S64" s="52">
        <f>VLOOKUP($B64,Shock_dev!$A$1:$CI$300,MATCH(DATE(S$1,1,1),Shock_dev!$A$1:$CI$1,0),FALSE)</f>
        <v>3.8530325766944803E-2</v>
      </c>
      <c r="T64" s="52">
        <f>VLOOKUP($B64,Shock_dev!$A$1:$CI$300,MATCH(DATE(T$1,1,1),Shock_dev!$A$1:$CI$1,0),FALSE)</f>
        <v>3.8098714245626809E-2</v>
      </c>
      <c r="U64" s="52">
        <f>VLOOKUP($B64,Shock_dev!$A$1:$CI$300,MATCH(DATE(U$1,1,1),Shock_dev!$A$1:$CI$1,0),FALSE)</f>
        <v>3.7409287303255941E-2</v>
      </c>
      <c r="V64" s="52">
        <f>VLOOKUP($B64,Shock_dev!$A$1:$CI$300,MATCH(DATE(V$1,1,1),Shock_dev!$A$1:$CI$1,0),FALSE)</f>
        <v>4.357931833236086E-2</v>
      </c>
      <c r="W64" s="52">
        <f>VLOOKUP($B64,Shock_dev!$A$1:$CI$300,MATCH(DATE(W$1,1,1),Shock_dev!$A$1:$CI$1,0),FALSE)</f>
        <v>4.6450318449232593E-2</v>
      </c>
      <c r="X64" s="52">
        <f>VLOOKUP($B64,Shock_dev!$A$1:$CI$300,MATCH(DATE(X$1,1,1),Shock_dev!$A$1:$CI$1,0),FALSE)</f>
        <v>4.8058432568574561E-2</v>
      </c>
      <c r="Y64" s="52">
        <f>VLOOKUP($B64,Shock_dev!$A$1:$CI$300,MATCH(DATE(Y$1,1,1),Shock_dev!$A$1:$CI$1,0),FALSE)</f>
        <v>5.2740846709633575E-2</v>
      </c>
      <c r="Z64" s="52">
        <f>VLOOKUP($B64,Shock_dev!$A$1:$CI$300,MATCH(DATE(Z$1,1,1),Shock_dev!$A$1:$CI$1,0),FALSE)</f>
        <v>5.4548938222129403E-2</v>
      </c>
      <c r="AA64" s="52">
        <f>VLOOKUP($B64,Shock_dev!$A$1:$CI$300,MATCH(DATE(AA$1,1,1),Shock_dev!$A$1:$CI$1,0),FALSE)</f>
        <v>5.471830619975139E-2</v>
      </c>
      <c r="AB64" s="52">
        <f>VLOOKUP($B64,Shock_dev!$A$1:$CI$300,MATCH(DATE(AB$1,1,1),Shock_dev!$A$1:$CI$1,0),FALSE)</f>
        <v>5.4077552533452186E-2</v>
      </c>
      <c r="AC64" s="52">
        <f>VLOOKUP($B64,Shock_dev!$A$1:$CI$300,MATCH(DATE(AC$1,1,1),Shock_dev!$A$1:$CI$1,0),FALSE)</f>
        <v>5.3099737335634542E-2</v>
      </c>
      <c r="AD64" s="52">
        <f>VLOOKUP($B64,Shock_dev!$A$1:$CI$300,MATCH(DATE(AD$1,1,1),Shock_dev!$A$1:$CI$1,0),FALSE)</f>
        <v>5.2025669339823367E-2</v>
      </c>
      <c r="AE64" s="52">
        <f>VLOOKUP($B64,Shock_dev!$A$1:$CI$300,MATCH(DATE(AE$1,1,1),Shock_dev!$A$1:$CI$1,0),FALSE)</f>
        <v>5.0967249802978148E-2</v>
      </c>
      <c r="AF64" s="52">
        <f>VLOOKUP($B64,Shock_dev!$A$1:$CI$300,MATCH(DATE(AF$1,1,1),Shock_dev!$A$1:$CI$1,0),FALSE)</f>
        <v>4.9966872954063282E-2</v>
      </c>
      <c r="AG64" s="52"/>
      <c r="AH64" s="65">
        <f t="shared" si="1"/>
        <v>2.173594076436635E-2</v>
      </c>
      <c r="AI64" s="65">
        <f t="shared" si="2"/>
        <v>3.2111436694072924E-2</v>
      </c>
      <c r="AJ64" s="65">
        <f t="shared" si="3"/>
        <v>3.8207181702966726E-2</v>
      </c>
      <c r="AK64" s="65">
        <f t="shared" si="4"/>
        <v>3.9211057367258627E-2</v>
      </c>
      <c r="AL64" s="65">
        <f t="shared" si="5"/>
        <v>5.1303368429864306E-2</v>
      </c>
      <c r="AM64" s="65">
        <f t="shared" si="6"/>
        <v>5.2027416393190307E-2</v>
      </c>
      <c r="AN64" s="66"/>
      <c r="AO64" s="65">
        <f t="shared" si="7"/>
        <v>2.6923688729219637E-2</v>
      </c>
      <c r="AP64" s="65">
        <f t="shared" si="8"/>
        <v>3.8709119535112677E-2</v>
      </c>
      <c r="AQ64" s="65">
        <f t="shared" si="9"/>
        <v>5.1665392411527303E-2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1.6617718713598861E-4</v>
      </c>
      <c r="D65" s="52">
        <f>VLOOKUP($B65,Shock_dev!$A$1:$CI$300,MATCH(DATE(D$1,1,1),Shock_dev!$A$1:$CI$1,0),FALSE)</f>
        <v>2.7529469484064632E-4</v>
      </c>
      <c r="E65" s="52">
        <f>VLOOKUP($B65,Shock_dev!$A$1:$CI$300,MATCH(DATE(E$1,1,1),Shock_dev!$A$1:$CI$1,0),FALSE)</f>
        <v>3.3531421799747041E-4</v>
      </c>
      <c r="F65" s="52">
        <f>VLOOKUP($B65,Shock_dev!$A$1:$CI$300,MATCH(DATE(F$1,1,1),Shock_dev!$A$1:$CI$1,0),FALSE)</f>
        <v>3.5998286326333642E-4</v>
      </c>
      <c r="G65" s="52">
        <f>VLOOKUP($B65,Shock_dev!$A$1:$CI$300,MATCH(DATE(G$1,1,1),Shock_dev!$A$1:$CI$1,0),FALSE)</f>
        <v>3.6080671821839039E-4</v>
      </c>
      <c r="H65" s="52">
        <f>VLOOKUP($B65,Shock_dev!$A$1:$CI$300,MATCH(DATE(H$1,1,1),Shock_dev!$A$1:$CI$1,0),FALSE)</f>
        <v>3.5047232389913478E-4</v>
      </c>
      <c r="I65" s="52">
        <f>VLOOKUP($B65,Shock_dev!$A$1:$CI$300,MATCH(DATE(I$1,1,1),Shock_dev!$A$1:$CI$1,0),FALSE)</f>
        <v>3.3279786523317061E-4</v>
      </c>
      <c r="J65" s="52">
        <f>VLOOKUP($B65,Shock_dev!$A$1:$CI$300,MATCH(DATE(J$1,1,1),Shock_dev!$A$1:$CI$1,0),FALSE)</f>
        <v>3.1591950807212285E-4</v>
      </c>
      <c r="K65" s="52">
        <f>VLOOKUP($B65,Shock_dev!$A$1:$CI$300,MATCH(DATE(K$1,1,1),Shock_dev!$A$1:$CI$1,0),FALSE)</f>
        <v>2.9963734772095425E-4</v>
      </c>
      <c r="L65" s="52">
        <f>VLOOKUP($B65,Shock_dev!$A$1:$CI$300,MATCH(DATE(L$1,1,1),Shock_dev!$A$1:$CI$1,0),FALSE)</f>
        <v>2.8519734357537496E-4</v>
      </c>
      <c r="M65" s="52">
        <f>VLOOKUP($B65,Shock_dev!$A$1:$CI$300,MATCH(DATE(M$1,1,1),Shock_dev!$A$1:$CI$1,0),FALSE)</f>
        <v>2.7637422293234318E-4</v>
      </c>
      <c r="N65" s="52">
        <f>VLOOKUP($B65,Shock_dev!$A$1:$CI$300,MATCH(DATE(N$1,1,1),Shock_dev!$A$1:$CI$1,0),FALSE)</f>
        <v>2.6708830543881526E-4</v>
      </c>
      <c r="O65" s="52">
        <f>VLOOKUP($B65,Shock_dev!$A$1:$CI$300,MATCH(DATE(O$1,1,1),Shock_dev!$A$1:$CI$1,0),FALSE)</f>
        <v>2.5402027497829386E-4</v>
      </c>
      <c r="P65" s="52">
        <f>VLOOKUP($B65,Shock_dev!$A$1:$CI$300,MATCH(DATE(P$1,1,1),Shock_dev!$A$1:$CI$1,0),FALSE)</f>
        <v>2.3779602281461809E-4</v>
      </c>
      <c r="Q65" s="52">
        <f>VLOOKUP($B65,Shock_dev!$A$1:$CI$300,MATCH(DATE(Q$1,1,1),Shock_dev!$A$1:$CI$1,0),FALSE)</f>
        <v>2.2309761525090679E-4</v>
      </c>
      <c r="R65" s="52">
        <f>VLOOKUP($B65,Shock_dev!$A$1:$CI$300,MATCH(DATE(R$1,1,1),Shock_dev!$A$1:$CI$1,0),FALSE)</f>
        <v>2.0646208762003975E-4</v>
      </c>
      <c r="S65" s="52">
        <f>VLOOKUP($B65,Shock_dev!$A$1:$CI$300,MATCH(DATE(S$1,1,1),Shock_dev!$A$1:$CI$1,0),FALSE)</f>
        <v>1.9137483774589383E-4</v>
      </c>
      <c r="T65" s="52">
        <f>VLOOKUP($B65,Shock_dev!$A$1:$CI$300,MATCH(DATE(T$1,1,1),Shock_dev!$A$1:$CI$1,0),FALSE)</f>
        <v>1.790735561691518E-4</v>
      </c>
      <c r="U65" s="52">
        <f>VLOOKUP($B65,Shock_dev!$A$1:$CI$300,MATCH(DATE(U$1,1,1),Shock_dev!$A$1:$CI$1,0),FALSE)</f>
        <v>1.6775520162613054E-4</v>
      </c>
      <c r="V65" s="52">
        <f>VLOOKUP($B65,Shock_dev!$A$1:$CI$300,MATCH(DATE(V$1,1,1),Shock_dev!$A$1:$CI$1,0),FALSE)</f>
        <v>1.59767128429331E-4</v>
      </c>
      <c r="W65" s="52">
        <f>VLOOKUP($B65,Shock_dev!$A$1:$CI$300,MATCH(DATE(W$1,1,1),Shock_dev!$A$1:$CI$1,0),FALSE)</f>
        <v>1.5310422193619264E-4</v>
      </c>
      <c r="X65" s="52">
        <f>VLOOKUP($B65,Shock_dev!$A$1:$CI$300,MATCH(DATE(X$1,1,1),Shock_dev!$A$1:$CI$1,0),FALSE)</f>
        <v>1.4715316537439619E-4</v>
      </c>
      <c r="Y65" s="52">
        <f>VLOOKUP($B65,Shock_dev!$A$1:$CI$300,MATCH(DATE(Y$1,1,1),Shock_dev!$A$1:$CI$1,0),FALSE)</f>
        <v>1.4425267679435102E-4</v>
      </c>
      <c r="Z65" s="52">
        <f>VLOOKUP($B65,Shock_dev!$A$1:$CI$300,MATCH(DATE(Z$1,1,1),Shock_dev!$A$1:$CI$1,0),FALSE)</f>
        <v>1.4133293926211815E-4</v>
      </c>
      <c r="AA65" s="52">
        <f>VLOOKUP($B65,Shock_dev!$A$1:$CI$300,MATCH(DATE(AA$1,1,1),Shock_dev!$A$1:$CI$1,0),FALSE)</f>
        <v>1.3762204956560163E-4</v>
      </c>
      <c r="AB65" s="52">
        <f>VLOOKUP($B65,Shock_dev!$A$1:$CI$300,MATCH(DATE(AB$1,1,1),Shock_dev!$A$1:$CI$1,0),FALSE)</f>
        <v>1.3383681714466039E-4</v>
      </c>
      <c r="AC65" s="52">
        <f>VLOOKUP($B65,Shock_dev!$A$1:$CI$300,MATCH(DATE(AC$1,1,1),Shock_dev!$A$1:$CI$1,0),FALSE)</f>
        <v>1.3050470050372006E-4</v>
      </c>
      <c r="AD65" s="52">
        <f>VLOOKUP($B65,Shock_dev!$A$1:$CI$300,MATCH(DATE(AD$1,1,1),Shock_dev!$A$1:$CI$1,0),FALSE)</f>
        <v>1.2626639045159094E-4</v>
      </c>
      <c r="AE65" s="52">
        <f>VLOOKUP($B65,Shock_dev!$A$1:$CI$300,MATCH(DATE(AE$1,1,1),Shock_dev!$A$1:$CI$1,0),FALSE)</f>
        <v>1.2223675337713567E-4</v>
      </c>
      <c r="AF65" s="52">
        <f>VLOOKUP($B65,Shock_dev!$A$1:$CI$300,MATCH(DATE(AF$1,1,1),Shock_dev!$A$1:$CI$1,0),FALSE)</f>
        <v>1.1761073872479731E-4</v>
      </c>
      <c r="AG65" s="52"/>
      <c r="AH65" s="65">
        <f t="shared" si="1"/>
        <v>2.9951513629116643E-4</v>
      </c>
      <c r="AI65" s="65">
        <f t="shared" si="2"/>
        <v>3.168048777001515E-4</v>
      </c>
      <c r="AJ65" s="65">
        <f t="shared" si="3"/>
        <v>2.5167528828299544E-4</v>
      </c>
      <c r="AK65" s="65">
        <f t="shared" si="4"/>
        <v>1.8088656231810937E-4</v>
      </c>
      <c r="AL65" s="65">
        <f t="shared" si="5"/>
        <v>1.4469301058653191E-4</v>
      </c>
      <c r="AM65" s="65">
        <f t="shared" si="6"/>
        <v>1.2609108004038089E-4</v>
      </c>
      <c r="AN65" s="66"/>
      <c r="AO65" s="65">
        <f t="shared" si="7"/>
        <v>3.0816000699565897E-4</v>
      </c>
      <c r="AP65" s="65">
        <f t="shared" si="8"/>
        <v>2.1628092530055239E-4</v>
      </c>
      <c r="AQ65" s="65">
        <f t="shared" si="9"/>
        <v>1.353920453134564E-4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7.4501936992057271E-3</v>
      </c>
      <c r="D66" s="52">
        <f>VLOOKUP($B66,Shock_dev!$A$1:$CI$300,MATCH(DATE(D$1,1,1),Shock_dev!$A$1:$CI$1,0),FALSE)</f>
        <v>1.1971336672641978E-2</v>
      </c>
      <c r="E66" s="52">
        <f>VLOOKUP($B66,Shock_dev!$A$1:$CI$300,MATCH(DATE(E$1,1,1),Shock_dev!$A$1:$CI$1,0),FALSE)</f>
        <v>1.4212061782809192E-2</v>
      </c>
      <c r="F66" s="52">
        <f>VLOOKUP($B66,Shock_dev!$A$1:$CI$300,MATCH(DATE(F$1,1,1),Shock_dev!$A$1:$CI$1,0),FALSE)</f>
        <v>1.5113295200416793E-2</v>
      </c>
      <c r="G66" s="52">
        <f>VLOOKUP($B66,Shock_dev!$A$1:$CI$300,MATCH(DATE(G$1,1,1),Shock_dev!$A$1:$CI$1,0),FALSE)</f>
        <v>1.4658547090334156E-2</v>
      </c>
      <c r="H66" s="52">
        <f>VLOOKUP($B66,Shock_dev!$A$1:$CI$300,MATCH(DATE(H$1,1,1),Shock_dev!$A$1:$CI$1,0),FALSE)</f>
        <v>1.4239654294916236E-2</v>
      </c>
      <c r="I66" s="52">
        <f>VLOOKUP($B66,Shock_dev!$A$1:$CI$300,MATCH(DATE(I$1,1,1),Shock_dev!$A$1:$CI$1,0),FALSE)</f>
        <v>1.3882968346500796E-2</v>
      </c>
      <c r="J66" s="52">
        <f>VLOOKUP($B66,Shock_dev!$A$1:$CI$300,MATCH(DATE(J$1,1,1),Shock_dev!$A$1:$CI$1,0),FALSE)</f>
        <v>1.3558585204644147E-2</v>
      </c>
      <c r="K66" s="52">
        <f>VLOOKUP($B66,Shock_dev!$A$1:$CI$300,MATCH(DATE(K$1,1,1),Shock_dev!$A$1:$CI$1,0),FALSE)</f>
        <v>1.3263850107950058E-2</v>
      </c>
      <c r="L66" s="52">
        <f>VLOOKUP($B66,Shock_dev!$A$1:$CI$300,MATCH(DATE(L$1,1,1),Shock_dev!$A$1:$CI$1,0),FALSE)</f>
        <v>1.3948759299876615E-2</v>
      </c>
      <c r="M66" s="52">
        <f>VLOOKUP($B66,Shock_dev!$A$1:$CI$300,MATCH(DATE(M$1,1,1),Shock_dev!$A$1:$CI$1,0),FALSE)</f>
        <v>1.1961065609593842E-2</v>
      </c>
      <c r="N66" s="52">
        <f>VLOOKUP($B66,Shock_dev!$A$1:$CI$300,MATCH(DATE(N$1,1,1),Shock_dev!$A$1:$CI$1,0),FALSE)</f>
        <v>1.0964367204819459E-2</v>
      </c>
      <c r="O66" s="52">
        <f>VLOOKUP($B66,Shock_dev!$A$1:$CI$300,MATCH(DATE(O$1,1,1),Shock_dev!$A$1:$CI$1,0),FALSE)</f>
        <v>1.0428073317286332E-2</v>
      </c>
      <c r="P66" s="52">
        <f>VLOOKUP($B66,Shock_dev!$A$1:$CI$300,MATCH(DATE(P$1,1,1),Shock_dev!$A$1:$CI$1,0),FALSE)</f>
        <v>1.0163989712129819E-2</v>
      </c>
      <c r="Q66" s="52">
        <f>VLOOKUP($B66,Shock_dev!$A$1:$CI$300,MATCH(DATE(Q$1,1,1),Shock_dev!$A$1:$CI$1,0),FALSE)</f>
        <v>1.0153989339448612E-2</v>
      </c>
      <c r="R66" s="52">
        <f>VLOOKUP($B66,Shock_dev!$A$1:$CI$300,MATCH(DATE(R$1,1,1),Shock_dev!$A$1:$CI$1,0),FALSE)</f>
        <v>1.016948576823362E-2</v>
      </c>
      <c r="S66" s="52">
        <f>VLOOKUP($B66,Shock_dev!$A$1:$CI$300,MATCH(DATE(S$1,1,1),Shock_dev!$A$1:$CI$1,0),FALSE)</f>
        <v>1.0218523581155279E-2</v>
      </c>
      <c r="T66" s="52">
        <f>VLOOKUP($B66,Shock_dev!$A$1:$CI$300,MATCH(DATE(T$1,1,1),Shock_dev!$A$1:$CI$1,0),FALSE)</f>
        <v>1.0203295023670574E-2</v>
      </c>
      <c r="U66" s="52">
        <f>VLOOKUP($B66,Shock_dev!$A$1:$CI$300,MATCH(DATE(U$1,1,1),Shock_dev!$A$1:$CI$1,0),FALSE)</f>
        <v>1.0130536254796962E-2</v>
      </c>
      <c r="V66" s="52">
        <f>VLOOKUP($B66,Shock_dev!$A$1:$CI$300,MATCH(DATE(V$1,1,1),Shock_dev!$A$1:$CI$1,0),FALSE)</f>
        <v>9.390533763973757E-3</v>
      </c>
      <c r="W66" s="52">
        <f>VLOOKUP($B66,Shock_dev!$A$1:$CI$300,MATCH(DATE(W$1,1,1),Shock_dev!$A$1:$CI$1,0),FALSE)</f>
        <v>9.3945643484564575E-3</v>
      </c>
      <c r="X66" s="52">
        <f>VLOOKUP($B66,Shock_dev!$A$1:$CI$300,MATCH(DATE(X$1,1,1),Shock_dev!$A$1:$CI$1,0),FALSE)</f>
        <v>9.3548543323006741E-3</v>
      </c>
      <c r="Y66" s="52">
        <f>VLOOKUP($B66,Shock_dev!$A$1:$CI$300,MATCH(DATE(Y$1,1,1),Shock_dev!$A$1:$CI$1,0),FALSE)</f>
        <v>1.4439556773831137E-2</v>
      </c>
      <c r="Z66" s="52">
        <f>VLOOKUP($B66,Shock_dev!$A$1:$CI$300,MATCH(DATE(Z$1,1,1),Shock_dev!$A$1:$CI$1,0),FALSE)</f>
        <v>1.7262725295065874E-2</v>
      </c>
      <c r="AA66" s="52">
        <f>VLOOKUP($B66,Shock_dev!$A$1:$CI$300,MATCH(DATE(AA$1,1,1),Shock_dev!$A$1:$CI$1,0),FALSE)</f>
        <v>1.8511485968317656E-2</v>
      </c>
      <c r="AB66" s="52">
        <f>VLOOKUP($B66,Shock_dev!$A$1:$CI$300,MATCH(DATE(AB$1,1,1),Shock_dev!$A$1:$CI$1,0),FALSE)</f>
        <v>1.8856726443819687E-2</v>
      </c>
      <c r="AC66" s="52">
        <f>VLOOKUP($B66,Shock_dev!$A$1:$CI$300,MATCH(DATE(AC$1,1,1),Shock_dev!$A$1:$CI$1,0),FALSE)</f>
        <v>1.8747006244390445E-2</v>
      </c>
      <c r="AD66" s="52">
        <f>VLOOKUP($B66,Shock_dev!$A$1:$CI$300,MATCH(DATE(AD$1,1,1),Shock_dev!$A$1:$CI$1,0),FALSE)</f>
        <v>1.8440595671532965E-2</v>
      </c>
      <c r="AE66" s="52">
        <f>VLOOKUP($B66,Shock_dev!$A$1:$CI$300,MATCH(DATE(AE$1,1,1),Shock_dev!$A$1:$CI$1,0),FALSE)</f>
        <v>1.8086071226482304E-2</v>
      </c>
      <c r="AF66" s="52">
        <f>VLOOKUP($B66,Shock_dev!$A$1:$CI$300,MATCH(DATE(AF$1,1,1),Shock_dev!$A$1:$CI$1,0),FALSE)</f>
        <v>1.7724573170178604E-2</v>
      </c>
      <c r="AG66" s="52"/>
      <c r="AH66" s="65">
        <f t="shared" si="1"/>
        <v>1.268108688908157E-2</v>
      </c>
      <c r="AI66" s="65">
        <f t="shared" si="2"/>
        <v>1.3778763450777571E-2</v>
      </c>
      <c r="AJ66" s="65">
        <f t="shared" si="3"/>
        <v>1.0734297036655613E-2</v>
      </c>
      <c r="AK66" s="65">
        <f t="shared" si="4"/>
        <v>1.002247487836604E-2</v>
      </c>
      <c r="AL66" s="65">
        <f t="shared" si="5"/>
        <v>1.3792637343594361E-2</v>
      </c>
      <c r="AM66" s="65">
        <f t="shared" si="6"/>
        <v>1.83709945512808E-2</v>
      </c>
      <c r="AN66" s="66"/>
      <c r="AO66" s="65">
        <f t="shared" si="7"/>
        <v>1.322992516992957E-2</v>
      </c>
      <c r="AP66" s="65">
        <f t="shared" si="8"/>
        <v>1.0378385957510826E-2</v>
      </c>
      <c r="AQ66" s="65">
        <f t="shared" si="9"/>
        <v>1.6081815947437579E-2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2.7313229261833334E-2</v>
      </c>
      <c r="D67" s="52">
        <f>VLOOKUP($B67,Shock_dev!$A$1:$CI$300,MATCH(DATE(D$1,1,1),Shock_dev!$A$1:$CI$1,0),FALSE)</f>
        <v>5.322008769569099E-2</v>
      </c>
      <c r="E67" s="52">
        <f>VLOOKUP($B67,Shock_dev!$A$1:$CI$300,MATCH(DATE(E$1,1,1),Shock_dev!$A$1:$CI$1,0),FALSE)</f>
        <v>7.2816881175244097E-2</v>
      </c>
      <c r="F67" s="52">
        <f>VLOOKUP($B67,Shock_dev!$A$1:$CI$300,MATCH(DATE(F$1,1,1),Shock_dev!$A$1:$CI$1,0),FALSE)</f>
        <v>8.4245513928433963E-2</v>
      </c>
      <c r="G67" s="52">
        <f>VLOOKUP($B67,Shock_dev!$A$1:$CI$300,MATCH(DATE(G$1,1,1),Shock_dev!$A$1:$CI$1,0),FALSE)</f>
        <v>8.8771560393174145E-2</v>
      </c>
      <c r="H67" s="52">
        <f>VLOOKUP($B67,Shock_dev!$A$1:$CI$300,MATCH(DATE(H$1,1,1),Shock_dev!$A$1:$CI$1,0),FALSE)</f>
        <v>9.2377496080898597E-2</v>
      </c>
      <c r="I67" s="52">
        <f>VLOOKUP($B67,Shock_dev!$A$1:$CI$300,MATCH(DATE(I$1,1,1),Shock_dev!$A$1:$CI$1,0),FALSE)</f>
        <v>8.9033957402096575E-2</v>
      </c>
      <c r="J67" s="52">
        <f>VLOOKUP($B67,Shock_dev!$A$1:$CI$300,MATCH(DATE(J$1,1,1),Shock_dev!$A$1:$CI$1,0),FALSE)</f>
        <v>9.7149440019394157E-2</v>
      </c>
      <c r="K67" s="52">
        <f>VLOOKUP($B67,Shock_dev!$A$1:$CI$300,MATCH(DATE(K$1,1,1),Shock_dev!$A$1:$CI$1,0),FALSE)</f>
        <v>9.6167161232545692E-2</v>
      </c>
      <c r="L67" s="52">
        <f>VLOOKUP($B67,Shock_dev!$A$1:$CI$300,MATCH(DATE(L$1,1,1),Shock_dev!$A$1:$CI$1,0),FALSE)</f>
        <v>0.10034548614895376</v>
      </c>
      <c r="M67" s="52">
        <f>VLOOKUP($B67,Shock_dev!$A$1:$CI$300,MATCH(DATE(M$1,1,1),Shock_dev!$A$1:$CI$1,0),FALSE)</f>
        <v>0.10055376455543409</v>
      </c>
      <c r="N67" s="52">
        <f>VLOOKUP($B67,Shock_dev!$A$1:$CI$300,MATCH(DATE(N$1,1,1),Shock_dev!$A$1:$CI$1,0),FALSE)</f>
        <v>9.4427792743576766E-2</v>
      </c>
      <c r="O67" s="52">
        <f>VLOOKUP($B67,Shock_dev!$A$1:$CI$300,MATCH(DATE(O$1,1,1),Shock_dev!$A$1:$CI$1,0),FALSE)</f>
        <v>8.0333905705402303E-2</v>
      </c>
      <c r="P67" s="52">
        <f>VLOOKUP($B67,Shock_dev!$A$1:$CI$300,MATCH(DATE(P$1,1,1),Shock_dev!$A$1:$CI$1,0),FALSE)</f>
        <v>6.8257298684914258E-2</v>
      </c>
      <c r="Q67" s="52">
        <f>VLOOKUP($B67,Shock_dev!$A$1:$CI$300,MATCH(DATE(Q$1,1,1),Shock_dev!$A$1:$CI$1,0),FALSE)</f>
        <v>6.423844594137848E-2</v>
      </c>
      <c r="R67" s="52">
        <f>VLOOKUP($B67,Shock_dev!$A$1:$CI$300,MATCH(DATE(R$1,1,1),Shock_dev!$A$1:$CI$1,0),FALSE)</f>
        <v>5.233035515597638E-2</v>
      </c>
      <c r="S67" s="52">
        <f>VLOOKUP($B67,Shock_dev!$A$1:$CI$300,MATCH(DATE(S$1,1,1),Shock_dev!$A$1:$CI$1,0),FALSE)</f>
        <v>4.7008821187364457E-2</v>
      </c>
      <c r="T67" s="52">
        <f>VLOOKUP($B67,Shock_dev!$A$1:$CI$300,MATCH(DATE(T$1,1,1),Shock_dev!$A$1:$CI$1,0),FALSE)</f>
        <v>4.9524831503990202E-2</v>
      </c>
      <c r="U67" s="52">
        <f>VLOOKUP($B67,Shock_dev!$A$1:$CI$300,MATCH(DATE(U$1,1,1),Shock_dev!$A$1:$CI$1,0),FALSE)</f>
        <v>4.6076582012211993E-2</v>
      </c>
      <c r="V67" s="52">
        <f>VLOOKUP($B67,Shock_dev!$A$1:$CI$300,MATCH(DATE(V$1,1,1),Shock_dev!$A$1:$CI$1,0),FALSE)</f>
        <v>4.4244516600991581E-2</v>
      </c>
      <c r="W67" s="52">
        <f>VLOOKUP($B67,Shock_dev!$A$1:$CI$300,MATCH(DATE(W$1,1,1),Shock_dev!$A$1:$CI$1,0),FALSE)</f>
        <v>4.7157614445878272E-2</v>
      </c>
      <c r="X67" s="52">
        <f>VLOOKUP($B67,Shock_dev!$A$1:$CI$300,MATCH(DATE(X$1,1,1),Shock_dev!$A$1:$CI$1,0),FALSE)</f>
        <v>4.8683987013176437E-2</v>
      </c>
      <c r="Y67" s="52">
        <f>VLOOKUP($B67,Shock_dev!$A$1:$CI$300,MATCH(DATE(Y$1,1,1),Shock_dev!$A$1:$CI$1,0),FALSE)</f>
        <v>5.1186554002228213E-2</v>
      </c>
      <c r="Z67" s="52">
        <f>VLOOKUP($B67,Shock_dev!$A$1:$CI$300,MATCH(DATE(Z$1,1,1),Shock_dev!$A$1:$CI$1,0),FALSE)</f>
        <v>5.0197043186768965E-2</v>
      </c>
      <c r="AA67" s="52">
        <f>VLOOKUP($B67,Shock_dev!$A$1:$CI$300,MATCH(DATE(AA$1,1,1),Shock_dev!$A$1:$CI$1,0),FALSE)</f>
        <v>5.2992093945809324E-2</v>
      </c>
      <c r="AB67" s="52">
        <f>VLOOKUP($B67,Shock_dev!$A$1:$CI$300,MATCH(DATE(AB$1,1,1),Shock_dev!$A$1:$CI$1,0),FALSE)</f>
        <v>5.7563987222717723E-2</v>
      </c>
      <c r="AC67" s="52">
        <f>VLOOKUP($B67,Shock_dev!$A$1:$CI$300,MATCH(DATE(AC$1,1,1),Shock_dev!$A$1:$CI$1,0),FALSE)</f>
        <v>6.2972046826206454E-2</v>
      </c>
      <c r="AD67" s="52">
        <f>VLOOKUP($B67,Shock_dev!$A$1:$CI$300,MATCH(DATE(AD$1,1,1),Shock_dev!$A$1:$CI$1,0),FALSE)</f>
        <v>6.7500831141290712E-2</v>
      </c>
      <c r="AE67" s="52">
        <f>VLOOKUP($B67,Shock_dev!$A$1:$CI$300,MATCH(DATE(AE$1,1,1),Shock_dev!$A$1:$CI$1,0),FALSE)</f>
        <v>7.2585708913693203E-2</v>
      </c>
      <c r="AF67" s="52">
        <f>VLOOKUP($B67,Shock_dev!$A$1:$CI$300,MATCH(DATE(AF$1,1,1),Shock_dev!$A$1:$CI$1,0),FALSE)</f>
        <v>7.4490564307476345E-2</v>
      </c>
      <c r="AG67" s="52"/>
      <c r="AH67" s="65">
        <f t="shared" si="1"/>
        <v>6.5273454490875307E-2</v>
      </c>
      <c r="AI67" s="65">
        <f t="shared" si="2"/>
        <v>9.5014708176777762E-2</v>
      </c>
      <c r="AJ67" s="65">
        <f t="shared" si="3"/>
        <v>8.156224152614118E-2</v>
      </c>
      <c r="AK67" s="65">
        <f t="shared" si="4"/>
        <v>4.7837021292106915E-2</v>
      </c>
      <c r="AL67" s="65">
        <f t="shared" si="5"/>
        <v>5.0043458518772246E-2</v>
      </c>
      <c r="AM67" s="65">
        <f t="shared" si="6"/>
        <v>6.7022627682276889E-2</v>
      </c>
      <c r="AN67" s="66"/>
      <c r="AO67" s="65">
        <f t="shared" si="7"/>
        <v>8.0144081333826528E-2</v>
      </c>
      <c r="AP67" s="65">
        <f t="shared" si="8"/>
        <v>6.4699631409124048E-2</v>
      </c>
      <c r="AQ67" s="65">
        <f t="shared" si="9"/>
        <v>5.8533043100524568E-2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8.2647305525128084E-2</v>
      </c>
      <c r="D68" s="52">
        <f>VLOOKUP($B68,Shock_dev!$A$1:$CI$300,MATCH(DATE(D$1,1,1),Shock_dev!$A$1:$CI$1,0),FALSE)</f>
        <v>0.13312278358566063</v>
      </c>
      <c r="E68" s="52">
        <f>VLOOKUP($B68,Shock_dev!$A$1:$CI$300,MATCH(DATE(E$1,1,1),Shock_dev!$A$1:$CI$1,0),FALSE)</f>
        <v>0.1618062373923522</v>
      </c>
      <c r="F68" s="52">
        <f>VLOOKUP($B68,Shock_dev!$A$1:$CI$300,MATCH(DATE(F$1,1,1),Shock_dev!$A$1:$CI$1,0),FALSE)</f>
        <v>0.17528363581611961</v>
      </c>
      <c r="G68" s="52">
        <f>VLOOKUP($B68,Shock_dev!$A$1:$CI$300,MATCH(DATE(G$1,1,1),Shock_dev!$A$1:$CI$1,0),FALSE)</f>
        <v>0.17413741371438826</v>
      </c>
      <c r="H68" s="52">
        <f>VLOOKUP($B68,Shock_dev!$A$1:$CI$300,MATCH(DATE(H$1,1,1),Shock_dev!$A$1:$CI$1,0),FALSE)</f>
        <v>0.17523464893818699</v>
      </c>
      <c r="I68" s="52">
        <f>VLOOKUP($B68,Shock_dev!$A$1:$CI$300,MATCH(DATE(I$1,1,1),Shock_dev!$A$1:$CI$1,0),FALSE)</f>
        <v>0.16943549290278243</v>
      </c>
      <c r="J68" s="52">
        <f>VLOOKUP($B68,Shock_dev!$A$1:$CI$300,MATCH(DATE(J$1,1,1),Shock_dev!$A$1:$CI$1,0),FALSE)</f>
        <v>0.17616641146671924</v>
      </c>
      <c r="K68" s="52">
        <f>VLOOKUP($B68,Shock_dev!$A$1:$CI$300,MATCH(DATE(K$1,1,1),Shock_dev!$A$1:$CI$1,0),FALSE)</f>
        <v>0.17312540342756769</v>
      </c>
      <c r="L68" s="52">
        <f>VLOOKUP($B68,Shock_dev!$A$1:$CI$300,MATCH(DATE(L$1,1,1),Shock_dev!$A$1:$CI$1,0),FALSE)</f>
        <v>0.17382669981625085</v>
      </c>
      <c r="M68" s="52">
        <f>VLOOKUP($B68,Shock_dev!$A$1:$CI$300,MATCH(DATE(M$1,1,1),Shock_dev!$A$1:$CI$1,0),FALSE)</f>
        <v>0.19654350200010623</v>
      </c>
      <c r="N68" s="52">
        <f>VLOOKUP($B68,Shock_dev!$A$1:$CI$300,MATCH(DATE(N$1,1,1),Shock_dev!$A$1:$CI$1,0),FALSE)</f>
        <v>0.20099033000201361</v>
      </c>
      <c r="O68" s="52">
        <f>VLOOKUP($B68,Shock_dev!$A$1:$CI$300,MATCH(DATE(O$1,1,1),Shock_dev!$A$1:$CI$1,0),FALSE)</f>
        <v>0.1904442456596932</v>
      </c>
      <c r="P68" s="52">
        <f>VLOOKUP($B68,Shock_dev!$A$1:$CI$300,MATCH(DATE(P$1,1,1),Shock_dev!$A$1:$CI$1,0),FALSE)</f>
        <v>0.17773290124637847</v>
      </c>
      <c r="Q68" s="52">
        <f>VLOOKUP($B68,Shock_dev!$A$1:$CI$300,MATCH(DATE(Q$1,1,1),Shock_dev!$A$1:$CI$1,0),FALSE)</f>
        <v>0.17325263842916716</v>
      </c>
      <c r="R68" s="52">
        <f>VLOOKUP($B68,Shock_dev!$A$1:$CI$300,MATCH(DATE(R$1,1,1),Shock_dev!$A$1:$CI$1,0),FALSE)</f>
        <v>0.15798323872634118</v>
      </c>
      <c r="S68" s="52">
        <f>VLOOKUP($B68,Shock_dev!$A$1:$CI$300,MATCH(DATE(S$1,1,1),Shock_dev!$A$1:$CI$1,0),FALSE)</f>
        <v>0.14990855577334247</v>
      </c>
      <c r="T68" s="52">
        <f>VLOOKUP($B68,Shock_dev!$A$1:$CI$300,MATCH(DATE(T$1,1,1),Shock_dev!$A$1:$CI$1,0),FALSE)</f>
        <v>0.15076178715888577</v>
      </c>
      <c r="U68" s="52">
        <f>VLOOKUP($B68,Shock_dev!$A$1:$CI$300,MATCH(DATE(U$1,1,1),Shock_dev!$A$1:$CI$1,0),FALSE)</f>
        <v>0.14503863370292264</v>
      </c>
      <c r="V68" s="52">
        <f>VLOOKUP($B68,Shock_dev!$A$1:$CI$300,MATCH(DATE(V$1,1,1),Shock_dev!$A$1:$CI$1,0),FALSE)</f>
        <v>0.14726444845489944</v>
      </c>
      <c r="W68" s="52">
        <f>VLOOKUP($B68,Shock_dev!$A$1:$CI$300,MATCH(DATE(W$1,1,1),Shock_dev!$A$1:$CI$1,0),FALSE)</f>
        <v>0.15119349406442184</v>
      </c>
      <c r="X68" s="52">
        <f>VLOOKUP($B68,Shock_dev!$A$1:$CI$300,MATCH(DATE(X$1,1,1),Shock_dev!$A$1:$CI$1,0),FALSE)</f>
        <v>0.15289196873075386</v>
      </c>
      <c r="Y68" s="52">
        <f>VLOOKUP($B68,Shock_dev!$A$1:$CI$300,MATCH(DATE(Y$1,1,1),Shock_dev!$A$1:$CI$1,0),FALSE)</f>
        <v>0.15728615822935979</v>
      </c>
      <c r="Z68" s="52">
        <f>VLOOKUP($B68,Shock_dev!$A$1:$CI$300,MATCH(DATE(Z$1,1,1),Shock_dev!$A$1:$CI$1,0),FALSE)</f>
        <v>0.15627249146473124</v>
      </c>
      <c r="AA68" s="52">
        <f>VLOOKUP($B68,Shock_dev!$A$1:$CI$300,MATCH(DATE(AA$1,1,1),Shock_dev!$A$1:$CI$1,0),FALSE)</f>
        <v>0.15860270268825286</v>
      </c>
      <c r="AB68" s="52">
        <f>VLOOKUP($B68,Shock_dev!$A$1:$CI$300,MATCH(DATE(AB$1,1,1),Shock_dev!$A$1:$CI$1,0),FALSE)</f>
        <v>0.16249901671352765</v>
      </c>
      <c r="AC68" s="52">
        <f>VLOOKUP($B68,Shock_dev!$A$1:$CI$300,MATCH(DATE(AC$1,1,1),Shock_dev!$A$1:$CI$1,0),FALSE)</f>
        <v>0.16710162563529044</v>
      </c>
      <c r="AD68" s="52">
        <f>VLOOKUP($B68,Shock_dev!$A$1:$CI$300,MATCH(DATE(AD$1,1,1),Shock_dev!$A$1:$CI$1,0),FALSE)</f>
        <v>0.17062042911159672</v>
      </c>
      <c r="AE68" s="52">
        <f>VLOOKUP($B68,Shock_dev!$A$1:$CI$300,MATCH(DATE(AE$1,1,1),Shock_dev!$A$1:$CI$1,0),FALSE)</f>
        <v>0.17478912050449452</v>
      </c>
      <c r="AF68" s="52">
        <f>VLOOKUP($B68,Shock_dev!$A$1:$CI$300,MATCH(DATE(AF$1,1,1),Shock_dev!$A$1:$CI$1,0),FALSE)</f>
        <v>0.17551711692831082</v>
      </c>
      <c r="AG68" s="52"/>
      <c r="AH68" s="65">
        <f t="shared" si="1"/>
        <v>0.14539947520672974</v>
      </c>
      <c r="AI68" s="65">
        <f t="shared" si="2"/>
        <v>0.17355773131030144</v>
      </c>
      <c r="AJ68" s="65">
        <f t="shared" si="3"/>
        <v>0.18779272346747172</v>
      </c>
      <c r="AK68" s="65">
        <f t="shared" si="4"/>
        <v>0.15019133276327831</v>
      </c>
      <c r="AL68" s="65">
        <f t="shared" si="5"/>
        <v>0.15524936303550391</v>
      </c>
      <c r="AM68" s="65">
        <f t="shared" si="6"/>
        <v>0.17010546177864405</v>
      </c>
      <c r="AN68" s="66"/>
      <c r="AO68" s="65">
        <f t="shared" si="7"/>
        <v>0.15947860325851559</v>
      </c>
      <c r="AP68" s="65">
        <f t="shared" si="8"/>
        <v>0.168992028115375</v>
      </c>
      <c r="AQ68" s="65">
        <f t="shared" si="9"/>
        <v>0.16267741240707398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5.4000190354815696E-5</v>
      </c>
      <c r="D69" s="52">
        <f>VLOOKUP($B69,Shock_dev!$A$1:$CI$300,MATCH(DATE(D$1,1,1),Shock_dev!$A$1:$CI$1,0),FALSE)</f>
        <v>9.0264297334972522E-5</v>
      </c>
      <c r="E69" s="52">
        <f>VLOOKUP($B69,Shock_dev!$A$1:$CI$300,MATCH(DATE(E$1,1,1),Shock_dev!$A$1:$CI$1,0),FALSE)</f>
        <v>1.1126644974727823E-4</v>
      </c>
      <c r="F69" s="52">
        <f>VLOOKUP($B69,Shock_dev!$A$1:$CI$300,MATCH(DATE(F$1,1,1),Shock_dev!$A$1:$CI$1,0),FALSE)</f>
        <v>1.2098746993298692E-4</v>
      </c>
      <c r="G69" s="52">
        <f>VLOOKUP($B69,Shock_dev!$A$1:$CI$300,MATCH(DATE(G$1,1,1),Shock_dev!$A$1:$CI$1,0),FALSE)</f>
        <v>1.2286832141645377E-4</v>
      </c>
      <c r="H69" s="52">
        <f>VLOOKUP($B69,Shock_dev!$A$1:$CI$300,MATCH(DATE(H$1,1,1),Shock_dev!$A$1:$CI$1,0),FALSE)</f>
        <v>1.2088634536769604E-4</v>
      </c>
      <c r="I69" s="52">
        <f>VLOOKUP($B69,Shock_dev!$A$1:$CI$300,MATCH(DATE(I$1,1,1),Shock_dev!$A$1:$CI$1,0),FALSE)</f>
        <v>1.1684254070284928E-4</v>
      </c>
      <c r="J69" s="52">
        <f>VLOOKUP($B69,Shock_dev!$A$1:$CI$300,MATCH(DATE(J$1,1,1),Shock_dev!$A$1:$CI$1,0),FALSE)</f>
        <v>1.1311527127340618E-4</v>
      </c>
      <c r="K69" s="52">
        <f>VLOOKUP($B69,Shock_dev!$A$1:$CI$300,MATCH(DATE(K$1,1,1),Shock_dev!$A$1:$CI$1,0),FALSE)</f>
        <v>1.0952907290738446E-4</v>
      </c>
      <c r="L69" s="52">
        <f>VLOOKUP($B69,Shock_dev!$A$1:$CI$300,MATCH(DATE(L$1,1,1),Shock_dev!$A$1:$CI$1,0),FALSE)</f>
        <v>1.0702824080502087E-4</v>
      </c>
      <c r="M69" s="52">
        <f>VLOOKUP($B69,Shock_dev!$A$1:$CI$300,MATCH(DATE(M$1,1,1),Shock_dev!$A$1:$CI$1,0),FALSE)</f>
        <v>3.5273014106345149E-4</v>
      </c>
      <c r="N69" s="52">
        <f>VLOOKUP($B69,Shock_dev!$A$1:$CI$300,MATCH(DATE(N$1,1,1),Shock_dev!$A$1:$CI$1,0),FALSE)</f>
        <v>4.8241186375647517E-4</v>
      </c>
      <c r="O69" s="52">
        <f>VLOOKUP($B69,Shock_dev!$A$1:$CI$300,MATCH(DATE(O$1,1,1),Shock_dev!$A$1:$CI$1,0),FALSE)</f>
        <v>5.3920876967605824E-4</v>
      </c>
      <c r="P69" s="52">
        <f>VLOOKUP($B69,Shock_dev!$A$1:$CI$300,MATCH(DATE(P$1,1,1),Shock_dev!$A$1:$CI$1,0),FALSE)</f>
        <v>5.5605869889114191E-4</v>
      </c>
      <c r="Q69" s="52">
        <f>VLOOKUP($B69,Shock_dev!$A$1:$CI$300,MATCH(DATE(Q$1,1,1),Shock_dev!$A$1:$CI$1,0),FALSE)</f>
        <v>5.5388276382794632E-4</v>
      </c>
      <c r="R69" s="52">
        <f>VLOOKUP($B69,Shock_dev!$A$1:$CI$300,MATCH(DATE(R$1,1,1),Shock_dev!$A$1:$CI$1,0),FALSE)</f>
        <v>5.4290820319478482E-4</v>
      </c>
      <c r="S69" s="52">
        <f>VLOOKUP($B69,Shock_dev!$A$1:$CI$300,MATCH(DATE(S$1,1,1),Shock_dev!$A$1:$CI$1,0),FALSE)</f>
        <v>5.2961719713230822E-4</v>
      </c>
      <c r="T69" s="52">
        <f>VLOOKUP($B69,Shock_dev!$A$1:$CI$300,MATCH(DATE(T$1,1,1),Shock_dev!$A$1:$CI$1,0),FALSE)</f>
        <v>5.1718011408679937E-4</v>
      </c>
      <c r="U69" s="52">
        <f>VLOOKUP($B69,Shock_dev!$A$1:$CI$300,MATCH(DATE(U$1,1,1),Shock_dev!$A$1:$CI$1,0),FALSE)</f>
        <v>5.0587401270965702E-4</v>
      </c>
      <c r="V69" s="52">
        <f>VLOOKUP($B69,Shock_dev!$A$1:$CI$300,MATCH(DATE(V$1,1,1),Shock_dev!$A$1:$CI$1,0),FALSE)</f>
        <v>4.9662533158828927E-4</v>
      </c>
      <c r="W69" s="52">
        <f>VLOOKUP($B69,Shock_dev!$A$1:$CI$300,MATCH(DATE(W$1,1,1),Shock_dev!$A$1:$CI$1,0),FALSE)</f>
        <v>3.3351524234311887E-4</v>
      </c>
      <c r="X69" s="52">
        <f>VLOOKUP($B69,Shock_dev!$A$1:$CI$300,MATCH(DATE(X$1,1,1),Shock_dev!$A$1:$CI$1,0),FALSE)</f>
        <v>2.4727825775515232E-4</v>
      </c>
      <c r="Y69" s="52">
        <f>VLOOKUP($B69,Shock_dev!$A$1:$CI$300,MATCH(DATE(Y$1,1,1),Shock_dev!$A$1:$CI$1,0),FALSE)</f>
        <v>2.069935439797955E-4</v>
      </c>
      <c r="Z69" s="52">
        <f>VLOOKUP($B69,Shock_dev!$A$1:$CI$300,MATCH(DATE(Z$1,1,1),Shock_dev!$A$1:$CI$1,0),FALSE)</f>
        <v>1.905478844163143E-4</v>
      </c>
      <c r="AA69" s="52">
        <f>VLOOKUP($B69,Shock_dev!$A$1:$CI$300,MATCH(DATE(AA$1,1,1),Shock_dev!$A$1:$CI$1,0),FALSE)</f>
        <v>1.8562157643628747E-4</v>
      </c>
      <c r="AB69" s="52">
        <f>VLOOKUP($B69,Shock_dev!$A$1:$CI$300,MATCH(DATE(AB$1,1,1),Shock_dev!$A$1:$CI$1,0),FALSE)</f>
        <v>1.8558169410173947E-4</v>
      </c>
      <c r="AC69" s="52">
        <f>VLOOKUP($B69,Shock_dev!$A$1:$CI$300,MATCH(DATE(AC$1,1,1),Shock_dev!$A$1:$CI$1,0),FALSE)</f>
        <v>1.8704977325766331E-4</v>
      </c>
      <c r="AD69" s="52">
        <f>VLOOKUP($B69,Shock_dev!$A$1:$CI$300,MATCH(DATE(AD$1,1,1),Shock_dev!$A$1:$CI$1,0),FALSE)</f>
        <v>1.8836497333853144E-4</v>
      </c>
      <c r="AE69" s="52">
        <f>VLOOKUP($B69,Shock_dev!$A$1:$CI$300,MATCH(DATE(AE$1,1,1),Shock_dev!$A$1:$CI$1,0),FALSE)</f>
        <v>1.8898441455971401E-4</v>
      </c>
      <c r="AF69" s="52">
        <f>VLOOKUP($B69,Shock_dev!$A$1:$CI$300,MATCH(DATE(AF$1,1,1),Shock_dev!$A$1:$CI$1,0),FALSE)</f>
        <v>1.8856634615327668E-4</v>
      </c>
      <c r="AG69" s="52"/>
      <c r="AH69" s="65">
        <f t="shared" si="1"/>
        <v>9.9877345757301431E-5</v>
      </c>
      <c r="AI69" s="65">
        <f t="shared" si="2"/>
        <v>1.1348029421127137E-4</v>
      </c>
      <c r="AJ69" s="65">
        <f t="shared" si="3"/>
        <v>4.9685844744301458E-4</v>
      </c>
      <c r="AK69" s="65">
        <f t="shared" si="4"/>
        <v>5.1844097174236767E-4</v>
      </c>
      <c r="AL69" s="65">
        <f t="shared" si="5"/>
        <v>2.3279130098613371E-4</v>
      </c>
      <c r="AM69" s="65">
        <f t="shared" si="6"/>
        <v>1.8770944028218499E-4</v>
      </c>
      <c r="AN69" s="66"/>
      <c r="AO69" s="65">
        <f t="shared" si="7"/>
        <v>1.066788199842864E-4</v>
      </c>
      <c r="AP69" s="65">
        <f t="shared" si="8"/>
        <v>5.0764970959269113E-4</v>
      </c>
      <c r="AQ69" s="65">
        <f t="shared" si="9"/>
        <v>2.1025037063415936E-4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4.8374958555894585E-3</v>
      </c>
      <c r="D70" s="52">
        <f>VLOOKUP($B70,Shock_dev!$A$1:$CI$300,MATCH(DATE(D$1,1,1),Shock_dev!$A$1:$CI$1,0),FALSE)</f>
        <v>1.0039167899196075E-2</v>
      </c>
      <c r="E70" s="52">
        <f>VLOOKUP($B70,Shock_dev!$A$1:$CI$300,MATCH(DATE(E$1,1,1),Shock_dev!$A$1:$CI$1,0),FALSE)</f>
        <v>1.4058121411069264E-2</v>
      </c>
      <c r="F70" s="52">
        <f>VLOOKUP($B70,Shock_dev!$A$1:$CI$300,MATCH(DATE(F$1,1,1),Shock_dev!$A$1:$CI$1,0),FALSE)</f>
        <v>1.6364497447573165E-2</v>
      </c>
      <c r="G70" s="52">
        <f>VLOOKUP($B70,Shock_dev!$A$1:$CI$300,MATCH(DATE(G$1,1,1),Shock_dev!$A$1:$CI$1,0),FALSE)</f>
        <v>1.6776152266468111E-2</v>
      </c>
      <c r="H70" s="52">
        <f>VLOOKUP($B70,Shock_dev!$A$1:$CI$300,MATCH(DATE(H$1,1,1),Shock_dev!$A$1:$CI$1,0),FALSE)</f>
        <v>1.5957662942528206E-2</v>
      </c>
      <c r="I70" s="52">
        <f>VLOOKUP($B70,Shock_dev!$A$1:$CI$300,MATCH(DATE(I$1,1,1),Shock_dev!$A$1:$CI$1,0),FALSE)</f>
        <v>1.4029672152761767E-2</v>
      </c>
      <c r="J70" s="52">
        <f>VLOOKUP($B70,Shock_dev!$A$1:$CI$300,MATCH(DATE(J$1,1,1),Shock_dev!$A$1:$CI$1,0),FALSE)</f>
        <v>1.1834095830197278E-2</v>
      </c>
      <c r="K70" s="52">
        <f>VLOOKUP($B70,Shock_dev!$A$1:$CI$300,MATCH(DATE(K$1,1,1),Shock_dev!$A$1:$CI$1,0),FALSE)</f>
        <v>9.2199676629521905E-3</v>
      </c>
      <c r="L70" s="52">
        <f>VLOOKUP($B70,Shock_dev!$A$1:$CI$300,MATCH(DATE(L$1,1,1),Shock_dev!$A$1:$CI$1,0),FALSE)</f>
        <v>6.7875341525606338E-3</v>
      </c>
      <c r="M70" s="52">
        <f>VLOOKUP($B70,Shock_dev!$A$1:$CI$300,MATCH(DATE(M$1,1,1),Shock_dev!$A$1:$CI$1,0),FALSE)</f>
        <v>5.0319537902923988E-3</v>
      </c>
      <c r="N70" s="52">
        <f>VLOOKUP($B70,Shock_dev!$A$1:$CI$300,MATCH(DATE(N$1,1,1),Shock_dev!$A$1:$CI$1,0),FALSE)</f>
        <v>3.2616012884165782E-3</v>
      </c>
      <c r="O70" s="52">
        <f>VLOOKUP($B70,Shock_dev!$A$1:$CI$300,MATCH(DATE(O$1,1,1),Shock_dev!$A$1:$CI$1,0),FALSE)</f>
        <v>1.3023294716556881E-3</v>
      </c>
      <c r="P70" s="52">
        <f>VLOOKUP($B70,Shock_dev!$A$1:$CI$300,MATCH(DATE(P$1,1,1),Shock_dev!$A$1:$CI$1,0),FALSE)</f>
        <v>-6.484229536378132E-4</v>
      </c>
      <c r="Q70" s="52">
        <f>VLOOKUP($B70,Shock_dev!$A$1:$CI$300,MATCH(DATE(Q$1,1,1),Shock_dev!$A$1:$CI$1,0),FALSE)</f>
        <v>-2.1845494819153809E-3</v>
      </c>
      <c r="R70" s="52">
        <f>VLOOKUP($B70,Shock_dev!$A$1:$CI$300,MATCH(DATE(R$1,1,1),Shock_dev!$A$1:$CI$1,0),FALSE)</f>
        <v>-3.7310916103249028E-3</v>
      </c>
      <c r="S70" s="52">
        <f>VLOOKUP($B70,Shock_dev!$A$1:$CI$300,MATCH(DATE(S$1,1,1),Shock_dev!$A$1:$CI$1,0),FALSE)</f>
        <v>-4.8732040963871516E-3</v>
      </c>
      <c r="T70" s="52">
        <f>VLOOKUP($B70,Shock_dev!$A$1:$CI$300,MATCH(DATE(T$1,1,1),Shock_dev!$A$1:$CI$1,0),FALSE)</f>
        <v>-5.4636986774168877E-3</v>
      </c>
      <c r="U70" s="52">
        <f>VLOOKUP($B70,Shock_dev!$A$1:$CI$300,MATCH(DATE(U$1,1,1),Shock_dev!$A$1:$CI$1,0),FALSE)</f>
        <v>-5.8566402725069846E-3</v>
      </c>
      <c r="V70" s="52">
        <f>VLOOKUP($B70,Shock_dev!$A$1:$CI$300,MATCH(DATE(V$1,1,1),Shock_dev!$A$1:$CI$1,0),FALSE)</f>
        <v>-5.702256419699573E-3</v>
      </c>
      <c r="W70" s="52">
        <f>VLOOKUP($B70,Shock_dev!$A$1:$CI$300,MATCH(DATE(W$1,1,1),Shock_dev!$A$1:$CI$1,0),FALSE)</f>
        <v>-5.265555111417468E-3</v>
      </c>
      <c r="X70" s="52">
        <f>VLOOKUP($B70,Shock_dev!$A$1:$CI$300,MATCH(DATE(X$1,1,1),Shock_dev!$A$1:$CI$1,0),FALSE)</f>
        <v>-4.6802743553284037E-3</v>
      </c>
      <c r="Y70" s="52">
        <f>VLOOKUP($B70,Shock_dev!$A$1:$CI$300,MATCH(DATE(Y$1,1,1),Shock_dev!$A$1:$CI$1,0),FALSE)</f>
        <v>-3.6942330486609953E-3</v>
      </c>
      <c r="Z70" s="52">
        <f>VLOOKUP($B70,Shock_dev!$A$1:$CI$300,MATCH(DATE(Z$1,1,1),Shock_dev!$A$1:$CI$1,0),FALSE)</f>
        <v>-2.8389981319226409E-3</v>
      </c>
      <c r="AA70" s="52">
        <f>VLOOKUP($B70,Shock_dev!$A$1:$CI$300,MATCH(DATE(AA$1,1,1),Shock_dev!$A$1:$CI$1,0),FALSE)</f>
        <v>-2.0769318938159897E-3</v>
      </c>
      <c r="AB70" s="52">
        <f>VLOOKUP($B70,Shock_dev!$A$1:$CI$300,MATCH(DATE(AB$1,1,1),Shock_dev!$A$1:$CI$1,0),FALSE)</f>
        <v>-1.4114906607608133E-3</v>
      </c>
      <c r="AC70" s="52">
        <f>VLOOKUP($B70,Shock_dev!$A$1:$CI$300,MATCH(DATE(AC$1,1,1),Shock_dev!$A$1:$CI$1,0),FALSE)</f>
        <v>-8.4346791765177725E-4</v>
      </c>
      <c r="AD70" s="52">
        <f>VLOOKUP($B70,Shock_dev!$A$1:$CI$300,MATCH(DATE(AD$1,1,1),Shock_dev!$A$1:$CI$1,0),FALSE)</f>
        <v>-4.0702295812130733E-4</v>
      </c>
      <c r="AE70" s="52">
        <f>VLOOKUP($B70,Shock_dev!$A$1:$CI$300,MATCH(DATE(AE$1,1,1),Shock_dev!$A$1:$CI$1,0),FALSE)</f>
        <v>-5.9877970201298074E-5</v>
      </c>
      <c r="AF70" s="52">
        <f>VLOOKUP($B70,Shock_dev!$A$1:$CI$300,MATCH(DATE(AF$1,1,1),Shock_dev!$A$1:$CI$1,0),FALSE)</f>
        <v>1.1186380181934483E-4</v>
      </c>
      <c r="AG70" s="52"/>
      <c r="AH70" s="65">
        <f t="shared" si="1"/>
        <v>1.2415086975979215E-2</v>
      </c>
      <c r="AI70" s="65">
        <f t="shared" si="2"/>
        <v>1.1565786548200015E-2</v>
      </c>
      <c r="AJ70" s="65">
        <f t="shared" si="3"/>
        <v>1.3525824229622943E-3</v>
      </c>
      <c r="AK70" s="65">
        <f t="shared" si="4"/>
        <v>-5.1253782152671E-3</v>
      </c>
      <c r="AL70" s="65">
        <f t="shared" si="5"/>
        <v>-3.7111985082290992E-3</v>
      </c>
      <c r="AM70" s="65">
        <f t="shared" si="6"/>
        <v>-5.2199914098317022E-4</v>
      </c>
      <c r="AN70" s="66"/>
      <c r="AO70" s="65">
        <f t="shared" si="7"/>
        <v>1.1990436762089614E-2</v>
      </c>
      <c r="AP70" s="65">
        <f t="shared" si="8"/>
        <v>-1.8863978961524029E-3</v>
      </c>
      <c r="AQ70" s="65">
        <f t="shared" si="9"/>
        <v>-2.1165988246061346E-3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0.17453951549155741</v>
      </c>
      <c r="D71" s="52">
        <f>VLOOKUP($B71,Shock_dev!$A$1:$CI$300,MATCH(DATE(D$1,1,1),Shock_dev!$A$1:$CI$1,0),FALSE)</f>
        <v>0.35461480232145742</v>
      </c>
      <c r="E71" s="52">
        <f>VLOOKUP($B71,Shock_dev!$A$1:$CI$300,MATCH(DATE(E$1,1,1),Shock_dev!$A$1:$CI$1,0),FALSE)</f>
        <v>0.49922084520954702</v>
      </c>
      <c r="F71" s="52">
        <f>VLOOKUP($B71,Shock_dev!$A$1:$CI$300,MATCH(DATE(F$1,1,1),Shock_dev!$A$1:$CI$1,0),FALSE)</f>
        <v>0.59802127303611552</v>
      </c>
      <c r="G71" s="52">
        <f>VLOOKUP($B71,Shock_dev!$A$1:$CI$300,MATCH(DATE(G$1,1,1),Shock_dev!$A$1:$CI$1,0),FALSE)</f>
        <v>0.64596317293208105</v>
      </c>
      <c r="H71" s="52">
        <f>VLOOKUP($B71,Shock_dev!$A$1:$CI$300,MATCH(DATE(H$1,1,1),Shock_dev!$A$1:$CI$1,0),FALSE)</f>
        <v>0.66401766987050193</v>
      </c>
      <c r="I71" s="52">
        <f>VLOOKUP($B71,Shock_dev!$A$1:$CI$300,MATCH(DATE(I$1,1,1),Shock_dev!$A$1:$CI$1,0),FALSE)</f>
        <v>0.65036055295493767</v>
      </c>
      <c r="J71" s="52">
        <f>VLOOKUP($B71,Shock_dev!$A$1:$CI$300,MATCH(DATE(J$1,1,1),Shock_dev!$A$1:$CI$1,0),FALSE)</f>
        <v>0.63028256010540906</v>
      </c>
      <c r="K71" s="52">
        <f>VLOOKUP($B71,Shock_dev!$A$1:$CI$300,MATCH(DATE(K$1,1,1),Shock_dev!$A$1:$CI$1,0),FALSE)</f>
        <v>0.59302309373712203</v>
      </c>
      <c r="L71" s="52">
        <f>VLOOKUP($B71,Shock_dev!$A$1:$CI$300,MATCH(DATE(L$1,1,1),Shock_dev!$A$1:$CI$1,0),FALSE)</f>
        <v>0.55805567864063921</v>
      </c>
      <c r="M71" s="52">
        <f>VLOOKUP($B71,Shock_dev!$A$1:$CI$300,MATCH(DATE(M$1,1,1),Shock_dev!$A$1:$CI$1,0),FALSE)</f>
        <v>0.54059699827153218</v>
      </c>
      <c r="N71" s="52">
        <f>VLOOKUP($B71,Shock_dev!$A$1:$CI$300,MATCH(DATE(N$1,1,1),Shock_dev!$A$1:$CI$1,0),FALSE)</f>
        <v>0.51435950222251825</v>
      </c>
      <c r="O71" s="52">
        <f>VLOOKUP($B71,Shock_dev!$A$1:$CI$300,MATCH(DATE(O$1,1,1),Shock_dev!$A$1:$CI$1,0),FALSE)</f>
        <v>0.4750306469767927</v>
      </c>
      <c r="P71" s="52">
        <f>VLOOKUP($B71,Shock_dev!$A$1:$CI$300,MATCH(DATE(P$1,1,1),Shock_dev!$A$1:$CI$1,0),FALSE)</f>
        <v>0.43053326294527111</v>
      </c>
      <c r="Q71" s="52">
        <f>VLOOKUP($B71,Shock_dev!$A$1:$CI$300,MATCH(DATE(Q$1,1,1),Shock_dev!$A$1:$CI$1,0),FALSE)</f>
        <v>0.39501754511159781</v>
      </c>
      <c r="R71" s="52">
        <f>VLOOKUP($B71,Shock_dev!$A$1:$CI$300,MATCH(DATE(R$1,1,1),Shock_dev!$A$1:$CI$1,0),FALSE)</f>
        <v>0.3523119398477364</v>
      </c>
      <c r="S71" s="52">
        <f>VLOOKUP($B71,Shock_dev!$A$1:$CI$300,MATCH(DATE(S$1,1,1),Shock_dev!$A$1:$CI$1,0),FALSE)</f>
        <v>0.31847163823198416</v>
      </c>
      <c r="T71" s="52">
        <f>VLOOKUP($B71,Shock_dev!$A$1:$CI$300,MATCH(DATE(T$1,1,1),Shock_dev!$A$1:$CI$1,0),FALSE)</f>
        <v>0.29847389597143908</v>
      </c>
      <c r="U71" s="52">
        <f>VLOOKUP($B71,Shock_dev!$A$1:$CI$300,MATCH(DATE(U$1,1,1),Shock_dev!$A$1:$CI$1,0),FALSE)</f>
        <v>0.28002072430547614</v>
      </c>
      <c r="V71" s="52">
        <f>VLOOKUP($B71,Shock_dev!$A$1:$CI$300,MATCH(DATE(V$1,1,1),Shock_dev!$A$1:$CI$1,0),FALSE)</f>
        <v>0.27747120329259539</v>
      </c>
      <c r="W71" s="52">
        <f>VLOOKUP($B71,Shock_dev!$A$1:$CI$300,MATCH(DATE(W$1,1,1),Shock_dev!$A$1:$CI$1,0),FALSE)</f>
        <v>0.28182154480182181</v>
      </c>
      <c r="X71" s="52">
        <f>VLOOKUP($B71,Shock_dev!$A$1:$CI$300,MATCH(DATE(X$1,1,1),Shock_dev!$A$1:$CI$1,0),FALSE)</f>
        <v>0.28997223227562152</v>
      </c>
      <c r="Y71" s="52">
        <f>VLOOKUP($B71,Shock_dev!$A$1:$CI$300,MATCH(DATE(Y$1,1,1),Shock_dev!$A$1:$CI$1,0),FALSE)</f>
        <v>0.31256381825276142</v>
      </c>
      <c r="Z71" s="52">
        <f>VLOOKUP($B71,Shock_dev!$A$1:$CI$300,MATCH(DATE(Z$1,1,1),Shock_dev!$A$1:$CI$1,0),FALSE)</f>
        <v>0.33053780365574603</v>
      </c>
      <c r="AA71" s="52">
        <f>VLOOKUP($B71,Shock_dev!$A$1:$CI$300,MATCH(DATE(AA$1,1,1),Shock_dev!$A$1:$CI$1,0),FALSE)</f>
        <v>0.34687573533279498</v>
      </c>
      <c r="AB71" s="52">
        <f>VLOOKUP($B71,Shock_dev!$A$1:$CI$300,MATCH(DATE(AB$1,1,1),Shock_dev!$A$1:$CI$1,0),FALSE)</f>
        <v>0.36177045762897436</v>
      </c>
      <c r="AC71" s="52">
        <f>VLOOKUP($B71,Shock_dev!$A$1:$CI$300,MATCH(DATE(AC$1,1,1),Shock_dev!$A$1:$CI$1,0),FALSE)</f>
        <v>0.37522792477239103</v>
      </c>
      <c r="AD71" s="52">
        <f>VLOOKUP($B71,Shock_dev!$A$1:$CI$300,MATCH(DATE(AD$1,1,1),Shock_dev!$A$1:$CI$1,0),FALSE)</f>
        <v>0.38591341827630615</v>
      </c>
      <c r="AE71" s="52">
        <f>VLOOKUP($B71,Shock_dev!$A$1:$CI$300,MATCH(DATE(AE$1,1,1),Shock_dev!$A$1:$CI$1,0),FALSE)</f>
        <v>0.39523338520561629</v>
      </c>
      <c r="AF71" s="52">
        <f>VLOOKUP($B71,Shock_dev!$A$1:$CI$300,MATCH(DATE(AF$1,1,1),Shock_dev!$A$1:$CI$1,0),FALSE)</f>
        <v>0.39975717651995218</v>
      </c>
      <c r="AG71" s="52"/>
      <c r="AH71" s="65">
        <f t="shared" si="1"/>
        <v>0.45447192179815171</v>
      </c>
      <c r="AI71" s="65">
        <f t="shared" si="2"/>
        <v>0.61914791106172196</v>
      </c>
      <c r="AJ71" s="65">
        <f t="shared" si="3"/>
        <v>0.4711075911055424</v>
      </c>
      <c r="AK71" s="65">
        <f t="shared" si="4"/>
        <v>0.30534988032984628</v>
      </c>
      <c r="AL71" s="65">
        <f t="shared" si="5"/>
        <v>0.31235422686374914</v>
      </c>
      <c r="AM71" s="65">
        <f t="shared" si="6"/>
        <v>0.38358047248064797</v>
      </c>
      <c r="AN71" s="66"/>
      <c r="AO71" s="65">
        <f t="shared" si="7"/>
        <v>0.53680991642993681</v>
      </c>
      <c r="AP71" s="65">
        <f t="shared" si="8"/>
        <v>0.38822873571769434</v>
      </c>
      <c r="AQ71" s="65">
        <f t="shared" si="9"/>
        <v>0.34796734967219856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1.3799928828281127E-3</v>
      </c>
      <c r="D72" s="52">
        <f>VLOOKUP($B72,Shock_dev!$A$1:$CI$300,MATCH(DATE(D$1,1,1),Shock_dev!$A$1:$CI$1,0),FALSE)</f>
        <v>2.8594300559185663E-3</v>
      </c>
      <c r="E72" s="52">
        <f>VLOOKUP($B72,Shock_dev!$A$1:$CI$300,MATCH(DATE(E$1,1,1),Shock_dev!$A$1:$CI$1,0),FALSE)</f>
        <v>4.0405150821252326E-3</v>
      </c>
      <c r="F72" s="52">
        <f>VLOOKUP($B72,Shock_dev!$A$1:$CI$300,MATCH(DATE(F$1,1,1),Shock_dev!$A$1:$CI$1,0),FALSE)</f>
        <v>4.8166739420087545E-3</v>
      </c>
      <c r="G72" s="52">
        <f>VLOOKUP($B72,Shock_dev!$A$1:$CI$300,MATCH(DATE(G$1,1,1),Shock_dev!$A$1:$CI$1,0),FALSE)</f>
        <v>5.1547323447317045E-3</v>
      </c>
      <c r="H72" s="52">
        <f>VLOOKUP($B72,Shock_dev!$A$1:$CI$300,MATCH(DATE(H$1,1,1),Shock_dev!$A$1:$CI$1,0),FALSE)</f>
        <v>5.2423005512588954E-3</v>
      </c>
      <c r="I72" s="52">
        <f>VLOOKUP($B72,Shock_dev!$A$1:$CI$300,MATCH(DATE(I$1,1,1),Shock_dev!$A$1:$CI$1,0),FALSE)</f>
        <v>5.0832906088951729E-3</v>
      </c>
      <c r="J72" s="52">
        <f>VLOOKUP($B72,Shock_dev!$A$1:$CI$300,MATCH(DATE(J$1,1,1),Shock_dev!$A$1:$CI$1,0),FALSE)</f>
        <v>4.8985184757008157E-3</v>
      </c>
      <c r="K72" s="52">
        <f>VLOOKUP($B72,Shock_dev!$A$1:$CI$300,MATCH(DATE(K$1,1,1),Shock_dev!$A$1:$CI$1,0),FALSE)</f>
        <v>4.5931210164908542E-3</v>
      </c>
      <c r="L72" s="52">
        <f>VLOOKUP($B72,Shock_dev!$A$1:$CI$300,MATCH(DATE(L$1,1,1),Shock_dev!$A$1:$CI$1,0),FALSE)</f>
        <v>4.3165500840421272E-3</v>
      </c>
      <c r="M72" s="52">
        <f>VLOOKUP($B72,Shock_dev!$A$1:$CI$300,MATCH(DATE(M$1,1,1),Shock_dev!$A$1:$CI$1,0),FALSE)</f>
        <v>4.2033822930568187E-3</v>
      </c>
      <c r="N72" s="52">
        <f>VLOOKUP($B72,Shock_dev!$A$1:$CI$300,MATCH(DATE(N$1,1,1),Shock_dev!$A$1:$CI$1,0),FALSE)</f>
        <v>4.0236146153001468E-3</v>
      </c>
      <c r="O72" s="52">
        <f>VLOOKUP($B72,Shock_dev!$A$1:$CI$300,MATCH(DATE(O$1,1,1),Shock_dev!$A$1:$CI$1,0),FALSE)</f>
        <v>3.7204653313384359E-3</v>
      </c>
      <c r="P72" s="52">
        <f>VLOOKUP($B72,Shock_dev!$A$1:$CI$300,MATCH(DATE(P$1,1,1),Shock_dev!$A$1:$CI$1,0),FALSE)</f>
        <v>3.3631169491800121E-3</v>
      </c>
      <c r="Q72" s="52">
        <f>VLOOKUP($B72,Shock_dev!$A$1:$CI$300,MATCH(DATE(Q$1,1,1),Shock_dev!$A$1:$CI$1,0),FALSE)</f>
        <v>3.0776762494127865E-3</v>
      </c>
      <c r="R72" s="52">
        <f>VLOOKUP($B72,Shock_dev!$A$1:$CI$300,MATCH(DATE(R$1,1,1),Shock_dev!$A$1:$CI$1,0),FALSE)</f>
        <v>2.7276699934945664E-3</v>
      </c>
      <c r="S72" s="52">
        <f>VLOOKUP($B72,Shock_dev!$A$1:$CI$300,MATCH(DATE(S$1,1,1),Shock_dev!$A$1:$CI$1,0),FALSE)</f>
        <v>2.4442393528823886E-3</v>
      </c>
      <c r="T72" s="52">
        <f>VLOOKUP($B72,Shock_dev!$A$1:$CI$300,MATCH(DATE(T$1,1,1),Shock_dev!$A$1:$CI$1,0),FALSE)</f>
        <v>2.2797869842274793E-3</v>
      </c>
      <c r="U72" s="52">
        <f>VLOOKUP($B72,Shock_dev!$A$1:$CI$300,MATCH(DATE(U$1,1,1),Shock_dev!$A$1:$CI$1,0),FALSE)</f>
        <v>2.1228340585041912E-3</v>
      </c>
      <c r="V72" s="52">
        <f>VLOOKUP($B72,Shock_dev!$A$1:$CI$300,MATCH(DATE(V$1,1,1),Shock_dev!$A$1:$CI$1,0),FALSE)</f>
        <v>2.0884463443252717E-3</v>
      </c>
      <c r="W72" s="52">
        <f>VLOOKUP($B72,Shock_dev!$A$1:$CI$300,MATCH(DATE(W$1,1,1),Shock_dev!$A$1:$CI$1,0),FALSE)</f>
        <v>2.1139233483679762E-3</v>
      </c>
      <c r="X72" s="52">
        <f>VLOOKUP($B72,Shock_dev!$A$1:$CI$300,MATCH(DATE(X$1,1,1),Shock_dev!$A$1:$CI$1,0),FALSE)</f>
        <v>2.1626609040384204E-3</v>
      </c>
      <c r="Y72" s="52">
        <f>VLOOKUP($B72,Shock_dev!$A$1:$CI$300,MATCH(DATE(Y$1,1,1),Shock_dev!$A$1:$CI$1,0),FALSE)</f>
        <v>2.3143356950525418E-3</v>
      </c>
      <c r="Z72" s="52">
        <f>VLOOKUP($B72,Shock_dev!$A$1:$CI$300,MATCH(DATE(Z$1,1,1),Shock_dev!$A$1:$CI$1,0),FALSE)</f>
        <v>2.4303994330305595E-3</v>
      </c>
      <c r="AA72" s="52">
        <f>VLOOKUP($B72,Shock_dev!$A$1:$CI$300,MATCH(DATE(AA$1,1,1),Shock_dev!$A$1:$CI$1,0),FALSE)</f>
        <v>2.5367339622088506E-3</v>
      </c>
      <c r="AB72" s="52">
        <f>VLOOKUP($B72,Shock_dev!$A$1:$CI$300,MATCH(DATE(AB$1,1,1),Shock_dev!$A$1:$CI$1,0),FALSE)</f>
        <v>2.6350759188824248E-3</v>
      </c>
      <c r="AC72" s="52">
        <f>VLOOKUP($B72,Shock_dev!$A$1:$CI$300,MATCH(DATE(AC$1,1,1),Shock_dev!$A$1:$CI$1,0),FALSE)</f>
        <v>2.7252082994287143E-3</v>
      </c>
      <c r="AD72" s="52">
        <f>VLOOKUP($B72,Shock_dev!$A$1:$CI$300,MATCH(DATE(AD$1,1,1),Shock_dev!$A$1:$CI$1,0),FALSE)</f>
        <v>2.7951012856036015E-3</v>
      </c>
      <c r="AE72" s="52">
        <f>VLOOKUP($B72,Shock_dev!$A$1:$CI$300,MATCH(DATE(AE$1,1,1),Shock_dev!$A$1:$CI$1,0),FALSE)</f>
        <v>2.8573059200742521E-3</v>
      </c>
      <c r="AF72" s="52">
        <f>VLOOKUP($B72,Shock_dev!$A$1:$CI$300,MATCH(DATE(AF$1,1,1),Shock_dev!$A$1:$CI$1,0),FALSE)</f>
        <v>2.8814078186176219E-3</v>
      </c>
      <c r="AG72" s="52"/>
      <c r="AH72" s="65">
        <f t="shared" si="1"/>
        <v>3.6502688615224744E-3</v>
      </c>
      <c r="AI72" s="65">
        <f t="shared" si="2"/>
        <v>4.8267561472775727E-3</v>
      </c>
      <c r="AJ72" s="65">
        <f t="shared" si="3"/>
        <v>3.6776510876576399E-3</v>
      </c>
      <c r="AK72" s="65">
        <f t="shared" si="4"/>
        <v>2.3325953466867798E-3</v>
      </c>
      <c r="AL72" s="65">
        <f t="shared" si="5"/>
        <v>2.3116106685396693E-3</v>
      </c>
      <c r="AM72" s="65">
        <f t="shared" si="6"/>
        <v>2.7788198485213232E-3</v>
      </c>
      <c r="AN72" s="66"/>
      <c r="AO72" s="65">
        <f t="shared" si="7"/>
        <v>4.2385125044000233E-3</v>
      </c>
      <c r="AP72" s="65">
        <f t="shared" si="8"/>
        <v>3.0051232171722101E-3</v>
      </c>
      <c r="AQ72" s="65">
        <f t="shared" si="9"/>
        <v>2.5452152585304965E-3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0.2745233332757801</v>
      </c>
      <c r="D77" s="52">
        <f t="shared" ref="D77:AF77" si="11">SUM(D60:D69)</f>
        <v>0.45551963271376045</v>
      </c>
      <c r="E77" s="52">
        <f t="shared" si="11"/>
        <v>0.55668430111029132</v>
      </c>
      <c r="F77" s="52">
        <f t="shared" si="11"/>
        <v>0.60085691721678436</v>
      </c>
      <c r="G77" s="52">
        <f t="shared" si="11"/>
        <v>0.59968334363672615</v>
      </c>
      <c r="H77" s="52">
        <f t="shared" si="11"/>
        <v>0.6015196760721615</v>
      </c>
      <c r="I77" s="52">
        <f t="shared" si="11"/>
        <v>0.58306334817658678</v>
      </c>
      <c r="J77" s="52">
        <f t="shared" si="11"/>
        <v>0.58933143503879482</v>
      </c>
      <c r="K77" s="52">
        <f t="shared" si="11"/>
        <v>0.5735176248463062</v>
      </c>
      <c r="L77" s="52">
        <f t="shared" si="11"/>
        <v>0.57381783553469812</v>
      </c>
      <c r="M77" s="52">
        <f t="shared" si="11"/>
        <v>0.59662963443923889</v>
      </c>
      <c r="N77" s="52">
        <f t="shared" si="11"/>
        <v>0.59185330399261771</v>
      </c>
      <c r="O77" s="52">
        <f t="shared" si="11"/>
        <v>0.56387462671539679</v>
      </c>
      <c r="P77" s="52">
        <f t="shared" si="11"/>
        <v>0.53514472461678275</v>
      </c>
      <c r="Q77" s="52">
        <f t="shared" si="11"/>
        <v>0.52654613041917675</v>
      </c>
      <c r="R77" s="52">
        <f t="shared" si="11"/>
        <v>0.49331714923215186</v>
      </c>
      <c r="S77" s="52">
        <f t="shared" si="11"/>
        <v>0.47850801966119316</v>
      </c>
      <c r="T77" s="52">
        <f t="shared" si="11"/>
        <v>0.47949232587151275</v>
      </c>
      <c r="U77" s="52">
        <f t="shared" si="11"/>
        <v>0.46735038759782183</v>
      </c>
      <c r="V77" s="52">
        <f t="shared" si="11"/>
        <v>0.48075112496544031</v>
      </c>
      <c r="W77" s="52">
        <f t="shared" si="11"/>
        <v>0.48881263339426678</v>
      </c>
      <c r="X77" s="52">
        <f t="shared" si="11"/>
        <v>0.49395517122104871</v>
      </c>
      <c r="Y77" s="52">
        <f t="shared" si="11"/>
        <v>0.50951388376050255</v>
      </c>
      <c r="Z77" s="52">
        <f t="shared" si="11"/>
        <v>0.51019965873339868</v>
      </c>
      <c r="AA77" s="52">
        <f t="shared" si="11"/>
        <v>0.51440795099476988</v>
      </c>
      <c r="AB77" s="52">
        <f t="shared" si="11"/>
        <v>0.52010571823685303</v>
      </c>
      <c r="AC77" s="52">
        <f t="shared" si="11"/>
        <v>0.52654200372369375</v>
      </c>
      <c r="AD77" s="52">
        <f t="shared" si="11"/>
        <v>0.5307608638327167</v>
      </c>
      <c r="AE77" s="52">
        <f t="shared" si="11"/>
        <v>0.53621743889374418</v>
      </c>
      <c r="AF77" s="52">
        <f t="shared" si="11"/>
        <v>0.53515777355763294</v>
      </c>
      <c r="AG77" s="67"/>
      <c r="AH77" s="65">
        <f>AVERAGE(C77:G77)</f>
        <v>0.49745350559066848</v>
      </c>
      <c r="AI77" s="65">
        <f>AVERAGE(H77:L77)</f>
        <v>0.58424998393370942</v>
      </c>
      <c r="AJ77" s="65">
        <f>AVERAGE(M77:Q77)</f>
        <v>0.56280968403664267</v>
      </c>
      <c r="AK77" s="65">
        <f>AVERAGE(R77:V77)</f>
        <v>0.47988380146562398</v>
      </c>
      <c r="AL77" s="65">
        <f>AVERAGE(W77:AA77)</f>
        <v>0.50337785962079729</v>
      </c>
      <c r="AM77" s="65">
        <f>AVERAGE(AB77:AF77)</f>
        <v>0.5297567596489281</v>
      </c>
      <c r="AN77" s="66"/>
      <c r="AO77" s="65">
        <f>AVERAGE(AH77:AI77)</f>
        <v>0.540851744762189</v>
      </c>
      <c r="AP77" s="65">
        <f>AVERAGE(AJ77:AK77)</f>
        <v>0.52134674275113335</v>
      </c>
      <c r="AQ77" s="65">
        <f>AVERAGE(AL77:AM77)</f>
        <v>0.51656730963486264</v>
      </c>
    </row>
    <row r="78" spans="1:43" s="9" customFormat="1" x14ac:dyDescent="0.25">
      <c r="A78" s="13" t="s">
        <v>399</v>
      </c>
      <c r="B78" s="13"/>
      <c r="C78" s="52">
        <f>SUM(C70:C71)</f>
        <v>0.17937701134714687</v>
      </c>
      <c r="D78" s="52">
        <f t="shared" ref="D78:AF78" si="12">SUM(D70:D71)</f>
        <v>0.36465397022065349</v>
      </c>
      <c r="E78" s="52">
        <f t="shared" si="12"/>
        <v>0.51327896662061623</v>
      </c>
      <c r="F78" s="52">
        <f t="shared" si="12"/>
        <v>0.6143857704836887</v>
      </c>
      <c r="G78" s="52">
        <f t="shared" si="12"/>
        <v>0.66273932519854917</v>
      </c>
      <c r="H78" s="52">
        <f t="shared" si="12"/>
        <v>0.67997533281303013</v>
      </c>
      <c r="I78" s="52">
        <f t="shared" si="12"/>
        <v>0.66439022510769941</v>
      </c>
      <c r="J78" s="52">
        <f t="shared" si="12"/>
        <v>0.6421166559356063</v>
      </c>
      <c r="K78" s="52">
        <f t="shared" si="12"/>
        <v>0.60224306140007422</v>
      </c>
      <c r="L78" s="52">
        <f t="shared" si="12"/>
        <v>0.56484321279319982</v>
      </c>
      <c r="M78" s="52">
        <f t="shared" si="12"/>
        <v>0.5456289520618246</v>
      </c>
      <c r="N78" s="52">
        <f t="shared" si="12"/>
        <v>0.51762110351093482</v>
      </c>
      <c r="O78" s="52">
        <f t="shared" si="12"/>
        <v>0.47633297644844841</v>
      </c>
      <c r="P78" s="52">
        <f t="shared" si="12"/>
        <v>0.42988483999163329</v>
      </c>
      <c r="Q78" s="52">
        <f t="shared" si="12"/>
        <v>0.39283299562968244</v>
      </c>
      <c r="R78" s="52">
        <f t="shared" si="12"/>
        <v>0.34858084823741148</v>
      </c>
      <c r="S78" s="52">
        <f t="shared" si="12"/>
        <v>0.31359843413559702</v>
      </c>
      <c r="T78" s="52">
        <f t="shared" si="12"/>
        <v>0.29301019729402222</v>
      </c>
      <c r="U78" s="52">
        <f t="shared" si="12"/>
        <v>0.27416408403296916</v>
      </c>
      <c r="V78" s="52">
        <f t="shared" si="12"/>
        <v>0.27176894687289582</v>
      </c>
      <c r="W78" s="52">
        <f t="shared" si="12"/>
        <v>0.27655598969040435</v>
      </c>
      <c r="X78" s="52">
        <f t="shared" si="12"/>
        <v>0.2852919579202931</v>
      </c>
      <c r="Y78" s="52">
        <f t="shared" si="12"/>
        <v>0.30886958520410041</v>
      </c>
      <c r="Z78" s="52">
        <f t="shared" si="12"/>
        <v>0.32769880552382341</v>
      </c>
      <c r="AA78" s="52">
        <f t="shared" si="12"/>
        <v>0.34479880343897901</v>
      </c>
      <c r="AB78" s="52">
        <f t="shared" si="12"/>
        <v>0.36035896696821357</v>
      </c>
      <c r="AC78" s="52">
        <f t="shared" si="12"/>
        <v>0.37438445685473926</v>
      </c>
      <c r="AD78" s="52">
        <f t="shared" si="12"/>
        <v>0.38550639531818487</v>
      </c>
      <c r="AE78" s="52">
        <f t="shared" si="12"/>
        <v>0.395173507235415</v>
      </c>
      <c r="AF78" s="52">
        <f t="shared" si="12"/>
        <v>0.39986904032177151</v>
      </c>
      <c r="AG78" s="67"/>
      <c r="AH78" s="65">
        <f>AVERAGE(C78:G78)</f>
        <v>0.46688700877413092</v>
      </c>
      <c r="AI78" s="65">
        <f>AVERAGE(H78:L78)</f>
        <v>0.63071369760992191</v>
      </c>
      <c r="AJ78" s="65">
        <f>AVERAGE(M78:Q78)</f>
        <v>0.47246017352850467</v>
      </c>
      <c r="AK78" s="65">
        <f>AVERAGE(R78:V78)</f>
        <v>0.30022450211457918</v>
      </c>
      <c r="AL78" s="65">
        <f>AVERAGE(W78:AA78)</f>
        <v>0.30864302835552004</v>
      </c>
      <c r="AM78" s="65">
        <f>AVERAGE(AB78:AF78)</f>
        <v>0.38305847333966486</v>
      </c>
      <c r="AN78" s="66"/>
      <c r="AO78" s="65">
        <f>AVERAGE(AH78:AI78)</f>
        <v>0.54880035319202647</v>
      </c>
      <c r="AP78" s="65">
        <f>AVERAGE(AJ78:AK78)</f>
        <v>0.38634233782154193</v>
      </c>
      <c r="AQ78" s="65">
        <f>AVERAGE(AL78:AM78)</f>
        <v>0.34585075084759243</v>
      </c>
    </row>
    <row r="79" spans="1:43" s="9" customFormat="1" x14ac:dyDescent="0.25">
      <c r="A79" s="13" t="s">
        <v>421</v>
      </c>
      <c r="B79" s="13"/>
      <c r="C79" s="52">
        <f>SUM(C53:C58)</f>
        <v>2.9269151762477914E-2</v>
      </c>
      <c r="D79" s="52">
        <f t="shared" ref="D79:AF79" si="13">SUM(D53:D58)</f>
        <v>5.3144831404034101E-2</v>
      </c>
      <c r="E79" s="52">
        <f t="shared" si="13"/>
        <v>6.8082629576131995E-2</v>
      </c>
      <c r="F79" s="52">
        <f t="shared" si="13"/>
        <v>7.517265705536684E-2</v>
      </c>
      <c r="G79" s="52">
        <f t="shared" si="13"/>
        <v>7.5097134145138869E-2</v>
      </c>
      <c r="H79" s="52">
        <f t="shared" si="13"/>
        <v>7.2166655991546508E-2</v>
      </c>
      <c r="I79" s="52">
        <f t="shared" si="13"/>
        <v>6.5706137105536661E-2</v>
      </c>
      <c r="J79" s="52">
        <f t="shared" si="13"/>
        <v>5.9909072550658582E-2</v>
      </c>
      <c r="K79" s="52">
        <f t="shared" si="13"/>
        <v>5.2184153532278288E-2</v>
      </c>
      <c r="L79" s="52">
        <f t="shared" si="13"/>
        <v>4.5925642935626225E-2</v>
      </c>
      <c r="M79" s="52">
        <f t="shared" si="13"/>
        <v>4.3080147920839702E-2</v>
      </c>
      <c r="N79" s="52">
        <f t="shared" si="13"/>
        <v>3.8494212871320682E-2</v>
      </c>
      <c r="O79" s="52">
        <f t="shared" si="13"/>
        <v>3.2113246944809069E-2</v>
      </c>
      <c r="P79" s="52">
        <f t="shared" si="13"/>
        <v>2.5662545663458405E-2</v>
      </c>
      <c r="Q79" s="52">
        <f t="shared" si="13"/>
        <v>2.1359073429210847E-2</v>
      </c>
      <c r="R79" s="52">
        <f t="shared" si="13"/>
        <v>1.5975907341404028E-2</v>
      </c>
      <c r="S79" s="52">
        <f t="shared" si="13"/>
        <v>1.252252220708553E-2</v>
      </c>
      <c r="T79" s="52">
        <f t="shared" si="13"/>
        <v>1.1364297130297926E-2</v>
      </c>
      <c r="U79" s="52">
        <f t="shared" si="13"/>
        <v>1.0097337644364086E-2</v>
      </c>
      <c r="V79" s="52">
        <f t="shared" si="13"/>
        <v>1.1350530724327077E-2</v>
      </c>
      <c r="W79" s="52">
        <f t="shared" si="13"/>
        <v>1.3201117311139767E-2</v>
      </c>
      <c r="X79" s="52">
        <f t="shared" si="13"/>
        <v>1.5266215940245961E-2</v>
      </c>
      <c r="Y79" s="52">
        <f t="shared" si="13"/>
        <v>1.951865182152205E-2</v>
      </c>
      <c r="Z79" s="52">
        <f t="shared" si="13"/>
        <v>2.2374561079240639E-2</v>
      </c>
      <c r="AA79" s="52">
        <f t="shared" si="13"/>
        <v>2.4794856570264635E-2</v>
      </c>
      <c r="AB79" s="52">
        <f t="shared" si="13"/>
        <v>2.6883295563245577E-2</v>
      </c>
      <c r="AC79" s="52">
        <f t="shared" si="13"/>
        <v>2.8673012847098348E-2</v>
      </c>
      <c r="AD79" s="52">
        <f t="shared" si="13"/>
        <v>2.9965792178043914E-2</v>
      </c>
      <c r="AE79" s="52">
        <f t="shared" si="13"/>
        <v>3.1060650505504918E-2</v>
      </c>
      <c r="AF79" s="52">
        <f t="shared" si="13"/>
        <v>3.1375637673125296E-2</v>
      </c>
      <c r="AG79" s="67"/>
      <c r="AH79" s="65">
        <f t="shared" si="1"/>
        <v>6.0153280788629949E-2</v>
      </c>
      <c r="AI79" s="65">
        <f t="shared" si="2"/>
        <v>5.9178332423129254E-2</v>
      </c>
      <c r="AJ79" s="65">
        <f t="shared" si="3"/>
        <v>3.2141845365927742E-2</v>
      </c>
      <c r="AK79" s="65">
        <f t="shared" si="4"/>
        <v>1.2262119009495729E-2</v>
      </c>
      <c r="AL79" s="65">
        <f t="shared" si="5"/>
        <v>1.9031080544482611E-2</v>
      </c>
      <c r="AM79" s="65">
        <f t="shared" si="6"/>
        <v>2.9591677753403611E-2</v>
      </c>
      <c r="AN79" s="66"/>
      <c r="AO79" s="65">
        <f t="shared" si="7"/>
        <v>5.9665806605879598E-2</v>
      </c>
      <c r="AP79" s="65">
        <f t="shared" si="8"/>
        <v>2.2201982187711737E-2</v>
      </c>
      <c r="AQ79" s="65">
        <f t="shared" si="9"/>
        <v>2.4311379148943109E-2</v>
      </c>
    </row>
    <row r="80" spans="1:43" s="9" customFormat="1" x14ac:dyDescent="0.25">
      <c r="A80" s="13" t="s">
        <v>423</v>
      </c>
      <c r="B80" s="13"/>
      <c r="C80" s="52">
        <f>C59</f>
        <v>7.5997977698791528E-3</v>
      </c>
      <c r="D80" s="52">
        <f t="shared" ref="D80:AF80" si="14">D59</f>
        <v>1.6989914574758926E-2</v>
      </c>
      <c r="E80" s="52">
        <f t="shared" si="14"/>
        <v>2.4588725086767713E-2</v>
      </c>
      <c r="F80" s="52">
        <f t="shared" si="14"/>
        <v>2.9307947234662346E-2</v>
      </c>
      <c r="G80" s="52">
        <f t="shared" si="14"/>
        <v>3.1121328682121061E-2</v>
      </c>
      <c r="H80" s="52">
        <f t="shared" si="14"/>
        <v>3.1340359777298279E-2</v>
      </c>
      <c r="I80" s="52">
        <f t="shared" si="14"/>
        <v>3.0423402648563934E-2</v>
      </c>
      <c r="J80" s="52">
        <f t="shared" si="14"/>
        <v>2.9610002279360888E-2</v>
      </c>
      <c r="K80" s="52">
        <f t="shared" si="14"/>
        <v>2.8628784666814251E-2</v>
      </c>
      <c r="L80" s="52">
        <f t="shared" si="14"/>
        <v>2.8096988556788879E-2</v>
      </c>
      <c r="M80" s="52">
        <f t="shared" si="14"/>
        <v>2.8684429720204498E-2</v>
      </c>
      <c r="N80" s="52">
        <f t="shared" si="14"/>
        <v>2.9211988233590384E-2</v>
      </c>
      <c r="O80" s="52">
        <f t="shared" si="14"/>
        <v>2.9063878836807597E-2</v>
      </c>
      <c r="P80" s="52">
        <f t="shared" si="14"/>
        <v>2.8421986230133745E-2</v>
      </c>
      <c r="Q80" s="52">
        <f t="shared" si="14"/>
        <v>2.7961865786218548E-2</v>
      </c>
      <c r="R80" s="52">
        <f t="shared" si="14"/>
        <v>2.7111476271958767E-2</v>
      </c>
      <c r="S80" s="52">
        <f t="shared" si="14"/>
        <v>2.6401155628750859E-2</v>
      </c>
      <c r="T80" s="52">
        <f t="shared" si="14"/>
        <v>2.6161647358922825E-2</v>
      </c>
      <c r="U80" s="52">
        <f t="shared" si="14"/>
        <v>2.5882244781811399E-2</v>
      </c>
      <c r="V80" s="52">
        <f t="shared" si="14"/>
        <v>2.6039437949356845E-2</v>
      </c>
      <c r="W80" s="52">
        <f t="shared" si="14"/>
        <v>2.6352054286641551E-2</v>
      </c>
      <c r="X80" s="52">
        <f t="shared" si="14"/>
        <v>2.6614622665091257E-2</v>
      </c>
      <c r="Y80" s="52">
        <f t="shared" si="14"/>
        <v>2.7289165848814152E-2</v>
      </c>
      <c r="Z80" s="52">
        <f t="shared" si="14"/>
        <v>2.7692682044159502E-2</v>
      </c>
      <c r="AA80" s="52">
        <f t="shared" si="14"/>
        <v>2.7823014960644141E-2</v>
      </c>
      <c r="AB80" s="52">
        <f t="shared" si="14"/>
        <v>2.7750725301671598E-2</v>
      </c>
      <c r="AC80" s="52">
        <f t="shared" si="14"/>
        <v>2.7539944134343283E-2</v>
      </c>
      <c r="AD80" s="52">
        <f t="shared" si="14"/>
        <v>2.7178953295188511E-2</v>
      </c>
      <c r="AE80" s="52">
        <f t="shared" si="14"/>
        <v>2.6749133122122574E-2</v>
      </c>
      <c r="AF80" s="52">
        <f t="shared" si="14"/>
        <v>2.6134318667035996E-2</v>
      </c>
      <c r="AG80" s="67"/>
      <c r="AH80" s="65">
        <f t="shared" si="1"/>
        <v>2.192154266963784E-2</v>
      </c>
      <c r="AI80" s="65">
        <f t="shared" si="2"/>
        <v>2.9619907585765243E-2</v>
      </c>
      <c r="AJ80" s="65">
        <f t="shared" si="3"/>
        <v>2.866882976139095E-2</v>
      </c>
      <c r="AK80" s="65">
        <f t="shared" si="4"/>
        <v>2.6319192398160135E-2</v>
      </c>
      <c r="AL80" s="65">
        <f t="shared" si="5"/>
        <v>2.7154307961070122E-2</v>
      </c>
      <c r="AM80" s="65">
        <f t="shared" si="6"/>
        <v>2.7070614904072393E-2</v>
      </c>
      <c r="AN80" s="66"/>
      <c r="AO80" s="65">
        <f t="shared" si="7"/>
        <v>2.5770725127701542E-2</v>
      </c>
      <c r="AP80" s="65">
        <f t="shared" si="8"/>
        <v>2.7494011079775543E-2</v>
      </c>
      <c r="AQ80" s="65">
        <f t="shared" si="9"/>
        <v>2.7112461432571257E-2</v>
      </c>
    </row>
    <row r="81" spans="1:43" s="9" customFormat="1" x14ac:dyDescent="0.25">
      <c r="A81" s="13" t="s">
        <v>426</v>
      </c>
      <c r="B81" s="13"/>
      <c r="C81" s="52">
        <f>C72</f>
        <v>1.3799928828281127E-3</v>
      </c>
      <c r="D81" s="52">
        <f t="shared" ref="D81:AF81" si="15">D72</f>
        <v>2.8594300559185663E-3</v>
      </c>
      <c r="E81" s="52">
        <f t="shared" si="15"/>
        <v>4.0405150821252326E-3</v>
      </c>
      <c r="F81" s="52">
        <f t="shared" si="15"/>
        <v>4.8166739420087545E-3</v>
      </c>
      <c r="G81" s="52">
        <f t="shared" si="15"/>
        <v>5.1547323447317045E-3</v>
      </c>
      <c r="H81" s="52">
        <f t="shared" si="15"/>
        <v>5.2423005512588954E-3</v>
      </c>
      <c r="I81" s="52">
        <f t="shared" si="15"/>
        <v>5.0832906088951729E-3</v>
      </c>
      <c r="J81" s="52">
        <f t="shared" si="15"/>
        <v>4.8985184757008157E-3</v>
      </c>
      <c r="K81" s="52">
        <f t="shared" si="15"/>
        <v>4.5931210164908542E-3</v>
      </c>
      <c r="L81" s="52">
        <f t="shared" si="15"/>
        <v>4.3165500840421272E-3</v>
      </c>
      <c r="M81" s="52">
        <f t="shared" si="15"/>
        <v>4.2033822930568187E-3</v>
      </c>
      <c r="N81" s="52">
        <f t="shared" si="15"/>
        <v>4.0236146153001468E-3</v>
      </c>
      <c r="O81" s="52">
        <f t="shared" si="15"/>
        <v>3.7204653313384359E-3</v>
      </c>
      <c r="P81" s="52">
        <f t="shared" si="15"/>
        <v>3.3631169491800121E-3</v>
      </c>
      <c r="Q81" s="52">
        <f t="shared" si="15"/>
        <v>3.0776762494127865E-3</v>
      </c>
      <c r="R81" s="52">
        <f t="shared" si="15"/>
        <v>2.7276699934945664E-3</v>
      </c>
      <c r="S81" s="52">
        <f t="shared" si="15"/>
        <v>2.4442393528823886E-3</v>
      </c>
      <c r="T81" s="52">
        <f t="shared" si="15"/>
        <v>2.2797869842274793E-3</v>
      </c>
      <c r="U81" s="52">
        <f t="shared" si="15"/>
        <v>2.1228340585041912E-3</v>
      </c>
      <c r="V81" s="52">
        <f t="shared" si="15"/>
        <v>2.0884463443252717E-3</v>
      </c>
      <c r="W81" s="52">
        <f t="shared" si="15"/>
        <v>2.1139233483679762E-3</v>
      </c>
      <c r="X81" s="52">
        <f t="shared" si="15"/>
        <v>2.1626609040384204E-3</v>
      </c>
      <c r="Y81" s="52">
        <f t="shared" si="15"/>
        <v>2.3143356950525418E-3</v>
      </c>
      <c r="Z81" s="52">
        <f t="shared" si="15"/>
        <v>2.4303994330305595E-3</v>
      </c>
      <c r="AA81" s="52">
        <f t="shared" si="15"/>
        <v>2.5367339622088506E-3</v>
      </c>
      <c r="AB81" s="52">
        <f t="shared" si="15"/>
        <v>2.6350759188824248E-3</v>
      </c>
      <c r="AC81" s="52">
        <f t="shared" si="15"/>
        <v>2.7252082994287143E-3</v>
      </c>
      <c r="AD81" s="52">
        <f t="shared" si="15"/>
        <v>2.7951012856036015E-3</v>
      </c>
      <c r="AE81" s="52">
        <f t="shared" si="15"/>
        <v>2.8573059200742521E-3</v>
      </c>
      <c r="AF81" s="52">
        <f t="shared" si="15"/>
        <v>2.8814078186176219E-3</v>
      </c>
      <c r="AG81" s="67"/>
      <c r="AH81" s="65">
        <f>AVERAGE(C81:G81)</f>
        <v>3.6502688615224744E-3</v>
      </c>
      <c r="AI81" s="65">
        <f>AVERAGE(H81:L81)</f>
        <v>4.8267561472775727E-3</v>
      </c>
      <c r="AJ81" s="65">
        <f>AVERAGE(M81:Q81)</f>
        <v>3.6776510876576399E-3</v>
      </c>
      <c r="AK81" s="65">
        <f>AVERAGE(R81:V81)</f>
        <v>2.3325953466867798E-3</v>
      </c>
      <c r="AL81" s="65">
        <f>AVERAGE(W81:AA81)</f>
        <v>2.3116106685396693E-3</v>
      </c>
      <c r="AM81" s="65">
        <f>AVERAGE(AB81:AF81)</f>
        <v>2.7788198485213232E-3</v>
      </c>
      <c r="AN81" s="66"/>
      <c r="AO81" s="65">
        <f>AVERAGE(AH81:AI81)</f>
        <v>4.2385125044000233E-3</v>
      </c>
      <c r="AP81" s="65">
        <f>AVERAGE(AJ81:AK81)</f>
        <v>3.0051232171722101E-3</v>
      </c>
      <c r="AQ81" s="65">
        <f>AVERAGE(AL81:AM81)</f>
        <v>2.5452152585304965E-3</v>
      </c>
    </row>
    <row r="82" spans="1:43" s="9" customFormat="1" x14ac:dyDescent="0.25">
      <c r="A82" s="13" t="s">
        <v>425</v>
      </c>
      <c r="B82" s="13"/>
      <c r="C82" s="52">
        <f>SUM(C51:C52)</f>
        <v>6.8711651390043083E-3</v>
      </c>
      <c r="D82" s="52">
        <f t="shared" ref="D82:AF82" si="16">SUM(D51:D52)</f>
        <v>1.387895155626746E-2</v>
      </c>
      <c r="E82" s="52">
        <f t="shared" si="16"/>
        <v>1.9368188551187642E-2</v>
      </c>
      <c r="F82" s="52">
        <f t="shared" si="16"/>
        <v>2.2850357933887008E-2</v>
      </c>
      <c r="G82" s="52">
        <f t="shared" si="16"/>
        <v>2.4063749027936825E-2</v>
      </c>
      <c r="H82" s="52">
        <f t="shared" si="16"/>
        <v>2.3833647795448967E-2</v>
      </c>
      <c r="I82" s="52">
        <f t="shared" si="16"/>
        <v>2.2140225490827857E-2</v>
      </c>
      <c r="J82" s="52">
        <f t="shared" si="16"/>
        <v>2.0069042260213305E-2</v>
      </c>
      <c r="K82" s="52">
        <f t="shared" si="16"/>
        <v>1.7291224185269679E-2</v>
      </c>
      <c r="L82" s="52">
        <f t="shared" si="16"/>
        <v>1.4658373158933476E-2</v>
      </c>
      <c r="M82" s="52">
        <f t="shared" si="16"/>
        <v>1.2828370749576849E-2</v>
      </c>
      <c r="N82" s="52">
        <f t="shared" si="16"/>
        <v>1.0798069765755381E-2</v>
      </c>
      <c r="O82" s="52">
        <f t="shared" si="16"/>
        <v>8.4163564363358059E-3</v>
      </c>
      <c r="P82" s="52">
        <f t="shared" si="16"/>
        <v>5.9952602246260665E-3</v>
      </c>
      <c r="Q82" s="52">
        <f t="shared" si="16"/>
        <v>4.085871841356772E-3</v>
      </c>
      <c r="R82" s="52">
        <f t="shared" si="16"/>
        <v>2.0506471165742841E-3</v>
      </c>
      <c r="S82" s="52">
        <f t="shared" si="16"/>
        <v>5.1991020465056575E-4</v>
      </c>
      <c r="T82" s="52">
        <f t="shared" si="16"/>
        <v>-3.2199306359714797E-4</v>
      </c>
      <c r="U82" s="52">
        <f t="shared" si="16"/>
        <v>-9.7047692620339746E-4</v>
      </c>
      <c r="V82" s="52">
        <f t="shared" si="16"/>
        <v>-8.7925825175083627E-4</v>
      </c>
      <c r="W82" s="52">
        <f t="shared" si="16"/>
        <v>-4.3119701248425617E-4</v>
      </c>
      <c r="X82" s="52">
        <f t="shared" si="16"/>
        <v>2.2565587690903319E-4</v>
      </c>
      <c r="Y82" s="52">
        <f t="shared" si="16"/>
        <v>1.480202295243753E-3</v>
      </c>
      <c r="Z82" s="52">
        <f t="shared" si="16"/>
        <v>2.5527876736034776E-3</v>
      </c>
      <c r="AA82" s="52">
        <f t="shared" si="16"/>
        <v>3.5411467032517361E-3</v>
      </c>
      <c r="AB82" s="52">
        <f t="shared" si="16"/>
        <v>4.4373469229648972E-3</v>
      </c>
      <c r="AC82" s="52">
        <f t="shared" si="16"/>
        <v>5.2332931646488431E-3</v>
      </c>
      <c r="AD82" s="52">
        <f t="shared" si="16"/>
        <v>5.8740470582751359E-3</v>
      </c>
      <c r="AE82" s="52">
        <f t="shared" si="16"/>
        <v>6.4160858193446618E-3</v>
      </c>
      <c r="AF82" s="52">
        <f t="shared" si="16"/>
        <v>6.7281435535553324E-3</v>
      </c>
      <c r="AG82" s="67"/>
      <c r="AH82" s="65">
        <f>AVERAGE(C82:G82)</f>
        <v>1.740648244165665E-2</v>
      </c>
      <c r="AI82" s="65">
        <f>AVERAGE(H82:L82)</f>
        <v>1.9598502578138659E-2</v>
      </c>
      <c r="AJ82" s="65">
        <f>AVERAGE(M82:Q82)</f>
        <v>8.4247858035301753E-3</v>
      </c>
      <c r="AK82" s="65">
        <f>AVERAGE(R82:V82)</f>
        <v>7.9765815934693636E-5</v>
      </c>
      <c r="AL82" s="65">
        <f>AVERAGE(W82:AA82)</f>
        <v>1.4737191073047489E-3</v>
      </c>
      <c r="AM82" s="65">
        <f>AVERAGE(AB82:AF82)</f>
        <v>5.7377833037577739E-3</v>
      </c>
      <c r="AN82" s="66"/>
      <c r="AO82" s="65">
        <f>AVERAGE(AH82:AI82)</f>
        <v>1.8502492509897654E-2</v>
      </c>
      <c r="AP82" s="65">
        <f>AVERAGE(AJ82:AK82)</f>
        <v>4.2522758097324346E-3</v>
      </c>
      <c r="AQ82" s="65">
        <f>AVERAGE(AL82:AM82)</f>
        <v>3.6057512055312612E-3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8.9483530460343463E-2</v>
      </c>
      <c r="D87" s="52">
        <f t="shared" ref="D87:AF92" si="20">D60</f>
        <v>0.14299090817378982</v>
      </c>
      <c r="E87" s="52">
        <f t="shared" si="20"/>
        <v>0.16862989886652788</v>
      </c>
      <c r="F87" s="52">
        <f t="shared" si="20"/>
        <v>0.17744933198007587</v>
      </c>
      <c r="G87" s="52">
        <f t="shared" si="20"/>
        <v>0.16407446448463436</v>
      </c>
      <c r="H87" s="52">
        <f t="shared" si="20"/>
        <v>0.15928263709176044</v>
      </c>
      <c r="I87" s="52">
        <f t="shared" si="20"/>
        <v>0.15469534848900335</v>
      </c>
      <c r="J87" s="52">
        <f t="shared" si="20"/>
        <v>0.15084504921534575</v>
      </c>
      <c r="K87" s="52">
        <f t="shared" si="20"/>
        <v>0.14784650591664014</v>
      </c>
      <c r="L87" s="52">
        <f t="shared" si="20"/>
        <v>0.14452412841890094</v>
      </c>
      <c r="M87" s="52">
        <f t="shared" si="20"/>
        <v>0.13232935997807588</v>
      </c>
      <c r="N87" s="52">
        <f t="shared" si="20"/>
        <v>0.12613688226618916</v>
      </c>
      <c r="O87" s="52">
        <f t="shared" si="20"/>
        <v>0.12344308216852273</v>
      </c>
      <c r="P87" s="52">
        <f t="shared" si="20"/>
        <v>0.12265109543117822</v>
      </c>
      <c r="Q87" s="52">
        <f t="shared" si="20"/>
        <v>0.12069443634155896</v>
      </c>
      <c r="R87" s="52">
        <f t="shared" si="20"/>
        <v>0.11607633747017373</v>
      </c>
      <c r="S87" s="52">
        <f t="shared" si="20"/>
        <v>0.1141987648766976</v>
      </c>
      <c r="T87" s="52">
        <f t="shared" si="20"/>
        <v>0.11377478359469315</v>
      </c>
      <c r="U87" s="52">
        <f t="shared" si="20"/>
        <v>0.11394746328868183</v>
      </c>
      <c r="V87" s="52">
        <f t="shared" si="20"/>
        <v>0.11756210316868884</v>
      </c>
      <c r="W87" s="52">
        <f t="shared" si="20"/>
        <v>0.11593633041156819</v>
      </c>
      <c r="X87" s="52">
        <f t="shared" si="20"/>
        <v>0.11489330728571034</v>
      </c>
      <c r="Y87" s="52">
        <f t="shared" si="20"/>
        <v>0.11417334129287217</v>
      </c>
      <c r="Z87" s="52">
        <f t="shared" si="20"/>
        <v>0.11351826811863948</v>
      </c>
      <c r="AA87" s="52">
        <f t="shared" si="20"/>
        <v>0.11281737401721374</v>
      </c>
      <c r="AB87" s="52">
        <f t="shared" si="20"/>
        <v>0.11203136110201439</v>
      </c>
      <c r="AC87" s="52">
        <f t="shared" si="20"/>
        <v>0.11115237515249891</v>
      </c>
      <c r="AD87" s="52">
        <f t="shared" si="20"/>
        <v>0.11018913218118953</v>
      </c>
      <c r="AE87" s="52">
        <f t="shared" si="20"/>
        <v>0.10916054084318798</v>
      </c>
      <c r="AF87" s="52">
        <f t="shared" si="20"/>
        <v>0.10807353131576217</v>
      </c>
      <c r="AH87" s="65">
        <f t="shared" ref="AH87:AH93" si="21">AVERAGE(C87:G87)</f>
        <v>0.14852562679307429</v>
      </c>
      <c r="AI87" s="65">
        <f t="shared" ref="AI87:AI93" si="22">AVERAGE(H87:L87)</f>
        <v>0.15143873382633014</v>
      </c>
      <c r="AJ87" s="65">
        <f t="shared" ref="AJ87:AJ93" si="23">AVERAGE(M87:Q87)</f>
        <v>0.12505097123710501</v>
      </c>
      <c r="AK87" s="65">
        <f t="shared" ref="AK87:AK93" si="24">AVERAGE(R87:V87)</f>
        <v>0.11511189047978702</v>
      </c>
      <c r="AL87" s="65">
        <f t="shared" ref="AL87:AL93" si="25">AVERAGE(W87:AA87)</f>
        <v>0.11426772422520078</v>
      </c>
      <c r="AM87" s="65">
        <f t="shared" ref="AM87:AM93" si="26">AVERAGE(AB87:AF87)</f>
        <v>0.1101213881189306</v>
      </c>
      <c r="AN87" s="66"/>
      <c r="AO87" s="65">
        <f t="shared" ref="AO87:AO93" si="27">AVERAGE(AH87:AI87)</f>
        <v>0.14998218030970223</v>
      </c>
      <c r="AP87" s="65">
        <f t="shared" ref="AP87:AP93" si="28">AVERAGE(AJ87:AK87)</f>
        <v>0.12008143085844603</v>
      </c>
      <c r="AQ87" s="65">
        <f t="shared" ref="AQ87:AQ93" si="29">AVERAGE(AL87:AM87)</f>
        <v>0.1121945561720657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1.2349274281059029E-2</v>
      </c>
      <c r="D88" s="52">
        <f t="shared" ref="D88:R88" si="30">D61</f>
        <v>2.2284221611206825E-2</v>
      </c>
      <c r="E88" s="52">
        <f t="shared" si="30"/>
        <v>2.7832870363172009E-2</v>
      </c>
      <c r="F88" s="52">
        <f t="shared" si="30"/>
        <v>2.9895684734088671E-2</v>
      </c>
      <c r="G88" s="52">
        <f t="shared" si="30"/>
        <v>2.9982258828644751E-2</v>
      </c>
      <c r="H88" s="52">
        <f t="shared" si="30"/>
        <v>2.9199399837319943E-2</v>
      </c>
      <c r="I88" s="52">
        <f t="shared" si="30"/>
        <v>2.604903167358346E-2</v>
      </c>
      <c r="J88" s="52">
        <f t="shared" si="30"/>
        <v>2.4045811937164319E-2</v>
      </c>
      <c r="K88" s="52">
        <f t="shared" si="30"/>
        <v>2.0004350019340839E-2</v>
      </c>
      <c r="L88" s="52">
        <f t="shared" si="30"/>
        <v>1.789905849424234E-2</v>
      </c>
      <c r="M88" s="52">
        <f t="shared" si="30"/>
        <v>3.6857531175964818E-2</v>
      </c>
      <c r="N88" s="52">
        <f t="shared" si="30"/>
        <v>4.637798330768042E-2</v>
      </c>
      <c r="O88" s="52">
        <f t="shared" si="30"/>
        <v>5.0861031724821315E-2</v>
      </c>
      <c r="P88" s="52">
        <f t="shared" si="30"/>
        <v>5.2137229790504863E-2</v>
      </c>
      <c r="Q88" s="52">
        <f t="shared" si="30"/>
        <v>5.176604021976889E-2</v>
      </c>
      <c r="R88" s="52">
        <f t="shared" si="30"/>
        <v>5.0710444323398302E-2</v>
      </c>
      <c r="S88" s="52">
        <f t="shared" si="20"/>
        <v>5.2067966035459753E-2</v>
      </c>
      <c r="T88" s="52">
        <f t="shared" si="20"/>
        <v>5.2209739573830835E-2</v>
      </c>
      <c r="U88" s="52">
        <f t="shared" si="20"/>
        <v>5.1707629904219905E-2</v>
      </c>
      <c r="V88" s="52">
        <f t="shared" si="20"/>
        <v>5.0934601178780597E-2</v>
      </c>
      <c r="W88" s="52">
        <f t="shared" si="20"/>
        <v>5.008827568164035E-2</v>
      </c>
      <c r="X88" s="52">
        <f t="shared" si="20"/>
        <v>5.1759988424763294E-2</v>
      </c>
      <c r="Y88" s="52">
        <f t="shared" si="20"/>
        <v>5.2293574008828586E-2</v>
      </c>
      <c r="Z88" s="52">
        <f t="shared" si="20"/>
        <v>5.2149245234491173E-2</v>
      </c>
      <c r="AA88" s="52">
        <f t="shared" si="20"/>
        <v>5.1659190158614525E-2</v>
      </c>
      <c r="AB88" s="52">
        <f t="shared" si="20"/>
        <v>5.1018869712670695E-2</v>
      </c>
      <c r="AC88" s="52">
        <f t="shared" si="20"/>
        <v>5.0330373449879673E-2</v>
      </c>
      <c r="AD88" s="52">
        <f t="shared" si="20"/>
        <v>4.9642793632979375E-2</v>
      </c>
      <c r="AE88" s="52">
        <f t="shared" si="20"/>
        <v>4.8977020831089346E-2</v>
      </c>
      <c r="AF88" s="52">
        <f t="shared" si="20"/>
        <v>4.833685149002151E-2</v>
      </c>
      <c r="AH88" s="65">
        <f t="shared" si="21"/>
        <v>2.4468861963634257E-2</v>
      </c>
      <c r="AI88" s="65">
        <f t="shared" si="22"/>
        <v>2.3439530392330179E-2</v>
      </c>
      <c r="AJ88" s="65">
        <f t="shared" si="23"/>
        <v>4.7599963243748059E-2</v>
      </c>
      <c r="AK88" s="65">
        <f t="shared" si="24"/>
        <v>5.1526076203137872E-2</v>
      </c>
      <c r="AL88" s="65">
        <f t="shared" si="25"/>
        <v>5.1590054701667588E-2</v>
      </c>
      <c r="AM88" s="65">
        <f t="shared" si="26"/>
        <v>4.966118182332812E-2</v>
      </c>
      <c r="AN88" s="66"/>
      <c r="AO88" s="65">
        <f t="shared" si="27"/>
        <v>2.3954196177982216E-2</v>
      </c>
      <c r="AP88" s="65">
        <f t="shared" si="28"/>
        <v>4.9563019723442965E-2</v>
      </c>
      <c r="AQ88" s="65">
        <f t="shared" si="29"/>
        <v>5.0625618262497854E-2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1.5704531590694966E-2</v>
      </c>
      <c r="D89" s="52">
        <f t="shared" si="20"/>
        <v>2.7355291636833191E-2</v>
      </c>
      <c r="E89" s="52">
        <f t="shared" si="20"/>
        <v>3.3487025837280693E-2</v>
      </c>
      <c r="F89" s="52">
        <f t="shared" si="20"/>
        <v>3.554146006137314E-2</v>
      </c>
      <c r="G89" s="52">
        <f t="shared" si="20"/>
        <v>3.7030880526187505E-2</v>
      </c>
      <c r="H89" s="52">
        <f t="shared" si="20"/>
        <v>3.666748335693102E-2</v>
      </c>
      <c r="I89" s="52">
        <f t="shared" si="20"/>
        <v>3.5285935911749923E-2</v>
      </c>
      <c r="J89" s="52">
        <f t="shared" si="20"/>
        <v>3.3679454343323222E-2</v>
      </c>
      <c r="K89" s="52">
        <f t="shared" si="20"/>
        <v>3.1889510387394182E-2</v>
      </c>
      <c r="L89" s="52">
        <f t="shared" si="20"/>
        <v>3.088894987452075E-2</v>
      </c>
      <c r="M89" s="52">
        <f t="shared" si="20"/>
        <v>3.540602085351445E-2</v>
      </c>
      <c r="N89" s="52">
        <f t="shared" si="20"/>
        <v>3.6854910730910413E-2</v>
      </c>
      <c r="O89" s="52">
        <f t="shared" si="20"/>
        <v>3.669079322008556E-2</v>
      </c>
      <c r="P89" s="52">
        <f t="shared" si="20"/>
        <v>3.566932213138177E-2</v>
      </c>
      <c r="Q89" s="52">
        <f t="shared" si="20"/>
        <v>3.4273756785299543E-2</v>
      </c>
      <c r="R89" s="52">
        <f t="shared" si="20"/>
        <v>3.2755496560543836E-2</v>
      </c>
      <c r="S89" s="52">
        <f t="shared" si="20"/>
        <v>3.1452885908165834E-2</v>
      </c>
      <c r="T89" s="52">
        <f t="shared" si="20"/>
        <v>3.0150127705492014E-2</v>
      </c>
      <c r="U89" s="52">
        <f t="shared" si="20"/>
        <v>2.8919388954014288E-2</v>
      </c>
      <c r="V89" s="52">
        <f t="shared" si="20"/>
        <v>2.8756105575027016E-2</v>
      </c>
      <c r="W89" s="52">
        <f t="shared" si="20"/>
        <v>2.8252660761928998E-2</v>
      </c>
      <c r="X89" s="52">
        <f t="shared" si="20"/>
        <v>2.7785237256910598E-2</v>
      </c>
      <c r="Y89" s="52">
        <f t="shared" si="20"/>
        <v>2.7196421752711537E-2</v>
      </c>
      <c r="Z89" s="52">
        <f t="shared" si="20"/>
        <v>2.6582894197594603E-2</v>
      </c>
      <c r="AA89" s="52">
        <f t="shared" si="20"/>
        <v>2.5996190011903692E-2</v>
      </c>
      <c r="AB89" s="52">
        <f t="shared" si="20"/>
        <v>2.5456738743028413E-2</v>
      </c>
      <c r="AC89" s="52">
        <f t="shared" si="20"/>
        <v>2.4970242168575213E-2</v>
      </c>
      <c r="AD89" s="52">
        <f t="shared" si="20"/>
        <v>2.4531200900474195E-2</v>
      </c>
      <c r="AE89" s="52">
        <f t="shared" si="20"/>
        <v>2.4133712989747154E-2</v>
      </c>
      <c r="AF89" s="52">
        <f t="shared" si="20"/>
        <v>2.3769577730854828E-2</v>
      </c>
      <c r="AH89" s="65">
        <f t="shared" si="21"/>
        <v>2.9823837930473902E-2</v>
      </c>
      <c r="AI89" s="65">
        <f t="shared" si="22"/>
        <v>3.3682266774783823E-2</v>
      </c>
      <c r="AJ89" s="65">
        <f t="shared" si="23"/>
        <v>3.577896074423835E-2</v>
      </c>
      <c r="AK89" s="65">
        <f t="shared" si="24"/>
        <v>3.0406800940648591E-2</v>
      </c>
      <c r="AL89" s="65">
        <f t="shared" si="25"/>
        <v>2.7162680796209888E-2</v>
      </c>
      <c r="AM89" s="65">
        <f t="shared" si="26"/>
        <v>2.4572294506535964E-2</v>
      </c>
      <c r="AN89" s="66"/>
      <c r="AO89" s="65">
        <f t="shared" si="27"/>
        <v>3.175305235262886E-2</v>
      </c>
      <c r="AP89" s="65">
        <f t="shared" si="28"/>
        <v>3.3092880842443467E-2</v>
      </c>
      <c r="AQ89" s="65">
        <f t="shared" si="29"/>
        <v>2.5867487651372926E-2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2.7684701172484467E-2</v>
      </c>
      <c r="D90" s="52">
        <f t="shared" si="20"/>
        <v>4.524803188950309E-2</v>
      </c>
      <c r="E90" s="52">
        <f t="shared" si="20"/>
        <v>5.4285519431298654E-2</v>
      </c>
      <c r="F90" s="52">
        <f t="shared" si="20"/>
        <v>5.7899054938190954E-2</v>
      </c>
      <c r="G90" s="52">
        <f t="shared" si="20"/>
        <v>6.0611837920445936E-2</v>
      </c>
      <c r="H90" s="52">
        <f t="shared" si="20"/>
        <v>6.154948475034059E-2</v>
      </c>
      <c r="I90" s="52">
        <f t="shared" si="20"/>
        <v>6.1367895072611908E-2</v>
      </c>
      <c r="J90" s="52">
        <f t="shared" si="20"/>
        <v>6.0729820639214234E-2</v>
      </c>
      <c r="K90" s="52">
        <f t="shared" si="20"/>
        <v>5.8617841375373479E-2</v>
      </c>
      <c r="L90" s="52">
        <f t="shared" si="20"/>
        <v>6.1717598844581077E-2</v>
      </c>
      <c r="M90" s="52">
        <f t="shared" si="20"/>
        <v>4.552655949805022E-2</v>
      </c>
      <c r="N90" s="52">
        <f t="shared" si="20"/>
        <v>3.6790931977152219E-2</v>
      </c>
      <c r="O90" s="52">
        <f t="shared" si="20"/>
        <v>3.2124153637203563E-2</v>
      </c>
      <c r="P90" s="52">
        <f t="shared" si="20"/>
        <v>2.9551903069166576E-2</v>
      </c>
      <c r="Q90" s="52">
        <f t="shared" si="20"/>
        <v>3.2680508531376815E-2</v>
      </c>
      <c r="R90" s="52">
        <f t="shared" si="20"/>
        <v>3.4104779748565218E-2</v>
      </c>
      <c r="S90" s="52">
        <f t="shared" si="20"/>
        <v>3.4401184497184802E-2</v>
      </c>
      <c r="T90" s="52">
        <f t="shared" si="20"/>
        <v>3.4072793395067504E-2</v>
      </c>
      <c r="U90" s="52">
        <f t="shared" si="20"/>
        <v>3.3447236963382414E-2</v>
      </c>
      <c r="V90" s="52">
        <f t="shared" si="20"/>
        <v>3.8363105430700574E-2</v>
      </c>
      <c r="W90" s="52">
        <f t="shared" si="20"/>
        <v>3.9852755766860738E-2</v>
      </c>
      <c r="X90" s="52">
        <f t="shared" si="20"/>
        <v>4.0132964185729356E-2</v>
      </c>
      <c r="Y90" s="52">
        <f t="shared" si="20"/>
        <v>3.9846184770263388E-2</v>
      </c>
      <c r="Z90" s="52">
        <f t="shared" si="20"/>
        <v>3.9336172190299508E-2</v>
      </c>
      <c r="AA90" s="52">
        <f t="shared" si="20"/>
        <v>3.8787364378904794E-2</v>
      </c>
      <c r="AB90" s="52">
        <f t="shared" si="20"/>
        <v>3.8282047254375874E-2</v>
      </c>
      <c r="AC90" s="52">
        <f t="shared" si="20"/>
        <v>3.7851042437456649E-2</v>
      </c>
      <c r="AD90" s="52">
        <f t="shared" si="20"/>
        <v>3.7495580490039704E-2</v>
      </c>
      <c r="AE90" s="52">
        <f t="shared" si="20"/>
        <v>3.720679261413469E-2</v>
      </c>
      <c r="AF90" s="52">
        <f t="shared" si="20"/>
        <v>3.6972508576087269E-2</v>
      </c>
      <c r="AH90" s="65">
        <f t="shared" si="21"/>
        <v>4.9145829070384624E-2</v>
      </c>
      <c r="AI90" s="65">
        <f t="shared" si="22"/>
        <v>6.0796528136424256E-2</v>
      </c>
      <c r="AJ90" s="65">
        <f t="shared" si="23"/>
        <v>3.5334811342589881E-2</v>
      </c>
      <c r="AK90" s="65">
        <f t="shared" si="24"/>
        <v>3.4877820006980101E-2</v>
      </c>
      <c r="AL90" s="65">
        <f t="shared" si="25"/>
        <v>3.9591088258411553E-2</v>
      </c>
      <c r="AM90" s="65">
        <f t="shared" si="26"/>
        <v>3.7561594274418839E-2</v>
      </c>
      <c r="AN90" s="66"/>
      <c r="AO90" s="65">
        <f t="shared" si="27"/>
        <v>5.497117860340444E-2</v>
      </c>
      <c r="AP90" s="65">
        <f t="shared" si="28"/>
        <v>3.5106315674784991E-2</v>
      </c>
      <c r="AQ90" s="65">
        <f t="shared" si="29"/>
        <v>3.8576341266415196E-2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1.1670389907540216E-2</v>
      </c>
      <c r="D91" s="52">
        <f t="shared" si="20"/>
        <v>1.8961412456258282E-2</v>
      </c>
      <c r="E91" s="52">
        <f t="shared" si="20"/>
        <v>2.3167225593861911E-2</v>
      </c>
      <c r="F91" s="52">
        <f t="shared" si="20"/>
        <v>2.4947970224889086E-2</v>
      </c>
      <c r="G91" s="52">
        <f t="shared" si="20"/>
        <v>2.993270563928227E-2</v>
      </c>
      <c r="H91" s="52">
        <f t="shared" si="20"/>
        <v>3.2497513052540901E-2</v>
      </c>
      <c r="I91" s="52">
        <f t="shared" si="20"/>
        <v>3.286307797232229E-2</v>
      </c>
      <c r="J91" s="52">
        <f t="shared" si="20"/>
        <v>3.2727827433644191E-2</v>
      </c>
      <c r="K91" s="52">
        <f t="shared" si="20"/>
        <v>3.2193835958865762E-2</v>
      </c>
      <c r="L91" s="52">
        <f t="shared" si="20"/>
        <v>3.0274929052991468E-2</v>
      </c>
      <c r="M91" s="52">
        <f t="shared" si="20"/>
        <v>3.6822726404503632E-2</v>
      </c>
      <c r="N91" s="52">
        <f t="shared" si="20"/>
        <v>3.8560605591080266E-2</v>
      </c>
      <c r="O91" s="52">
        <f t="shared" si="20"/>
        <v>3.8756112237727396E-2</v>
      </c>
      <c r="P91" s="52">
        <f t="shared" si="20"/>
        <v>3.8187129829422919E-2</v>
      </c>
      <c r="Q91" s="52">
        <f t="shared" si="20"/>
        <v>3.8709334452099418E-2</v>
      </c>
      <c r="R91" s="52">
        <f t="shared" si="20"/>
        <v>3.8437641188104742E-2</v>
      </c>
      <c r="S91" s="52">
        <f t="shared" si="20"/>
        <v>3.8530325766944803E-2</v>
      </c>
      <c r="T91" s="52">
        <f t="shared" si="20"/>
        <v>3.8098714245626809E-2</v>
      </c>
      <c r="U91" s="52">
        <f t="shared" si="20"/>
        <v>3.7409287303255941E-2</v>
      </c>
      <c r="V91" s="52">
        <f t="shared" si="20"/>
        <v>4.357931833236086E-2</v>
      </c>
      <c r="W91" s="52">
        <f t="shared" si="20"/>
        <v>4.6450318449232593E-2</v>
      </c>
      <c r="X91" s="52">
        <f t="shared" si="20"/>
        <v>4.8058432568574561E-2</v>
      </c>
      <c r="Y91" s="52">
        <f t="shared" si="20"/>
        <v>5.2740846709633575E-2</v>
      </c>
      <c r="Z91" s="52">
        <f t="shared" si="20"/>
        <v>5.4548938222129403E-2</v>
      </c>
      <c r="AA91" s="52">
        <f t="shared" si="20"/>
        <v>5.471830619975139E-2</v>
      </c>
      <c r="AB91" s="52">
        <f t="shared" si="20"/>
        <v>5.4077552533452186E-2</v>
      </c>
      <c r="AC91" s="52">
        <f t="shared" si="20"/>
        <v>5.3099737335634542E-2</v>
      </c>
      <c r="AD91" s="52">
        <f t="shared" si="20"/>
        <v>5.2025669339823367E-2</v>
      </c>
      <c r="AE91" s="52">
        <f t="shared" si="20"/>
        <v>5.0967249802978148E-2</v>
      </c>
      <c r="AF91" s="52">
        <f t="shared" si="20"/>
        <v>4.9966872954063282E-2</v>
      </c>
      <c r="AH91" s="65">
        <f t="shared" si="21"/>
        <v>2.173594076436635E-2</v>
      </c>
      <c r="AI91" s="65">
        <f t="shared" si="22"/>
        <v>3.2111436694072924E-2</v>
      </c>
      <c r="AJ91" s="65">
        <f t="shared" si="23"/>
        <v>3.8207181702966726E-2</v>
      </c>
      <c r="AK91" s="65">
        <f t="shared" si="24"/>
        <v>3.9211057367258627E-2</v>
      </c>
      <c r="AL91" s="65">
        <f t="shared" si="25"/>
        <v>5.1303368429864306E-2</v>
      </c>
      <c r="AM91" s="65">
        <f t="shared" si="26"/>
        <v>5.2027416393190307E-2</v>
      </c>
      <c r="AN91" s="66"/>
      <c r="AO91" s="65">
        <f t="shared" si="27"/>
        <v>2.6923688729219637E-2</v>
      </c>
      <c r="AP91" s="65">
        <f t="shared" si="28"/>
        <v>3.8709119535112677E-2</v>
      </c>
      <c r="AQ91" s="65">
        <f t="shared" si="29"/>
        <v>5.1665392411527303E-2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1.6617718713598861E-4</v>
      </c>
      <c r="D92" s="52">
        <f t="shared" si="20"/>
        <v>2.7529469484064632E-4</v>
      </c>
      <c r="E92" s="52">
        <f t="shared" si="20"/>
        <v>3.3531421799747041E-4</v>
      </c>
      <c r="F92" s="52">
        <f t="shared" si="20"/>
        <v>3.5998286326333642E-4</v>
      </c>
      <c r="G92" s="52">
        <f t="shared" si="20"/>
        <v>3.6080671821839039E-4</v>
      </c>
      <c r="H92" s="52">
        <f t="shared" si="20"/>
        <v>3.5047232389913478E-4</v>
      </c>
      <c r="I92" s="52">
        <f t="shared" si="20"/>
        <v>3.3279786523317061E-4</v>
      </c>
      <c r="J92" s="52">
        <f t="shared" si="20"/>
        <v>3.1591950807212285E-4</v>
      </c>
      <c r="K92" s="52">
        <f t="shared" si="20"/>
        <v>2.9963734772095425E-4</v>
      </c>
      <c r="L92" s="52">
        <f t="shared" si="20"/>
        <v>2.8519734357537496E-4</v>
      </c>
      <c r="M92" s="52">
        <f t="shared" si="20"/>
        <v>2.7637422293234318E-4</v>
      </c>
      <c r="N92" s="52">
        <f t="shared" si="20"/>
        <v>2.6708830543881526E-4</v>
      </c>
      <c r="O92" s="52">
        <f t="shared" si="20"/>
        <v>2.5402027497829386E-4</v>
      </c>
      <c r="P92" s="52">
        <f t="shared" si="20"/>
        <v>2.3779602281461809E-4</v>
      </c>
      <c r="Q92" s="52">
        <f t="shared" si="20"/>
        <v>2.2309761525090679E-4</v>
      </c>
      <c r="R92" s="52">
        <f t="shared" si="20"/>
        <v>2.0646208762003975E-4</v>
      </c>
      <c r="S92" s="52">
        <f t="shared" si="20"/>
        <v>1.9137483774589383E-4</v>
      </c>
      <c r="T92" s="52">
        <f t="shared" si="20"/>
        <v>1.790735561691518E-4</v>
      </c>
      <c r="U92" s="52">
        <f t="shared" si="20"/>
        <v>1.6775520162613054E-4</v>
      </c>
      <c r="V92" s="52">
        <f t="shared" si="20"/>
        <v>1.59767128429331E-4</v>
      </c>
      <c r="W92" s="52">
        <f t="shared" si="20"/>
        <v>1.5310422193619264E-4</v>
      </c>
      <c r="X92" s="52">
        <f t="shared" si="20"/>
        <v>1.4715316537439619E-4</v>
      </c>
      <c r="Y92" s="52">
        <f t="shared" si="20"/>
        <v>1.4425267679435102E-4</v>
      </c>
      <c r="Z92" s="52">
        <f t="shared" si="20"/>
        <v>1.4133293926211815E-4</v>
      </c>
      <c r="AA92" s="52">
        <f t="shared" si="20"/>
        <v>1.3762204956560163E-4</v>
      </c>
      <c r="AB92" s="52">
        <f t="shared" si="20"/>
        <v>1.3383681714466039E-4</v>
      </c>
      <c r="AC92" s="52">
        <f t="shared" si="20"/>
        <v>1.3050470050372006E-4</v>
      </c>
      <c r="AD92" s="52">
        <f t="shared" si="20"/>
        <v>1.2626639045159094E-4</v>
      </c>
      <c r="AE92" s="52">
        <f t="shared" si="20"/>
        <v>1.2223675337713567E-4</v>
      </c>
      <c r="AF92" s="52">
        <f t="shared" si="20"/>
        <v>1.1761073872479731E-4</v>
      </c>
      <c r="AH92" s="65">
        <f t="shared" si="21"/>
        <v>2.9951513629116643E-4</v>
      </c>
      <c r="AI92" s="65">
        <f t="shared" si="22"/>
        <v>3.168048777001515E-4</v>
      </c>
      <c r="AJ92" s="65">
        <f t="shared" si="23"/>
        <v>2.5167528828299544E-4</v>
      </c>
      <c r="AK92" s="65">
        <f t="shared" si="24"/>
        <v>1.8088656231810937E-4</v>
      </c>
      <c r="AL92" s="65">
        <f t="shared" si="25"/>
        <v>1.4469301058653191E-4</v>
      </c>
      <c r="AM92" s="65">
        <f t="shared" si="26"/>
        <v>1.2609108004038089E-4</v>
      </c>
      <c r="AN92" s="66"/>
      <c r="AO92" s="65">
        <f t="shared" si="27"/>
        <v>3.0816000699565897E-4</v>
      </c>
      <c r="AP92" s="65">
        <f t="shared" si="28"/>
        <v>2.1628092530055239E-4</v>
      </c>
      <c r="AQ92" s="65">
        <f t="shared" si="29"/>
        <v>1.353920453134564E-4</v>
      </c>
    </row>
    <row r="93" spans="1:43" s="9" customFormat="1" x14ac:dyDescent="0.25">
      <c r="A93" s="71" t="s">
        <v>442</v>
      </c>
      <c r="B93" s="13"/>
      <c r="C93" s="52">
        <f>SUM(C66:C69)</f>
        <v>0.11746472867652197</v>
      </c>
      <c r="D93" s="52">
        <f t="shared" ref="D93:AF93" si="31">SUM(D66:D69)</f>
        <v>0.19840447225132857</v>
      </c>
      <c r="E93" s="52">
        <f t="shared" si="31"/>
        <v>0.24894644680015274</v>
      </c>
      <c r="F93" s="52">
        <f t="shared" si="31"/>
        <v>0.27476343241490336</v>
      </c>
      <c r="G93" s="52">
        <f t="shared" si="31"/>
        <v>0.27769038951931302</v>
      </c>
      <c r="H93" s="52">
        <f t="shared" si="31"/>
        <v>0.28197268565936956</v>
      </c>
      <c r="I93" s="52">
        <f t="shared" si="31"/>
        <v>0.27246926119208265</v>
      </c>
      <c r="J93" s="52">
        <f t="shared" si="31"/>
        <v>0.28698755196203091</v>
      </c>
      <c r="K93" s="52">
        <f t="shared" si="31"/>
        <v>0.28266594384097082</v>
      </c>
      <c r="L93" s="52">
        <f t="shared" si="31"/>
        <v>0.28822797350588625</v>
      </c>
      <c r="M93" s="52">
        <f t="shared" si="31"/>
        <v>0.30941106230619764</v>
      </c>
      <c r="N93" s="52">
        <f t="shared" si="31"/>
        <v>0.30686490181416631</v>
      </c>
      <c r="O93" s="52">
        <f t="shared" si="31"/>
        <v>0.28174543345205788</v>
      </c>
      <c r="P93" s="52">
        <f t="shared" si="31"/>
        <v>0.25671024834231365</v>
      </c>
      <c r="Q93" s="52">
        <f t="shared" si="31"/>
        <v>0.2481989564738222</v>
      </c>
      <c r="R93" s="52">
        <f t="shared" si="31"/>
        <v>0.22102598785374597</v>
      </c>
      <c r="S93" s="52">
        <f t="shared" si="31"/>
        <v>0.20766551773899453</v>
      </c>
      <c r="T93" s="52">
        <f t="shared" si="31"/>
        <v>0.21100709380063334</v>
      </c>
      <c r="U93" s="52">
        <f t="shared" si="31"/>
        <v>0.20175162598264126</v>
      </c>
      <c r="V93" s="52">
        <f t="shared" si="31"/>
        <v>0.20139612415145308</v>
      </c>
      <c r="W93" s="52">
        <f t="shared" si="31"/>
        <v>0.20807918810109968</v>
      </c>
      <c r="X93" s="52">
        <f t="shared" si="31"/>
        <v>0.21117808833398613</v>
      </c>
      <c r="Y93" s="52">
        <f t="shared" si="31"/>
        <v>0.22311926254939893</v>
      </c>
      <c r="Z93" s="52">
        <f t="shared" si="31"/>
        <v>0.2239228078309824</v>
      </c>
      <c r="AA93" s="52">
        <f t="shared" si="31"/>
        <v>0.23029190417881612</v>
      </c>
      <c r="AB93" s="52">
        <f t="shared" si="31"/>
        <v>0.2391053120741668</v>
      </c>
      <c r="AC93" s="52">
        <f t="shared" si="31"/>
        <v>0.24900772847914501</v>
      </c>
      <c r="AD93" s="52">
        <f t="shared" si="31"/>
        <v>0.2567502208977589</v>
      </c>
      <c r="AE93" s="52">
        <f t="shared" si="31"/>
        <v>0.26564988505922976</v>
      </c>
      <c r="AF93" s="52">
        <f t="shared" si="31"/>
        <v>0.26792082075211904</v>
      </c>
      <c r="AH93" s="65">
        <f t="shared" si="21"/>
        <v>0.22345389393244391</v>
      </c>
      <c r="AI93" s="65">
        <f t="shared" si="22"/>
        <v>0.28246468323206803</v>
      </c>
      <c r="AJ93" s="65">
        <f t="shared" si="23"/>
        <v>0.28058612047771153</v>
      </c>
      <c r="AK93" s="65">
        <f t="shared" si="24"/>
        <v>0.20856926990549365</v>
      </c>
      <c r="AL93" s="65">
        <f t="shared" si="25"/>
        <v>0.21931825019885665</v>
      </c>
      <c r="AM93" s="65">
        <f t="shared" si="26"/>
        <v>0.25568679345248391</v>
      </c>
      <c r="AN93" s="66"/>
      <c r="AO93" s="65">
        <f t="shared" si="27"/>
        <v>0.25295928858225597</v>
      </c>
      <c r="AP93" s="65">
        <f t="shared" si="28"/>
        <v>0.24457769519160261</v>
      </c>
      <c r="AQ93" s="65">
        <f t="shared" si="29"/>
        <v>0.23750252182567028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0.92026968301215373</v>
      </c>
      <c r="D50" s="52">
        <f>VLOOKUP($B50,Shock_dev!$A$1:$CI$300,MATCH(DATE(D$1,1,1),Shock_dev!$A$1:$CI$1,0),FALSE)</f>
        <v>1.0923326485452023</v>
      </c>
      <c r="E50" s="52">
        <f>VLOOKUP($B50,Shock_dev!$A$1:$CI$300,MATCH(DATE(E$1,1,1),Shock_dev!$A$1:$CI$1,0),FALSE)</f>
        <v>1.185452107307805</v>
      </c>
      <c r="F50" s="52">
        <f>VLOOKUP($B50,Shock_dev!$A$1:$CI$300,MATCH(DATE(F$1,1,1),Shock_dev!$A$1:$CI$1,0),FALSE)</f>
        <v>1.222386202640835</v>
      </c>
      <c r="G50" s="52">
        <f>VLOOKUP($B50,Shock_dev!$A$1:$CI$300,MATCH(DATE(G$1,1,1),Shock_dev!$A$1:$CI$1,0),FALSE)</f>
        <v>1.1908328751971453</v>
      </c>
      <c r="H50" s="52">
        <f>VLOOKUP($B50,Shock_dev!$A$1:$CI$300,MATCH(DATE(H$1,1,1),Shock_dev!$A$1:$CI$1,0),FALSE)</f>
        <v>1.2024235084675761</v>
      </c>
      <c r="I50" s="52">
        <f>VLOOKUP($B50,Shock_dev!$A$1:$CI$300,MATCH(DATE(I$1,1,1),Shock_dev!$A$1:$CI$1,0),FALSE)</f>
        <v>1.1484990624526903</v>
      </c>
      <c r="J50" s="52">
        <f>VLOOKUP($B50,Shock_dev!$A$1:$CI$300,MATCH(DATE(J$1,1,1),Shock_dev!$A$1:$CI$1,0),FALSE)</f>
        <v>1.1733914321538697</v>
      </c>
      <c r="K50" s="52">
        <f>VLOOKUP($B50,Shock_dev!$A$1:$CI$300,MATCH(DATE(K$1,1,1),Shock_dev!$A$1:$CI$1,0),FALSE)</f>
        <v>1.1104370011675302</v>
      </c>
      <c r="L50" s="52">
        <f>VLOOKUP($B50,Shock_dev!$A$1:$CI$300,MATCH(DATE(L$1,1,1),Shock_dev!$A$1:$CI$1,0),FALSE)</f>
        <v>1.1191292479201476</v>
      </c>
      <c r="M50" s="52">
        <f>VLOOKUP($B50,Shock_dev!$A$1:$CI$300,MATCH(DATE(M$1,1,1),Shock_dev!$A$1:$CI$1,0),FALSE)</f>
        <v>1.1964996318537313</v>
      </c>
      <c r="N50" s="52">
        <f>VLOOKUP($B50,Shock_dev!$A$1:$CI$300,MATCH(DATE(N$1,1,1),Shock_dev!$A$1:$CI$1,0),FALSE)</f>
        <v>1.1375288293797414</v>
      </c>
      <c r="O50" s="52">
        <f>VLOOKUP($B50,Shock_dev!$A$1:$CI$300,MATCH(DATE(O$1,1,1),Shock_dev!$A$1:$CI$1,0),FALSE)</f>
        <v>1.0557594950492799</v>
      </c>
      <c r="P50" s="52">
        <f>VLOOKUP($B50,Shock_dev!$A$1:$CI$300,MATCH(DATE(P$1,1,1),Shock_dev!$A$1:$CI$1,0),FALSE)</f>
        <v>0.99317770767257674</v>
      </c>
      <c r="Q50" s="52">
        <f>VLOOKUP($B50,Shock_dev!$A$1:$CI$300,MATCH(DATE(Q$1,1,1),Shock_dev!$A$1:$CI$1,0),FALSE)</f>
        <v>0.98564039748905152</v>
      </c>
      <c r="R50" s="52">
        <f>VLOOKUP($B50,Shock_dev!$A$1:$CI$300,MATCH(DATE(R$1,1,1),Shock_dev!$A$1:$CI$1,0),FALSE)</f>
        <v>0.89320765797393786</v>
      </c>
      <c r="S50" s="52">
        <f>VLOOKUP($B50,Shock_dev!$A$1:$CI$300,MATCH(DATE(S$1,1,1),Shock_dev!$A$1:$CI$1,0),FALSE)</f>
        <v>0.87634423751179469</v>
      </c>
      <c r="T50" s="52">
        <f>VLOOKUP($B50,Shock_dev!$A$1:$CI$300,MATCH(DATE(T$1,1,1),Shock_dev!$A$1:$CI$1,0),FALSE)</f>
        <v>0.88498533558658554</v>
      </c>
      <c r="U50" s="52">
        <f>VLOOKUP($B50,Shock_dev!$A$1:$CI$300,MATCH(DATE(U$1,1,1),Shock_dev!$A$1:$CI$1,0),FALSE)</f>
        <v>0.84312509710864347</v>
      </c>
      <c r="V50" s="52">
        <f>VLOOKUP($B50,Shock_dev!$A$1:$CI$300,MATCH(DATE(V$1,1,1),Shock_dev!$A$1:$CI$1,0),FALSE)</f>
        <v>0.88296648117720533</v>
      </c>
      <c r="W50" s="52">
        <f>VLOOKUP($B50,Shock_dev!$A$1:$CI$300,MATCH(DATE(W$1,1,1),Shock_dev!$A$1:$CI$1,0),FALSE)</f>
        <v>0.88999950944350648</v>
      </c>
      <c r="X50" s="52">
        <f>VLOOKUP($B50,Shock_dev!$A$1:$CI$300,MATCH(DATE(X$1,1,1),Shock_dev!$A$1:$CI$1,0),FALSE)</f>
        <v>0.89690326543900856</v>
      </c>
      <c r="Y50" s="52">
        <f>VLOOKUP($B50,Shock_dev!$A$1:$CI$300,MATCH(DATE(Y$1,1,1),Shock_dev!$A$1:$CI$1,0),FALSE)</f>
        <v>0.96658148539283673</v>
      </c>
      <c r="Z50" s="52">
        <f>VLOOKUP($B50,Shock_dev!$A$1:$CI$300,MATCH(DATE(Z$1,1,1),Shock_dev!$A$1:$CI$1,0),FALSE)</f>
        <v>0.9580573512460111</v>
      </c>
      <c r="AA50" s="52">
        <f>VLOOKUP($B50,Shock_dev!$A$1:$CI$300,MATCH(DATE(AA$1,1,1),Shock_dev!$A$1:$CI$1,0),FALSE)</f>
        <v>0.97093292240668649</v>
      </c>
      <c r="AB50" s="52">
        <f>VLOOKUP($B50,Shock_dev!$A$1:$CI$300,MATCH(DATE(AB$1,1,1),Shock_dev!$A$1:$CI$1,0),FALSE)</f>
        <v>0.98288142734099804</v>
      </c>
      <c r="AC50" s="52">
        <f>VLOOKUP($B50,Shock_dev!$A$1:$CI$300,MATCH(DATE(AC$1,1,1),Shock_dev!$A$1:$CI$1,0),FALSE)</f>
        <v>0.99421353193198669</v>
      </c>
      <c r="AD50" s="52">
        <f>VLOOKUP($B50,Shock_dev!$A$1:$CI$300,MATCH(DATE(AD$1,1,1),Shock_dev!$A$1:$CI$1,0),FALSE)</f>
        <v>0.9979409960962915</v>
      </c>
      <c r="AE50" s="52">
        <f>VLOOKUP($B50,Shock_dev!$A$1:$CI$300,MATCH(DATE(AE$1,1,1),Shock_dev!$A$1:$CI$1,0),FALSE)</f>
        <v>1.0069547053421779</v>
      </c>
      <c r="AF50" s="52">
        <f>VLOOKUP($B50,Shock_dev!$A$1:$CI$300,MATCH(DATE(AF$1,1,1),Shock_dev!$A$1:$CI$1,0),FALSE)</f>
        <v>0.99644391550017808</v>
      </c>
      <c r="AG50" s="52"/>
      <c r="AH50" s="65">
        <f>AVERAGE(C50:G50)</f>
        <v>1.1222547033406283</v>
      </c>
      <c r="AI50" s="65">
        <f>AVERAGE(H50:L50)</f>
        <v>1.1507760504323628</v>
      </c>
      <c r="AJ50" s="65">
        <f>AVERAGE(M50:Q50)</f>
        <v>1.0737212122888762</v>
      </c>
      <c r="AK50" s="65">
        <f>AVERAGE(R50:V50)</f>
        <v>0.87612576187163338</v>
      </c>
      <c r="AL50" s="65">
        <f>AVERAGE(W50:AA50)</f>
        <v>0.93649490678560987</v>
      </c>
      <c r="AM50" s="65">
        <f>AVERAGE(AB50:AF50)</f>
        <v>0.99568691524232644</v>
      </c>
      <c r="AN50" s="66"/>
      <c r="AO50" s="65">
        <f>AVERAGE(AH50:AI50)</f>
        <v>1.1365153768864955</v>
      </c>
      <c r="AP50" s="65">
        <f>AVERAGE(AJ50:AK50)</f>
        <v>0.97492348708025478</v>
      </c>
      <c r="AQ50" s="65">
        <f>AVERAGE(AL50:AM50)</f>
        <v>0.96609091101396816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3.5067679874325906E-3</v>
      </c>
      <c r="D51" s="52">
        <f>VLOOKUP($B51,Shock_dev!$A$1:$CI$300,MATCH(DATE(D$1,1,1),Shock_dev!$A$1:$CI$1,0),FALSE)</f>
        <v>6.0872442048128311E-3</v>
      </c>
      <c r="E51" s="52">
        <f>VLOOKUP($B51,Shock_dev!$A$1:$CI$300,MATCH(DATE(E$1,1,1),Shock_dev!$A$1:$CI$1,0),FALSE)</f>
        <v>7.5353853328632E-3</v>
      </c>
      <c r="F51" s="52">
        <f>VLOOKUP($B51,Shock_dev!$A$1:$CI$300,MATCH(DATE(F$1,1,1),Shock_dev!$A$1:$CI$1,0),FALSE)</f>
        <v>7.9643397942586978E-3</v>
      </c>
      <c r="G51" s="52">
        <f>VLOOKUP($B51,Shock_dev!$A$1:$CI$300,MATCH(DATE(G$1,1,1),Shock_dev!$A$1:$CI$1,0),FALSE)</f>
        <v>7.5083058621675299E-3</v>
      </c>
      <c r="H51" s="52">
        <f>VLOOKUP($B51,Shock_dev!$A$1:$CI$300,MATCH(DATE(H$1,1,1),Shock_dev!$A$1:$CI$1,0),FALSE)</f>
        <v>6.771214971798052E-3</v>
      </c>
      <c r="I51" s="52">
        <f>VLOOKUP($B51,Shock_dev!$A$1:$CI$300,MATCH(DATE(I$1,1,1),Shock_dev!$A$1:$CI$1,0),FALSE)</f>
        <v>5.6882329374932702E-3</v>
      </c>
      <c r="J51" s="52">
        <f>VLOOKUP($B51,Shock_dev!$A$1:$CI$300,MATCH(DATE(J$1,1,1),Shock_dev!$A$1:$CI$1,0),FALSE)</f>
        <v>4.8004193184106869E-3</v>
      </c>
      <c r="K51" s="52">
        <f>VLOOKUP($B51,Shock_dev!$A$1:$CI$300,MATCH(DATE(K$1,1,1),Shock_dev!$A$1:$CI$1,0),FALSE)</f>
        <v>3.7400837041541481E-3</v>
      </c>
      <c r="L51" s="52">
        <f>VLOOKUP($B51,Shock_dev!$A$1:$CI$300,MATCH(DATE(L$1,1,1),Shock_dev!$A$1:$CI$1,0),FALSE)</f>
        <v>2.9201111570455072E-3</v>
      </c>
      <c r="M51" s="52">
        <f>VLOOKUP($B51,Shock_dev!$A$1:$CI$300,MATCH(DATE(M$1,1,1),Shock_dev!$A$1:$CI$1,0),FALSE)</f>
        <v>2.5384933853664546E-3</v>
      </c>
      <c r="N51" s="52">
        <f>VLOOKUP($B51,Shock_dev!$A$1:$CI$300,MATCH(DATE(N$1,1,1),Shock_dev!$A$1:$CI$1,0),FALSE)</f>
        <v>1.9287090866485178E-3</v>
      </c>
      <c r="O51" s="52">
        <f>VLOOKUP($B51,Shock_dev!$A$1:$CI$300,MATCH(DATE(O$1,1,1),Shock_dev!$A$1:$CI$1,0),FALSE)</f>
        <v>1.104277480542426E-3</v>
      </c>
      <c r="P51" s="52">
        <f>VLOOKUP($B51,Shock_dev!$A$1:$CI$300,MATCH(DATE(P$1,1,1),Shock_dev!$A$1:$CI$1,0),FALSE)</f>
        <v>2.7661729231627687E-4</v>
      </c>
      <c r="Q51" s="52">
        <f>VLOOKUP($B51,Shock_dev!$A$1:$CI$300,MATCH(DATE(Q$1,1,1),Shock_dev!$A$1:$CI$1,0),FALSE)</f>
        <v>-2.8353694368603955E-4</v>
      </c>
      <c r="R51" s="52">
        <f>VLOOKUP($B51,Shock_dev!$A$1:$CI$300,MATCH(DATE(R$1,1,1),Shock_dev!$A$1:$CI$1,0),FALSE)</f>
        <v>-9.8677406542985744E-4</v>
      </c>
      <c r="S51" s="52">
        <f>VLOOKUP($B51,Shock_dev!$A$1:$CI$300,MATCH(DATE(S$1,1,1),Shock_dev!$A$1:$CI$1,0),FALSE)</f>
        <v>-1.4341424601770909E-3</v>
      </c>
      <c r="T51" s="52">
        <f>VLOOKUP($B51,Shock_dev!$A$1:$CI$300,MATCH(DATE(T$1,1,1),Shock_dev!$A$1:$CI$1,0),FALSE)</f>
        <v>-1.6084578357619943E-3</v>
      </c>
      <c r="U51" s="52">
        <f>VLOOKUP($B51,Shock_dev!$A$1:$CI$300,MATCH(DATE(U$1,1,1),Shock_dev!$A$1:$CI$1,0),FALSE)</f>
        <v>-1.8132536663797651E-3</v>
      </c>
      <c r="V51" s="52">
        <f>VLOOKUP($B51,Shock_dev!$A$1:$CI$300,MATCH(DATE(V$1,1,1),Shock_dev!$A$1:$CI$1,0),FALSE)</f>
        <v>-1.7057198382163447E-3</v>
      </c>
      <c r="W51" s="52">
        <f>VLOOKUP($B51,Shock_dev!$A$1:$CI$300,MATCH(DATE(W$1,1,1),Shock_dev!$A$1:$CI$1,0),FALSE)</f>
        <v>-1.5557654557345211E-3</v>
      </c>
      <c r="X51" s="52">
        <f>VLOOKUP($B51,Shock_dev!$A$1:$CI$300,MATCH(DATE(X$1,1,1),Shock_dev!$A$1:$CI$1,0),FALSE)</f>
        <v>-1.3944105032825717E-3</v>
      </c>
      <c r="Y51" s="52">
        <f>VLOOKUP($B51,Shock_dev!$A$1:$CI$300,MATCH(DATE(Y$1,1,1),Shock_dev!$A$1:$CI$1,0),FALSE)</f>
        <v>-1.0003338663553444E-3</v>
      </c>
      <c r="Z51" s="52">
        <f>VLOOKUP($B51,Shock_dev!$A$1:$CI$300,MATCH(DATE(Z$1,1,1),Shock_dev!$A$1:$CI$1,0),FALSE)</f>
        <v>-7.9494192470386618E-4</v>
      </c>
      <c r="AA51" s="52">
        <f>VLOOKUP($B51,Shock_dev!$A$1:$CI$300,MATCH(DATE(AA$1,1,1),Shock_dev!$A$1:$CI$1,0),FALSE)</f>
        <v>-6.1893433694678007E-4</v>
      </c>
      <c r="AB51" s="52">
        <f>VLOOKUP($B51,Shock_dev!$A$1:$CI$300,MATCH(DATE(AB$1,1,1),Shock_dev!$A$1:$CI$1,0),FALSE)</f>
        <v>-4.6729602432380726E-4</v>
      </c>
      <c r="AC51" s="52">
        <f>VLOOKUP($B51,Shock_dev!$A$1:$CI$300,MATCH(DATE(AC$1,1,1),Shock_dev!$A$1:$CI$1,0),FALSE)</f>
        <v>-3.3687834311233171E-4</v>
      </c>
      <c r="AD51" s="52">
        <f>VLOOKUP($B51,Shock_dev!$A$1:$CI$300,MATCH(DATE(AD$1,1,1),Shock_dev!$A$1:$CI$1,0),FALSE)</f>
        <v>-2.53651697843698E-4</v>
      </c>
      <c r="AE51" s="52">
        <f>VLOOKUP($B51,Shock_dev!$A$1:$CI$300,MATCH(DATE(AE$1,1,1),Shock_dev!$A$1:$CI$1,0),FALSE)</f>
        <v>-1.8077872027356587E-4</v>
      </c>
      <c r="AF51" s="52">
        <f>VLOOKUP($B51,Shock_dev!$A$1:$CI$300,MATCH(DATE(AF$1,1,1),Shock_dev!$A$1:$CI$1,0),FALSE)</f>
        <v>-1.93430479744853E-4</v>
      </c>
      <c r="AG51" s="52"/>
      <c r="AH51" s="65">
        <f t="shared" ref="AH51:AH80" si="1">AVERAGE(C51:G51)</f>
        <v>6.520408636306969E-3</v>
      </c>
      <c r="AI51" s="65">
        <f t="shared" ref="AI51:AI80" si="2">AVERAGE(H51:L51)</f>
        <v>4.7840124177803336E-3</v>
      </c>
      <c r="AJ51" s="65">
        <f t="shared" ref="AJ51:AJ80" si="3">AVERAGE(M51:Q51)</f>
        <v>1.112912060237527E-3</v>
      </c>
      <c r="AK51" s="65">
        <f t="shared" ref="AK51:AK80" si="4">AVERAGE(R51:V51)</f>
        <v>-1.5096695731930104E-3</v>
      </c>
      <c r="AL51" s="65">
        <f t="shared" ref="AL51:AL80" si="5">AVERAGE(W51:AA51)</f>
        <v>-1.0728772174046165E-3</v>
      </c>
      <c r="AM51" s="65">
        <f t="shared" ref="AM51:AM80" si="6">AVERAGE(AB51:AF51)</f>
        <v>-2.8640705305965121E-4</v>
      </c>
      <c r="AN51" s="66"/>
      <c r="AO51" s="65">
        <f t="shared" ref="AO51:AO80" si="7">AVERAGE(AH51:AI51)</f>
        <v>5.6522105270436513E-3</v>
      </c>
      <c r="AP51" s="65">
        <f t="shared" ref="AP51:AP80" si="8">AVERAGE(AJ51:AK51)</f>
        <v>-1.983787564777417E-4</v>
      </c>
      <c r="AQ51" s="65">
        <f t="shared" ref="AQ51:AQ80" si="9">AVERAGE(AL51:AM51)</f>
        <v>-6.7964213523213392E-4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8.3574398160654231E-3</v>
      </c>
      <c r="D52" s="52">
        <f>VLOOKUP($B52,Shock_dev!$A$1:$CI$300,MATCH(DATE(D$1,1,1),Shock_dev!$A$1:$CI$1,0),FALSE)</f>
        <v>1.0307009570096086E-2</v>
      </c>
      <c r="E52" s="52">
        <f>VLOOKUP($B52,Shock_dev!$A$1:$CI$300,MATCH(DATE(E$1,1,1),Shock_dev!$A$1:$CI$1,0),FALSE)</f>
        <v>1.0814486575454923E-2</v>
      </c>
      <c r="F52" s="52">
        <f>VLOOKUP($B52,Shock_dev!$A$1:$CI$300,MATCH(DATE(F$1,1,1),Shock_dev!$A$1:$CI$1,0),FALSE)</f>
        <v>1.0874576994973482E-2</v>
      </c>
      <c r="G52" s="52">
        <f>VLOOKUP($B52,Shock_dev!$A$1:$CI$300,MATCH(DATE(G$1,1,1),Shock_dev!$A$1:$CI$1,0),FALSE)</f>
        <v>1.0430449432283695E-2</v>
      </c>
      <c r="H52" s="52">
        <f>VLOOKUP($B52,Shock_dev!$A$1:$CI$300,MATCH(DATE(H$1,1,1),Shock_dev!$A$1:$CI$1,0),FALSE)</f>
        <v>1.0476775711077111E-2</v>
      </c>
      <c r="I52" s="52">
        <f>VLOOKUP($B52,Shock_dev!$A$1:$CI$300,MATCH(DATE(I$1,1,1),Shock_dev!$A$1:$CI$1,0),FALSE)</f>
        <v>1.0010993307421114E-2</v>
      </c>
      <c r="J52" s="52">
        <f>VLOOKUP($B52,Shock_dev!$A$1:$CI$300,MATCH(DATE(J$1,1,1),Shock_dev!$A$1:$CI$1,0),FALSE)</f>
        <v>1.0254757971589087E-2</v>
      </c>
      <c r="K52" s="52">
        <f>VLOOKUP($B52,Shock_dev!$A$1:$CI$300,MATCH(DATE(K$1,1,1),Shock_dev!$A$1:$CI$1,0),FALSE)</f>
        <v>9.7475868397574154E-3</v>
      </c>
      <c r="L52" s="52">
        <f>VLOOKUP($B52,Shock_dev!$A$1:$CI$300,MATCH(DATE(L$1,1,1),Shock_dev!$A$1:$CI$1,0),FALSE)</f>
        <v>9.860663979614534E-3</v>
      </c>
      <c r="M52" s="52">
        <f>VLOOKUP($B52,Shock_dev!$A$1:$CI$300,MATCH(DATE(M$1,1,1),Shock_dev!$A$1:$CI$1,0),FALSE)</f>
        <v>1.057465245626254E-2</v>
      </c>
      <c r="N52" s="52">
        <f>VLOOKUP($B52,Shock_dev!$A$1:$CI$300,MATCH(DATE(N$1,1,1),Shock_dev!$A$1:$CI$1,0),FALSE)</f>
        <v>1.0123979494248167E-2</v>
      </c>
      <c r="O52" s="52">
        <f>VLOOKUP($B52,Shock_dev!$A$1:$CI$300,MATCH(DATE(O$1,1,1),Shock_dev!$A$1:$CI$1,0),FALSE)</f>
        <v>9.3748203024046281E-3</v>
      </c>
      <c r="P52" s="52">
        <f>VLOOKUP($B52,Shock_dev!$A$1:$CI$300,MATCH(DATE(P$1,1,1),Shock_dev!$A$1:$CI$1,0),FALSE)</f>
        <v>8.8302436566731202E-3</v>
      </c>
      <c r="Q52" s="52">
        <f>VLOOKUP($B52,Shock_dev!$A$1:$CI$300,MATCH(DATE(Q$1,1,1),Shock_dev!$A$1:$CI$1,0),FALSE)</f>
        <v>8.8191245156582082E-3</v>
      </c>
      <c r="R52" s="52">
        <f>VLOOKUP($B52,Shock_dev!$A$1:$CI$300,MATCH(DATE(R$1,1,1),Shock_dev!$A$1:$CI$1,0),FALSE)</f>
        <v>8.0616184980344761E-3</v>
      </c>
      <c r="S52" s="52">
        <f>VLOOKUP($B52,Shock_dev!$A$1:$CI$300,MATCH(DATE(S$1,1,1),Shock_dev!$A$1:$CI$1,0),FALSE)</f>
        <v>7.9505488702218512E-3</v>
      </c>
      <c r="T52" s="52">
        <f>VLOOKUP($B52,Shock_dev!$A$1:$CI$300,MATCH(DATE(T$1,1,1),Shock_dev!$A$1:$CI$1,0),FALSE)</f>
        <v>8.1007489200382553E-3</v>
      </c>
      <c r="U52" s="52">
        <f>VLOOKUP($B52,Shock_dev!$A$1:$CI$300,MATCH(DATE(U$1,1,1),Shock_dev!$A$1:$CI$1,0),FALSE)</f>
        <v>7.7858482543560767E-3</v>
      </c>
      <c r="V52" s="52">
        <f>VLOOKUP($B52,Shock_dev!$A$1:$CI$300,MATCH(DATE(V$1,1,1),Shock_dev!$A$1:$CI$1,0),FALSE)</f>
        <v>8.1670143849046969E-3</v>
      </c>
      <c r="W52" s="52">
        <f>VLOOKUP($B52,Shock_dev!$A$1:$CI$300,MATCH(DATE(W$1,1,1),Shock_dev!$A$1:$CI$1,0),FALSE)</f>
        <v>8.2852139439229828E-3</v>
      </c>
      <c r="X52" s="52">
        <f>VLOOKUP($B52,Shock_dev!$A$1:$CI$300,MATCH(DATE(X$1,1,1),Shock_dev!$A$1:$CI$1,0),FALSE)</f>
        <v>8.3683190906342804E-3</v>
      </c>
      <c r="Y52" s="52">
        <f>VLOOKUP($B52,Shock_dev!$A$1:$CI$300,MATCH(DATE(Y$1,1,1),Shock_dev!$A$1:$CI$1,0),FALSE)</f>
        <v>9.0681002343926276E-3</v>
      </c>
      <c r="Z52" s="52">
        <f>VLOOKUP($B52,Shock_dev!$A$1:$CI$300,MATCH(DATE(Z$1,1,1),Shock_dev!$A$1:$CI$1,0),FALSE)</f>
        <v>9.034311404172048E-3</v>
      </c>
      <c r="AA52" s="52">
        <f>VLOOKUP($B52,Shock_dev!$A$1:$CI$300,MATCH(DATE(AA$1,1,1),Shock_dev!$A$1:$CI$1,0),FALSE)</f>
        <v>9.1382688147743293E-3</v>
      </c>
      <c r="AB52" s="52">
        <f>VLOOKUP($B52,Shock_dev!$A$1:$CI$300,MATCH(DATE(AB$1,1,1),Shock_dev!$A$1:$CI$1,0),FALSE)</f>
        <v>9.2512807892292607E-3</v>
      </c>
      <c r="AC52" s="52">
        <f>VLOOKUP($B52,Shock_dev!$A$1:$CI$300,MATCH(DATE(AC$1,1,1),Shock_dev!$A$1:$CI$1,0),FALSE)</f>
        <v>9.3603759820533507E-3</v>
      </c>
      <c r="AD52" s="52">
        <f>VLOOKUP($B52,Shock_dev!$A$1:$CI$300,MATCH(DATE(AD$1,1,1),Shock_dev!$A$1:$CI$1,0),FALSE)</f>
        <v>9.4007066658715228E-3</v>
      </c>
      <c r="AE52" s="52">
        <f>VLOOKUP($B52,Shock_dev!$A$1:$CI$300,MATCH(DATE(AE$1,1,1),Shock_dev!$A$1:$CI$1,0),FALSE)</f>
        <v>9.486459972294416E-3</v>
      </c>
      <c r="AF52" s="52">
        <f>VLOOKUP($B52,Shock_dev!$A$1:$CI$300,MATCH(DATE(AF$1,1,1),Shock_dev!$A$1:$CI$1,0),FALSE)</f>
        <v>9.400014519599582E-3</v>
      </c>
      <c r="AG52" s="52"/>
      <c r="AH52" s="65">
        <f t="shared" si="1"/>
        <v>1.0156792477774722E-2</v>
      </c>
      <c r="AI52" s="65">
        <f t="shared" si="2"/>
        <v>1.0070155561891853E-2</v>
      </c>
      <c r="AJ52" s="65">
        <f t="shared" si="3"/>
        <v>9.5445640850493323E-3</v>
      </c>
      <c r="AK52" s="65">
        <f t="shared" si="4"/>
        <v>8.0131557855110721E-3</v>
      </c>
      <c r="AL52" s="65">
        <f t="shared" si="5"/>
        <v>8.7788426975792533E-3</v>
      </c>
      <c r="AM52" s="65">
        <f t="shared" si="6"/>
        <v>9.3797675858096272E-3</v>
      </c>
      <c r="AN52" s="66"/>
      <c r="AO52" s="65">
        <f t="shared" si="7"/>
        <v>1.0113474019833289E-2</v>
      </c>
      <c r="AP52" s="65">
        <f t="shared" si="8"/>
        <v>8.7788599352802022E-3</v>
      </c>
      <c r="AQ52" s="65">
        <f t="shared" si="9"/>
        <v>9.0793051416944402E-3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2.0585328446607091E-3</v>
      </c>
      <c r="D53" s="52">
        <f>VLOOKUP($B53,Shock_dev!$A$1:$CI$300,MATCH(DATE(D$1,1,1),Shock_dev!$A$1:$CI$1,0),FALSE)</f>
        <v>3.1585945930356265E-3</v>
      </c>
      <c r="E53" s="52">
        <f>VLOOKUP($B53,Shock_dev!$A$1:$CI$300,MATCH(DATE(E$1,1,1),Shock_dev!$A$1:$CI$1,0),FALSE)</f>
        <v>3.1104901294258173E-3</v>
      </c>
      <c r="F53" s="52">
        <f>VLOOKUP($B53,Shock_dev!$A$1:$CI$300,MATCH(DATE(F$1,1,1),Shock_dev!$A$1:$CI$1,0),FALSE)</f>
        <v>2.1041527690070145E-3</v>
      </c>
      <c r="G53" s="52">
        <f>VLOOKUP($B53,Shock_dev!$A$1:$CI$300,MATCH(DATE(G$1,1,1),Shock_dev!$A$1:$CI$1,0),FALSE)</f>
        <v>3.6934917590382909E-4</v>
      </c>
      <c r="H53" s="52">
        <f>VLOOKUP($B53,Shock_dev!$A$1:$CI$300,MATCH(DATE(H$1,1,1),Shock_dev!$A$1:$CI$1,0),FALSE)</f>
        <v>-1.5985455633315616E-3</v>
      </c>
      <c r="I53" s="52">
        <f>VLOOKUP($B53,Shock_dev!$A$1:$CI$300,MATCH(DATE(I$1,1,1),Shock_dev!$A$1:$CI$1,0),FALSE)</f>
        <v>-3.7485611288270433E-3</v>
      </c>
      <c r="J53" s="52">
        <f>VLOOKUP($B53,Shock_dev!$A$1:$CI$300,MATCH(DATE(J$1,1,1),Shock_dev!$A$1:$CI$1,0),FALSE)</f>
        <v>-5.6716331298814465E-3</v>
      </c>
      <c r="K53" s="52">
        <f>VLOOKUP($B53,Shock_dev!$A$1:$CI$300,MATCH(DATE(K$1,1,1),Shock_dev!$A$1:$CI$1,0),FALSE)</f>
        <v>-7.5729929287294152E-3</v>
      </c>
      <c r="L53" s="52">
        <f>VLOOKUP($B53,Shock_dev!$A$1:$CI$300,MATCH(DATE(L$1,1,1),Shock_dev!$A$1:$CI$1,0),FALSE)</f>
        <v>-9.1508801789032968E-3</v>
      </c>
      <c r="M53" s="52">
        <f>VLOOKUP($B53,Shock_dev!$A$1:$CI$300,MATCH(DATE(M$1,1,1),Shock_dev!$A$1:$CI$1,0),FALSE)</f>
        <v>-1.0280519290021481E-2</v>
      </c>
      <c r="N53" s="52">
        <f>VLOOKUP($B53,Shock_dev!$A$1:$CI$300,MATCH(DATE(N$1,1,1),Shock_dev!$A$1:$CI$1,0),FALSE)</f>
        <v>-1.1443020642055558E-2</v>
      </c>
      <c r="O53" s="52">
        <f>VLOOKUP($B53,Shock_dev!$A$1:$CI$300,MATCH(DATE(O$1,1,1),Shock_dev!$A$1:$CI$1,0),FALSE)</f>
        <v>-1.2605000269552132E-2</v>
      </c>
      <c r="P53" s="52">
        <f>VLOOKUP($B53,Shock_dev!$A$1:$CI$300,MATCH(DATE(P$1,1,1),Shock_dev!$A$1:$CI$1,0),FALSE)</f>
        <v>-1.3601768724266055E-2</v>
      </c>
      <c r="Q53" s="52">
        <f>VLOOKUP($B53,Shock_dev!$A$1:$CI$300,MATCH(DATE(Q$1,1,1),Shock_dev!$A$1:$CI$1,0),FALSE)</f>
        <v>-1.4257300862842433E-2</v>
      </c>
      <c r="R53" s="52">
        <f>VLOOKUP($B53,Shock_dev!$A$1:$CI$300,MATCH(DATE(R$1,1,1),Shock_dev!$A$1:$CI$1,0),FALSE)</f>
        <v>-1.485250167099518E-2</v>
      </c>
      <c r="S53" s="52">
        <f>VLOOKUP($B53,Shock_dev!$A$1:$CI$300,MATCH(DATE(S$1,1,1),Shock_dev!$A$1:$CI$1,0),FALSE)</f>
        <v>-1.5132370719818837E-2</v>
      </c>
      <c r="T53" s="52">
        <f>VLOOKUP($B53,Shock_dev!$A$1:$CI$300,MATCH(DATE(T$1,1,1),Shock_dev!$A$1:$CI$1,0),FALSE)</f>
        <v>-1.5124617577256666E-2</v>
      </c>
      <c r="U53" s="52">
        <f>VLOOKUP($B53,Shock_dev!$A$1:$CI$300,MATCH(DATE(U$1,1,1),Shock_dev!$A$1:$CI$1,0),FALSE)</f>
        <v>-1.5053257922902002E-2</v>
      </c>
      <c r="V53" s="52">
        <f>VLOOKUP($B53,Shock_dev!$A$1:$CI$300,MATCH(DATE(V$1,1,1),Shock_dev!$A$1:$CI$1,0),FALSE)</f>
        <v>-1.4724930560708525E-2</v>
      </c>
      <c r="W53" s="52">
        <f>VLOOKUP($B53,Shock_dev!$A$1:$CI$300,MATCH(DATE(W$1,1,1),Shock_dev!$A$1:$CI$1,0),FALSE)</f>
        <v>-1.4349032784447741E-2</v>
      </c>
      <c r="X53" s="52">
        <f>VLOOKUP($B53,Shock_dev!$A$1:$CI$300,MATCH(DATE(X$1,1,1),Shock_dev!$A$1:$CI$1,0),FALSE)</f>
        <v>-1.3963270416484735E-2</v>
      </c>
      <c r="Y53" s="52">
        <f>VLOOKUP($B53,Shock_dev!$A$1:$CI$300,MATCH(DATE(Y$1,1,1),Shock_dev!$A$1:$CI$1,0),FALSE)</f>
        <v>-1.3451540055532953E-2</v>
      </c>
      <c r="Z53" s="52">
        <f>VLOOKUP($B53,Shock_dev!$A$1:$CI$300,MATCH(DATE(Z$1,1,1),Shock_dev!$A$1:$CI$1,0),FALSE)</f>
        <v>-1.3103476675874394E-2</v>
      </c>
      <c r="AA53" s="52">
        <f>VLOOKUP($B53,Shock_dev!$A$1:$CI$300,MATCH(DATE(AA$1,1,1),Shock_dev!$A$1:$CI$1,0),FALSE)</f>
        <v>-1.2817802231310273E-2</v>
      </c>
      <c r="AB53" s="52">
        <f>VLOOKUP($B53,Shock_dev!$A$1:$CI$300,MATCH(DATE(AB$1,1,1),Shock_dev!$A$1:$CI$1,0),FALSE)</f>
        <v>-1.2588362692279488E-2</v>
      </c>
      <c r="AC53" s="52">
        <f>VLOOKUP($B53,Shock_dev!$A$1:$CI$300,MATCH(DATE(AC$1,1,1),Shock_dev!$A$1:$CI$1,0),FALSE)</f>
        <v>-1.2411807074634254E-2</v>
      </c>
      <c r="AD53" s="52">
        <f>VLOOKUP($B53,Shock_dev!$A$1:$CI$300,MATCH(DATE(AD$1,1,1),Shock_dev!$A$1:$CI$1,0),FALSE)</f>
        <v>-1.2301509516648339E-2</v>
      </c>
      <c r="AE53" s="52">
        <f>VLOOKUP($B53,Shock_dev!$A$1:$CI$300,MATCH(DATE(AE$1,1,1),Shock_dev!$A$1:$CI$1,0),FALSE)</f>
        <v>-1.222991413645003E-2</v>
      </c>
      <c r="AF53" s="52">
        <f>VLOOKUP($B53,Shock_dev!$A$1:$CI$300,MATCH(DATE(AF$1,1,1),Shock_dev!$A$1:$CI$1,0),FALSE)</f>
        <v>-1.2238036519154076E-2</v>
      </c>
      <c r="AG53" s="52"/>
      <c r="AH53" s="65">
        <f t="shared" si="1"/>
        <v>2.1602239024065993E-3</v>
      </c>
      <c r="AI53" s="65">
        <f t="shared" si="2"/>
        <v>-5.5485225859345528E-3</v>
      </c>
      <c r="AJ53" s="65">
        <f t="shared" si="3"/>
        <v>-1.2437521957747532E-2</v>
      </c>
      <c r="AK53" s="65">
        <f t="shared" si="4"/>
        <v>-1.4977535690336241E-2</v>
      </c>
      <c r="AL53" s="65">
        <f t="shared" si="5"/>
        <v>-1.3537024432730018E-2</v>
      </c>
      <c r="AM53" s="65">
        <f t="shared" si="6"/>
        <v>-1.2353925987833237E-2</v>
      </c>
      <c r="AN53" s="66"/>
      <c r="AO53" s="65">
        <f t="shared" si="7"/>
        <v>-1.6941493417639768E-3</v>
      </c>
      <c r="AP53" s="65">
        <f t="shared" si="8"/>
        <v>-1.3707528824041887E-2</v>
      </c>
      <c r="AQ53" s="65">
        <f t="shared" si="9"/>
        <v>-1.2945475210281627E-2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2.1152324182829387E-2</v>
      </c>
      <c r="D54" s="52">
        <f>VLOOKUP($B54,Shock_dev!$A$1:$CI$300,MATCH(DATE(D$1,1,1),Shock_dev!$A$1:$CI$1,0),FALSE)</f>
        <v>2.514632563538486E-2</v>
      </c>
      <c r="E54" s="52">
        <f>VLOOKUP($B54,Shock_dev!$A$1:$CI$300,MATCH(DATE(E$1,1,1),Shock_dev!$A$1:$CI$1,0),FALSE)</f>
        <v>2.6048520253565296E-2</v>
      </c>
      <c r="F54" s="52">
        <f>VLOOKUP($B54,Shock_dev!$A$1:$CI$300,MATCH(DATE(F$1,1,1),Shock_dev!$A$1:$CI$1,0),FALSE)</f>
        <v>2.6143319892623307E-2</v>
      </c>
      <c r="G54" s="52">
        <f>VLOOKUP($B54,Shock_dev!$A$1:$CI$300,MATCH(DATE(G$1,1,1),Shock_dev!$A$1:$CI$1,0),FALSE)</f>
        <v>2.5137699439066043E-2</v>
      </c>
      <c r="H54" s="52">
        <f>VLOOKUP($B54,Shock_dev!$A$1:$CI$300,MATCH(DATE(H$1,1,1),Shock_dev!$A$1:$CI$1,0),FALSE)</f>
        <v>2.5501815278454503E-2</v>
      </c>
      <c r="I54" s="52">
        <f>VLOOKUP($B54,Shock_dev!$A$1:$CI$300,MATCH(DATE(I$1,1,1),Shock_dev!$A$1:$CI$1,0),FALSE)</f>
        <v>2.4556854640861242E-2</v>
      </c>
      <c r="J54" s="52">
        <f>VLOOKUP($B54,Shock_dev!$A$1:$CI$300,MATCH(DATE(J$1,1,1),Shock_dev!$A$1:$CI$1,0),FALSE)</f>
        <v>2.5457829996836032E-2</v>
      </c>
      <c r="K54" s="52">
        <f>VLOOKUP($B54,Shock_dev!$A$1:$CI$300,MATCH(DATE(K$1,1,1),Shock_dev!$A$1:$CI$1,0),FALSE)</f>
        <v>2.437711540640259E-2</v>
      </c>
      <c r="L54" s="52">
        <f>VLOOKUP($B54,Shock_dev!$A$1:$CI$300,MATCH(DATE(L$1,1,1),Shock_dev!$A$1:$CI$1,0),FALSE)</f>
        <v>2.4916704450356184E-2</v>
      </c>
      <c r="M54" s="52">
        <f>VLOOKUP($B54,Shock_dev!$A$1:$CI$300,MATCH(DATE(M$1,1,1),Shock_dev!$A$1:$CI$1,0),FALSE)</f>
        <v>2.6894722101039568E-2</v>
      </c>
      <c r="N54" s="52">
        <f>VLOOKUP($B54,Shock_dev!$A$1:$CI$300,MATCH(DATE(N$1,1,1),Shock_dev!$A$1:$CI$1,0),FALSE)</f>
        <v>2.5819565574172372E-2</v>
      </c>
      <c r="O54" s="52">
        <f>VLOOKUP($B54,Shock_dev!$A$1:$CI$300,MATCH(DATE(O$1,1,1),Shock_dev!$A$1:$CI$1,0),FALSE)</f>
        <v>2.4081483837200893E-2</v>
      </c>
      <c r="P54" s="52">
        <f>VLOOKUP($B54,Shock_dev!$A$1:$CI$300,MATCH(DATE(P$1,1,1),Shock_dev!$A$1:$CI$1,0),FALSE)</f>
        <v>2.2897606252638644E-2</v>
      </c>
      <c r="Q54" s="52">
        <f>VLOOKUP($B54,Shock_dev!$A$1:$CI$300,MATCH(DATE(Q$1,1,1),Shock_dev!$A$1:$CI$1,0),FALSE)</f>
        <v>2.3031648555362258E-2</v>
      </c>
      <c r="R54" s="52">
        <f>VLOOKUP($B54,Shock_dev!$A$1:$CI$300,MATCH(DATE(R$1,1,1),Shock_dev!$A$1:$CI$1,0),FALSE)</f>
        <v>2.1192333152724216E-2</v>
      </c>
      <c r="S54" s="52">
        <f>VLOOKUP($B54,Shock_dev!$A$1:$CI$300,MATCH(DATE(S$1,1,1),Shock_dev!$A$1:$CI$1,0),FALSE)</f>
        <v>2.1037399536049793E-2</v>
      </c>
      <c r="T54" s="52">
        <f>VLOOKUP($B54,Shock_dev!$A$1:$CI$300,MATCH(DATE(T$1,1,1),Shock_dev!$A$1:$CI$1,0),FALSE)</f>
        <v>2.1463108313206792E-2</v>
      </c>
      <c r="U54" s="52">
        <f>VLOOKUP($B54,Shock_dev!$A$1:$CI$300,MATCH(DATE(U$1,1,1),Shock_dev!$A$1:$CI$1,0),FALSE)</f>
        <v>2.0651536964329757E-2</v>
      </c>
      <c r="V54" s="52">
        <f>VLOOKUP($B54,Shock_dev!$A$1:$CI$300,MATCH(DATE(V$1,1,1),Shock_dev!$A$1:$CI$1,0),FALSE)</f>
        <v>2.1629070591361703E-2</v>
      </c>
      <c r="W54" s="52">
        <f>VLOOKUP($B54,Shock_dev!$A$1:$CI$300,MATCH(DATE(W$1,1,1),Shock_dev!$A$1:$CI$1,0),FALSE)</f>
        <v>2.1861260550334112E-2</v>
      </c>
      <c r="X54" s="52">
        <f>VLOOKUP($B54,Shock_dev!$A$1:$CI$300,MATCH(DATE(X$1,1,1),Shock_dev!$A$1:$CI$1,0),FALSE)</f>
        <v>2.2014870611513419E-2</v>
      </c>
      <c r="Y54" s="52">
        <f>VLOOKUP($B54,Shock_dev!$A$1:$CI$300,MATCH(DATE(Y$1,1,1),Shock_dev!$A$1:$CI$1,0),FALSE)</f>
        <v>2.3742035136987954E-2</v>
      </c>
      <c r="Z54" s="52">
        <f>VLOOKUP($B54,Shock_dev!$A$1:$CI$300,MATCH(DATE(Z$1,1,1),Shock_dev!$A$1:$CI$1,0),FALSE)</f>
        <v>2.3544207478945894E-2</v>
      </c>
      <c r="AA54" s="52">
        <f>VLOOKUP($B54,Shock_dev!$A$1:$CI$300,MATCH(DATE(AA$1,1,1),Shock_dev!$A$1:$CI$1,0),FALSE)</f>
        <v>2.3764492893030367E-2</v>
      </c>
      <c r="AB54" s="52">
        <f>VLOOKUP($B54,Shock_dev!$A$1:$CI$300,MATCH(DATE(AB$1,1,1),Shock_dev!$A$1:$CI$1,0),FALSE)</f>
        <v>2.4008332158598728E-2</v>
      </c>
      <c r="AC54" s="52">
        <f>VLOOKUP($B54,Shock_dev!$A$1:$CI$300,MATCH(DATE(AC$1,1,1),Shock_dev!$A$1:$CI$1,0),FALSE)</f>
        <v>2.4245541307588492E-2</v>
      </c>
      <c r="AD54" s="52">
        <f>VLOOKUP($B54,Shock_dev!$A$1:$CI$300,MATCH(DATE(AD$1,1,1),Shock_dev!$A$1:$CI$1,0),FALSE)</f>
        <v>2.4313659118832241E-2</v>
      </c>
      <c r="AE54" s="52">
        <f>VLOOKUP($B54,Shock_dev!$A$1:$CI$300,MATCH(DATE(AE$1,1,1),Shock_dev!$A$1:$CI$1,0),FALSE)</f>
        <v>2.4509331221228225E-2</v>
      </c>
      <c r="AF54" s="52">
        <f>VLOOKUP($B54,Shock_dev!$A$1:$CI$300,MATCH(DATE(AF$1,1,1),Shock_dev!$A$1:$CI$1,0),FALSE)</f>
        <v>2.4269855682175531E-2</v>
      </c>
      <c r="AG54" s="52"/>
      <c r="AH54" s="65">
        <f t="shared" si="1"/>
        <v>2.472563788069378E-2</v>
      </c>
      <c r="AI54" s="65">
        <f t="shared" si="2"/>
        <v>2.4962063954582107E-2</v>
      </c>
      <c r="AJ54" s="65">
        <f t="shared" si="3"/>
        <v>2.4545005264082747E-2</v>
      </c>
      <c r="AK54" s="65">
        <f t="shared" si="4"/>
        <v>2.1194689711534452E-2</v>
      </c>
      <c r="AL54" s="65">
        <f t="shared" si="5"/>
        <v>2.298537333416235E-2</v>
      </c>
      <c r="AM54" s="65">
        <f t="shared" si="6"/>
        <v>2.4269343897684641E-2</v>
      </c>
      <c r="AN54" s="66"/>
      <c r="AO54" s="65">
        <f t="shared" si="7"/>
        <v>2.4843850917637945E-2</v>
      </c>
      <c r="AP54" s="65">
        <f t="shared" si="8"/>
        <v>2.2869847487808598E-2</v>
      </c>
      <c r="AQ54" s="65">
        <f t="shared" si="9"/>
        <v>2.3627358615923494E-2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1.2021396469754546E-3</v>
      </c>
      <c r="D55" s="52">
        <f>VLOOKUP($B55,Shock_dev!$A$1:$CI$300,MATCH(DATE(D$1,1,1),Shock_dev!$A$1:$CI$1,0),FALSE)</f>
        <v>1.738542566304298E-3</v>
      </c>
      <c r="E55" s="52">
        <f>VLOOKUP($B55,Shock_dev!$A$1:$CI$300,MATCH(DATE(E$1,1,1),Shock_dev!$A$1:$CI$1,0),FALSE)</f>
        <v>1.9518589862610237E-3</v>
      </c>
      <c r="F55" s="52">
        <f>VLOOKUP($B55,Shock_dev!$A$1:$CI$300,MATCH(DATE(F$1,1,1),Shock_dev!$A$1:$CI$1,0),FALSE)</f>
        <v>1.9528280688078583E-3</v>
      </c>
      <c r="G55" s="52">
        <f>VLOOKUP($B55,Shock_dev!$A$1:$CI$300,MATCH(DATE(G$1,1,1),Shock_dev!$A$1:$CI$1,0),FALSE)</f>
        <v>1.7644312947789082E-3</v>
      </c>
      <c r="H55" s="52">
        <f>VLOOKUP($B55,Shock_dev!$A$1:$CI$300,MATCH(DATE(H$1,1,1),Shock_dev!$A$1:$CI$1,0),FALSE)</f>
        <v>1.5637623593011023E-3</v>
      </c>
      <c r="I55" s="52">
        <f>VLOOKUP($B55,Shock_dev!$A$1:$CI$300,MATCH(DATE(I$1,1,1),Shock_dev!$A$1:$CI$1,0),FALSE)</f>
        <v>1.2664403585840971E-3</v>
      </c>
      <c r="J55" s="52">
        <f>VLOOKUP($B55,Shock_dev!$A$1:$CI$300,MATCH(DATE(J$1,1,1),Shock_dev!$A$1:$CI$1,0),FALSE)</f>
        <v>1.0564608315539405E-3</v>
      </c>
      <c r="K55" s="52">
        <f>VLOOKUP($B55,Shock_dev!$A$1:$CI$300,MATCH(DATE(K$1,1,1),Shock_dev!$A$1:$CI$1,0),FALSE)</f>
        <v>7.6573841238501759E-4</v>
      </c>
      <c r="L55" s="52">
        <f>VLOOKUP($B55,Shock_dev!$A$1:$CI$300,MATCH(DATE(L$1,1,1),Shock_dev!$A$1:$CI$1,0),FALSE)</f>
        <v>5.6889702801228537E-4</v>
      </c>
      <c r="M55" s="52">
        <f>VLOOKUP($B55,Shock_dev!$A$1:$CI$300,MATCH(DATE(M$1,1,1),Shock_dev!$A$1:$CI$1,0),FALSE)</f>
        <v>4.9755676813619627E-4</v>
      </c>
      <c r="N55" s="52">
        <f>VLOOKUP($B55,Shock_dev!$A$1:$CI$300,MATCH(DATE(N$1,1,1),Shock_dev!$A$1:$CI$1,0),FALSE)</f>
        <v>3.0824022864352218E-4</v>
      </c>
      <c r="O55" s="52">
        <f>VLOOKUP($B55,Shock_dev!$A$1:$CI$300,MATCH(DATE(O$1,1,1),Shock_dev!$A$1:$CI$1,0),FALSE)</f>
        <v>7.1474180711070945E-5</v>
      </c>
      <c r="P55" s="52">
        <f>VLOOKUP($B55,Shock_dev!$A$1:$CI$300,MATCH(DATE(P$1,1,1),Shock_dev!$A$1:$CI$1,0),FALSE)</f>
        <v>-1.3694682724274762E-4</v>
      </c>
      <c r="Q55" s="52">
        <f>VLOOKUP($B55,Shock_dev!$A$1:$CI$300,MATCH(DATE(Q$1,1,1),Shock_dev!$A$1:$CI$1,0),FALSE)</f>
        <v>-2.4856692901084875E-4</v>
      </c>
      <c r="R55" s="52">
        <f>VLOOKUP($B55,Shock_dev!$A$1:$CI$300,MATCH(DATE(R$1,1,1),Shock_dev!$A$1:$CI$1,0),FALSE)</f>
        <v>-4.2965682991167947E-4</v>
      </c>
      <c r="S55" s="52">
        <f>VLOOKUP($B55,Shock_dev!$A$1:$CI$300,MATCH(DATE(S$1,1,1),Shock_dev!$A$1:$CI$1,0),FALSE)</f>
        <v>-5.097335697755984E-4</v>
      </c>
      <c r="T55" s="52">
        <f>VLOOKUP($B55,Shock_dev!$A$1:$CI$300,MATCH(DATE(T$1,1,1),Shock_dev!$A$1:$CI$1,0),FALSE)</f>
        <v>-5.1654638824334643E-4</v>
      </c>
      <c r="U55" s="52">
        <f>VLOOKUP($B55,Shock_dev!$A$1:$CI$300,MATCH(DATE(U$1,1,1),Shock_dev!$A$1:$CI$1,0),FALSE)</f>
        <v>-5.5771316786154112E-4</v>
      </c>
      <c r="V55" s="52">
        <f>VLOOKUP($B55,Shock_dev!$A$1:$CI$300,MATCH(DATE(V$1,1,1),Shock_dev!$A$1:$CI$1,0),FALSE)</f>
        <v>-4.9043693820674983E-4</v>
      </c>
      <c r="W55" s="52">
        <f>VLOOKUP($B55,Shock_dev!$A$1:$CI$300,MATCH(DATE(W$1,1,1),Shock_dev!$A$1:$CI$1,0),FALSE)</f>
        <v>-4.3344356211603481E-4</v>
      </c>
      <c r="X55" s="52">
        <f>VLOOKUP($B55,Shock_dev!$A$1:$CI$300,MATCH(DATE(X$1,1,1),Shock_dev!$A$1:$CI$1,0),FALSE)</f>
        <v>-3.7671560726770532E-4</v>
      </c>
      <c r="Y55" s="52">
        <f>VLOOKUP($B55,Shock_dev!$A$1:$CI$300,MATCH(DATE(Y$1,1,1),Shock_dev!$A$1:$CI$1,0),FALSE)</f>
        <v>-2.3494714673510901E-4</v>
      </c>
      <c r="Z55" s="52">
        <f>VLOOKUP($B55,Shock_dev!$A$1:$CI$300,MATCH(DATE(Z$1,1,1),Shock_dev!$A$1:$CI$1,0),FALSE)</f>
        <v>-1.8227507880376232E-4</v>
      </c>
      <c r="AA55" s="52">
        <f>VLOOKUP($B55,Shock_dev!$A$1:$CI$300,MATCH(DATE(AA$1,1,1),Shock_dev!$A$1:$CI$1,0),FALSE)</f>
        <v>-1.2694324382308831E-4</v>
      </c>
      <c r="AB55" s="52">
        <f>VLOOKUP($B55,Shock_dev!$A$1:$CI$300,MATCH(DATE(AB$1,1,1),Shock_dev!$A$1:$CI$1,0),FALSE)</f>
        <v>-7.7380421851515249E-5</v>
      </c>
      <c r="AC55" s="52">
        <f>VLOOKUP($B55,Shock_dev!$A$1:$CI$300,MATCH(DATE(AC$1,1,1),Shock_dev!$A$1:$CI$1,0),FALSE)</f>
        <v>-3.457338854414372E-5</v>
      </c>
      <c r="AD55" s="52">
        <f>VLOOKUP($B55,Shock_dev!$A$1:$CI$300,MATCH(DATE(AD$1,1,1),Shock_dev!$A$1:$CI$1,0),FALSE)</f>
        <v>-7.7538478296415622E-6</v>
      </c>
      <c r="AE55" s="52">
        <f>VLOOKUP($B55,Shock_dev!$A$1:$CI$300,MATCH(DATE(AE$1,1,1),Shock_dev!$A$1:$CI$1,0),FALSE)</f>
        <v>1.8032765580337877E-5</v>
      </c>
      <c r="AF55" s="52">
        <f>VLOOKUP($B55,Shock_dev!$A$1:$CI$300,MATCH(DATE(AF$1,1,1),Shock_dev!$A$1:$CI$1,0),FALSE)</f>
        <v>1.4337910408855044E-5</v>
      </c>
      <c r="AG55" s="52"/>
      <c r="AH55" s="65">
        <f t="shared" si="1"/>
        <v>1.7219601126255083E-3</v>
      </c>
      <c r="AI55" s="65">
        <f t="shared" si="2"/>
        <v>1.0442597979672887E-3</v>
      </c>
      <c r="AJ55" s="65">
        <f t="shared" si="3"/>
        <v>9.8351484247438624E-5</v>
      </c>
      <c r="AK55" s="65">
        <f t="shared" si="4"/>
        <v>-5.0081737879978296E-4</v>
      </c>
      <c r="AL55" s="65">
        <f t="shared" si="5"/>
        <v>-2.7086492774913994E-4</v>
      </c>
      <c r="AM55" s="65">
        <f t="shared" si="6"/>
        <v>-1.7467396447221525E-5</v>
      </c>
      <c r="AN55" s="66"/>
      <c r="AO55" s="65">
        <f t="shared" si="7"/>
        <v>1.3831099552963984E-3</v>
      </c>
      <c r="AP55" s="65">
        <f t="shared" si="8"/>
        <v>-2.0123294727617216E-4</v>
      </c>
      <c r="AQ55" s="65">
        <f t="shared" si="9"/>
        <v>-1.4416616209818073E-4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6.545219366676693E-3</v>
      </c>
      <c r="D56" s="52">
        <f>VLOOKUP($B56,Shock_dev!$A$1:$CI$300,MATCH(DATE(D$1,1,1),Shock_dev!$A$1:$CI$1,0),FALSE)</f>
        <v>7.999880433421605E-3</v>
      </c>
      <c r="E56" s="52">
        <f>VLOOKUP($B56,Shock_dev!$A$1:$CI$300,MATCH(DATE(E$1,1,1),Shock_dev!$A$1:$CI$1,0),FALSE)</f>
        <v>8.3099676160984636E-3</v>
      </c>
      <c r="F56" s="52">
        <f>VLOOKUP($B56,Shock_dev!$A$1:$CI$300,MATCH(DATE(F$1,1,1),Shock_dev!$A$1:$CI$1,0),FALSE)</f>
        <v>8.1706906448723443E-3</v>
      </c>
      <c r="G56" s="52">
        <f>VLOOKUP($B56,Shock_dev!$A$1:$CI$300,MATCH(DATE(G$1,1,1),Shock_dev!$A$1:$CI$1,0),FALSE)</f>
        <v>7.5417315533373771E-3</v>
      </c>
      <c r="H56" s="52">
        <f>VLOOKUP($B56,Shock_dev!$A$1:$CI$300,MATCH(DATE(H$1,1,1),Shock_dev!$A$1:$CI$1,0),FALSE)</f>
        <v>7.2386569468222911E-3</v>
      </c>
      <c r="I56" s="52">
        <f>VLOOKUP($B56,Shock_dev!$A$1:$CI$300,MATCH(DATE(I$1,1,1),Shock_dev!$A$1:$CI$1,0),FALSE)</f>
        <v>6.5053987496768145E-3</v>
      </c>
      <c r="J56" s="52">
        <f>VLOOKUP($B56,Shock_dev!$A$1:$CI$300,MATCH(DATE(J$1,1,1),Shock_dev!$A$1:$CI$1,0),FALSE)</f>
        <v>6.3363995881164899E-3</v>
      </c>
      <c r="K56" s="52">
        <f>VLOOKUP($B56,Shock_dev!$A$1:$CI$300,MATCH(DATE(K$1,1,1),Shock_dev!$A$1:$CI$1,0),FALSE)</f>
        <v>5.5954323879953711E-3</v>
      </c>
      <c r="L56" s="52">
        <f>VLOOKUP($B56,Shock_dev!$A$1:$CI$300,MATCH(DATE(L$1,1,1),Shock_dev!$A$1:$CI$1,0),FALSE)</f>
        <v>5.3790158511441283E-3</v>
      </c>
      <c r="M56" s="52">
        <f>VLOOKUP($B56,Shock_dev!$A$1:$CI$300,MATCH(DATE(M$1,1,1),Shock_dev!$A$1:$CI$1,0),FALSE)</f>
        <v>5.6701443083391947E-3</v>
      </c>
      <c r="N56" s="52">
        <f>VLOOKUP($B56,Shock_dev!$A$1:$CI$300,MATCH(DATE(N$1,1,1),Shock_dev!$A$1:$CI$1,0),FALSE)</f>
        <v>5.0845788781043594E-3</v>
      </c>
      <c r="O56" s="52">
        <f>VLOOKUP($B56,Shock_dev!$A$1:$CI$300,MATCH(DATE(O$1,1,1),Shock_dev!$A$1:$CI$1,0),FALSE)</f>
        <v>4.307137289028715E-3</v>
      </c>
      <c r="P56" s="52">
        <f>VLOOKUP($B56,Shock_dev!$A$1:$CI$300,MATCH(DATE(P$1,1,1),Shock_dev!$A$1:$CI$1,0),FALSE)</f>
        <v>3.7244367706715845E-3</v>
      </c>
      <c r="Q56" s="52">
        <f>VLOOKUP($B56,Shock_dev!$A$1:$CI$300,MATCH(DATE(Q$1,1,1),Shock_dev!$A$1:$CI$1,0),FALSE)</f>
        <v>3.5966550913269172E-3</v>
      </c>
      <c r="R56" s="52">
        <f>VLOOKUP($B56,Shock_dev!$A$1:$CI$300,MATCH(DATE(R$1,1,1),Shock_dev!$A$1:$CI$1,0),FALSE)</f>
        <v>2.9205212031566436E-3</v>
      </c>
      <c r="S56" s="52">
        <f>VLOOKUP($B56,Shock_dev!$A$1:$CI$300,MATCH(DATE(S$1,1,1),Shock_dev!$A$1:$CI$1,0),FALSE)</f>
        <v>2.7959434113716724E-3</v>
      </c>
      <c r="T56" s="52">
        <f>VLOOKUP($B56,Shock_dev!$A$1:$CI$300,MATCH(DATE(T$1,1,1),Shock_dev!$A$1:$CI$1,0),FALSE)</f>
        <v>2.9083660822301874E-3</v>
      </c>
      <c r="U56" s="52">
        <f>VLOOKUP($B56,Shock_dev!$A$1:$CI$300,MATCH(DATE(U$1,1,1),Shock_dev!$A$1:$CI$1,0),FALSE)</f>
        <v>2.6856420589470844E-3</v>
      </c>
      <c r="V56" s="52">
        <f>VLOOKUP($B56,Shock_dev!$A$1:$CI$300,MATCH(DATE(V$1,1,1),Shock_dev!$A$1:$CI$1,0),FALSE)</f>
        <v>3.0357675560783314E-3</v>
      </c>
      <c r="W56" s="52">
        <f>VLOOKUP($B56,Shock_dev!$A$1:$CI$300,MATCH(DATE(W$1,1,1),Shock_dev!$A$1:$CI$1,0),FALSE)</f>
        <v>3.1907104013959684E-3</v>
      </c>
      <c r="X56" s="52">
        <f>VLOOKUP($B56,Shock_dev!$A$1:$CI$300,MATCH(DATE(X$1,1,1),Shock_dev!$A$1:$CI$1,0),FALSE)</f>
        <v>3.3278780742923312E-3</v>
      </c>
      <c r="Y56" s="52">
        <f>VLOOKUP($B56,Shock_dev!$A$1:$CI$300,MATCH(DATE(Y$1,1,1),Shock_dev!$A$1:$CI$1,0),FALSE)</f>
        <v>3.9476511087440736E-3</v>
      </c>
      <c r="Z56" s="52">
        <f>VLOOKUP($B56,Shock_dev!$A$1:$CI$300,MATCH(DATE(Z$1,1,1),Shock_dev!$A$1:$CI$1,0),FALSE)</f>
        <v>3.9848728492949915E-3</v>
      </c>
      <c r="AA56" s="52">
        <f>VLOOKUP($B56,Shock_dev!$A$1:$CI$300,MATCH(DATE(AA$1,1,1),Shock_dev!$A$1:$CI$1,0),FALSE)</f>
        <v>4.1279669465641919E-3</v>
      </c>
      <c r="AB56" s="52">
        <f>VLOOKUP($B56,Shock_dev!$A$1:$CI$300,MATCH(DATE(AB$1,1,1),Shock_dev!$A$1:$CI$1,0),FALSE)</f>
        <v>4.2662968053337911E-3</v>
      </c>
      <c r="AC56" s="52">
        <f>VLOOKUP($B56,Shock_dev!$A$1:$CI$300,MATCH(DATE(AC$1,1,1),Shock_dev!$A$1:$CI$1,0),FALSE)</f>
        <v>4.3908597578093296E-3</v>
      </c>
      <c r="AD56" s="52">
        <f>VLOOKUP($B56,Shock_dev!$A$1:$CI$300,MATCH(DATE(AD$1,1,1),Shock_dev!$A$1:$CI$1,0),FALSE)</f>
        <v>4.4512460909549665E-3</v>
      </c>
      <c r="AE56" s="52">
        <f>VLOOKUP($B56,Shock_dev!$A$1:$CI$300,MATCH(DATE(AE$1,1,1),Shock_dev!$A$1:$CI$1,0),FALSE)</f>
        <v>4.538123482420154E-3</v>
      </c>
      <c r="AF56" s="52">
        <f>VLOOKUP($B56,Shock_dev!$A$1:$CI$300,MATCH(DATE(AF$1,1,1),Shock_dev!$A$1:$CI$1,0),FALSE)</f>
        <v>4.4808289681191518E-3</v>
      </c>
      <c r="AG56" s="52"/>
      <c r="AH56" s="65">
        <f t="shared" si="1"/>
        <v>7.7134979228812971E-3</v>
      </c>
      <c r="AI56" s="65">
        <f t="shared" si="2"/>
        <v>6.2109807047510193E-3</v>
      </c>
      <c r="AJ56" s="65">
        <f t="shared" si="3"/>
        <v>4.4765904674941544E-3</v>
      </c>
      <c r="AK56" s="65">
        <f t="shared" si="4"/>
        <v>2.8692480623567834E-3</v>
      </c>
      <c r="AL56" s="65">
        <f t="shared" si="5"/>
        <v>3.7158158760583113E-3</v>
      </c>
      <c r="AM56" s="65">
        <f t="shared" si="6"/>
        <v>4.4254710209274796E-3</v>
      </c>
      <c r="AN56" s="66"/>
      <c r="AO56" s="65">
        <f t="shared" si="7"/>
        <v>6.9622393138161582E-3</v>
      </c>
      <c r="AP56" s="65">
        <f t="shared" si="8"/>
        <v>3.6729192649254689E-3</v>
      </c>
      <c r="AQ56" s="65">
        <f t="shared" si="9"/>
        <v>4.0706434484928953E-3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2.8234791727767397E-2</v>
      </c>
      <c r="D57" s="52">
        <f>VLOOKUP($B57,Shock_dev!$A$1:$CI$300,MATCH(DATE(D$1,1,1),Shock_dev!$A$1:$CI$1,0),FALSE)</f>
        <v>3.3994369394366647E-2</v>
      </c>
      <c r="E57" s="52">
        <f>VLOOKUP($B57,Shock_dev!$A$1:$CI$300,MATCH(DATE(E$1,1,1),Shock_dev!$A$1:$CI$1,0),FALSE)</f>
        <v>3.5026542777761696E-2</v>
      </c>
      <c r="F57" s="52">
        <f>VLOOKUP($B57,Shock_dev!$A$1:$CI$300,MATCH(DATE(F$1,1,1),Shock_dev!$A$1:$CI$1,0),FALSE)</f>
        <v>3.4518469780011593E-2</v>
      </c>
      <c r="G57" s="52">
        <f>VLOOKUP($B57,Shock_dev!$A$1:$CI$300,MATCH(DATE(G$1,1,1),Shock_dev!$A$1:$CI$1,0),FALSE)</f>
        <v>3.2241251135081916E-2</v>
      </c>
      <c r="H57" s="52">
        <f>VLOOKUP($B57,Shock_dev!$A$1:$CI$300,MATCH(DATE(H$1,1,1),Shock_dev!$A$1:$CI$1,0),FALSE)</f>
        <v>3.1612885757296788E-2</v>
      </c>
      <c r="I57" s="52">
        <f>VLOOKUP($B57,Shock_dev!$A$1:$CI$300,MATCH(DATE(I$1,1,1),Shock_dev!$A$1:$CI$1,0),FALSE)</f>
        <v>2.9219945499759564E-2</v>
      </c>
      <c r="J57" s="52">
        <f>VLOOKUP($B57,Shock_dev!$A$1:$CI$300,MATCH(DATE(J$1,1,1),Shock_dev!$A$1:$CI$1,0),FALSE)</f>
        <v>2.9299170713973612E-2</v>
      </c>
      <c r="K57" s="52">
        <f>VLOOKUP($B57,Shock_dev!$A$1:$CI$300,MATCH(DATE(K$1,1,1),Shock_dev!$A$1:$CI$1,0),FALSE)</f>
        <v>2.6852475910672583E-2</v>
      </c>
      <c r="L57" s="52">
        <f>VLOOKUP($B57,Shock_dev!$A$1:$CI$300,MATCH(DATE(L$1,1,1),Shock_dev!$A$1:$CI$1,0),FALSE)</f>
        <v>2.6637113598000656E-2</v>
      </c>
      <c r="M57" s="52">
        <f>VLOOKUP($B57,Shock_dev!$A$1:$CI$300,MATCH(DATE(M$1,1,1),Shock_dev!$A$1:$CI$1,0),FALSE)</f>
        <v>2.8505764329331069E-2</v>
      </c>
      <c r="N57" s="52">
        <f>VLOOKUP($B57,Shock_dev!$A$1:$CI$300,MATCH(DATE(N$1,1,1),Shock_dev!$A$1:$CI$1,0),FALSE)</f>
        <v>2.6458983091086193E-2</v>
      </c>
      <c r="O57" s="52">
        <f>VLOOKUP($B57,Shock_dev!$A$1:$CI$300,MATCH(DATE(O$1,1,1),Shock_dev!$A$1:$CI$1,0),FALSE)</f>
        <v>2.3561071124423297E-2</v>
      </c>
      <c r="P57" s="52">
        <f>VLOOKUP($B57,Shock_dev!$A$1:$CI$300,MATCH(DATE(P$1,1,1),Shock_dev!$A$1:$CI$1,0),FALSE)</f>
        <v>2.1484229605988271E-2</v>
      </c>
      <c r="Q57" s="52">
        <f>VLOOKUP($B57,Shock_dev!$A$1:$CI$300,MATCH(DATE(Q$1,1,1),Shock_dev!$A$1:$CI$1,0),FALSE)</f>
        <v>2.130265286488113E-2</v>
      </c>
      <c r="R57" s="52">
        <f>VLOOKUP($B57,Shock_dev!$A$1:$CI$300,MATCH(DATE(R$1,1,1),Shock_dev!$A$1:$CI$1,0),FALSE)</f>
        <v>1.864650244075235E-2</v>
      </c>
      <c r="S57" s="52">
        <f>VLOOKUP($B57,Shock_dev!$A$1:$CI$300,MATCH(DATE(S$1,1,1),Shock_dev!$A$1:$CI$1,0),FALSE)</f>
        <v>1.8315015102232771E-2</v>
      </c>
      <c r="T57" s="52">
        <f>VLOOKUP($B57,Shock_dev!$A$1:$CI$300,MATCH(DATE(T$1,1,1),Shock_dev!$A$1:$CI$1,0),FALSE)</f>
        <v>1.8902208506347769E-2</v>
      </c>
      <c r="U57" s="52">
        <f>VLOOKUP($B57,Shock_dev!$A$1:$CI$300,MATCH(DATE(U$1,1,1),Shock_dev!$A$1:$CI$1,0),FALSE)</f>
        <v>1.7945263101653806E-2</v>
      </c>
      <c r="V57" s="52">
        <f>VLOOKUP($B57,Shock_dev!$A$1:$CI$300,MATCH(DATE(V$1,1,1),Shock_dev!$A$1:$CI$1,0),FALSE)</f>
        <v>1.9413269071026786E-2</v>
      </c>
      <c r="W57" s="52">
        <f>VLOOKUP($B57,Shock_dev!$A$1:$CI$300,MATCH(DATE(W$1,1,1),Shock_dev!$A$1:$CI$1,0),FALSE)</f>
        <v>1.9965708752191075E-2</v>
      </c>
      <c r="X57" s="52">
        <f>VLOOKUP($B57,Shock_dev!$A$1:$CI$300,MATCH(DATE(X$1,1,1),Shock_dev!$A$1:$CI$1,0),FALSE)</f>
        <v>2.0416186812590179E-2</v>
      </c>
      <c r="Y57" s="52">
        <f>VLOOKUP($B57,Shock_dev!$A$1:$CI$300,MATCH(DATE(Y$1,1,1),Shock_dev!$A$1:$CI$1,0),FALSE)</f>
        <v>2.2953511519920419E-2</v>
      </c>
      <c r="Z57" s="52">
        <f>VLOOKUP($B57,Shock_dev!$A$1:$CI$300,MATCH(DATE(Z$1,1,1),Shock_dev!$A$1:$CI$1,0),FALSE)</f>
        <v>2.2941983422104031E-2</v>
      </c>
      <c r="AA57" s="52">
        <f>VLOOKUP($B57,Shock_dev!$A$1:$CI$300,MATCH(DATE(AA$1,1,1),Shock_dev!$A$1:$CI$1,0),FALSE)</f>
        <v>2.3417980211405235E-2</v>
      </c>
      <c r="AB57" s="52">
        <f>VLOOKUP($B57,Shock_dev!$A$1:$CI$300,MATCH(DATE(AB$1,1,1),Shock_dev!$A$1:$CI$1,0),FALSE)</f>
        <v>2.3895640320589988E-2</v>
      </c>
      <c r="AC57" s="52">
        <f>VLOOKUP($B57,Shock_dev!$A$1:$CI$300,MATCH(DATE(AC$1,1,1),Shock_dev!$A$1:$CI$1,0),FALSE)</f>
        <v>2.4333481963045401E-2</v>
      </c>
      <c r="AD57" s="52">
        <f>VLOOKUP($B57,Shock_dev!$A$1:$CI$300,MATCH(DATE(AD$1,1,1),Shock_dev!$A$1:$CI$1,0),FALSE)</f>
        <v>2.451417663112446E-2</v>
      </c>
      <c r="AE57" s="52">
        <f>VLOOKUP($B57,Shock_dev!$A$1:$CI$300,MATCH(DATE(AE$1,1,1),Shock_dev!$A$1:$CI$1,0),FALSE)</f>
        <v>2.4831601807215921E-2</v>
      </c>
      <c r="AF57" s="52">
        <f>VLOOKUP($B57,Shock_dev!$A$1:$CI$300,MATCH(DATE(AF$1,1,1),Shock_dev!$A$1:$CI$1,0),FALSE)</f>
        <v>2.4544502813130618E-2</v>
      </c>
      <c r="AG57" s="52"/>
      <c r="AH57" s="65">
        <f t="shared" si="1"/>
        <v>3.2803084962997851E-2</v>
      </c>
      <c r="AI57" s="65">
        <f t="shared" si="2"/>
        <v>2.8724318295940642E-2</v>
      </c>
      <c r="AJ57" s="65">
        <f t="shared" si="3"/>
        <v>2.4262540203141992E-2</v>
      </c>
      <c r="AK57" s="65">
        <f t="shared" si="4"/>
        <v>1.8644451644402694E-2</v>
      </c>
      <c r="AL57" s="65">
        <f t="shared" si="5"/>
        <v>2.1939074143642188E-2</v>
      </c>
      <c r="AM57" s="65">
        <f t="shared" si="6"/>
        <v>2.4423880707021277E-2</v>
      </c>
      <c r="AN57" s="66"/>
      <c r="AO57" s="65">
        <f t="shared" si="7"/>
        <v>3.0763701629469245E-2</v>
      </c>
      <c r="AP57" s="65">
        <f t="shared" si="8"/>
        <v>2.1453495923772343E-2</v>
      </c>
      <c r="AQ57" s="65">
        <f t="shared" si="9"/>
        <v>2.3181477425331734E-2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1.9258912155760123E-2</v>
      </c>
      <c r="D58" s="52">
        <f>VLOOKUP($B58,Shock_dev!$A$1:$CI$300,MATCH(DATE(D$1,1,1),Shock_dev!$A$1:$CI$1,0),FALSE)</f>
        <v>3.0879775420307162E-2</v>
      </c>
      <c r="E58" s="52">
        <f>VLOOKUP($B58,Shock_dev!$A$1:$CI$300,MATCH(DATE(E$1,1,1),Shock_dev!$A$1:$CI$1,0),FALSE)</f>
        <v>3.7099000625226343E-2</v>
      </c>
      <c r="F58" s="52">
        <f>VLOOKUP($B58,Shock_dev!$A$1:$CI$300,MATCH(DATE(F$1,1,1),Shock_dev!$A$1:$CI$1,0),FALSE)</f>
        <v>3.8801273235418737E-2</v>
      </c>
      <c r="G58" s="52">
        <f>VLOOKUP($B58,Shock_dev!$A$1:$CI$300,MATCH(DATE(G$1,1,1),Shock_dev!$A$1:$CI$1,0),FALSE)</f>
        <v>3.642914970203176E-2</v>
      </c>
      <c r="H58" s="52">
        <f>VLOOKUP($B58,Shock_dev!$A$1:$CI$300,MATCH(DATE(H$1,1,1),Shock_dev!$A$1:$CI$1,0),FALSE)</f>
        <v>3.3020990245193768E-2</v>
      </c>
      <c r="I58" s="52">
        <f>VLOOKUP($B58,Shock_dev!$A$1:$CI$300,MATCH(DATE(I$1,1,1),Shock_dev!$A$1:$CI$1,0),FALSE)</f>
        <v>2.7724201838383904E-2</v>
      </c>
      <c r="J58" s="52">
        <f>VLOOKUP($B58,Shock_dev!$A$1:$CI$300,MATCH(DATE(J$1,1,1),Shock_dev!$A$1:$CI$1,0),FALSE)</f>
        <v>2.3542201729951331E-2</v>
      </c>
      <c r="K58" s="52">
        <f>VLOOKUP($B58,Shock_dev!$A$1:$CI$300,MATCH(DATE(K$1,1,1),Shock_dev!$A$1:$CI$1,0),FALSE)</f>
        <v>1.8139661409445396E-2</v>
      </c>
      <c r="L58" s="52">
        <f>VLOOKUP($B58,Shock_dev!$A$1:$CI$300,MATCH(DATE(L$1,1,1),Shock_dev!$A$1:$CI$1,0),FALSE)</f>
        <v>1.4098541364622793E-2</v>
      </c>
      <c r="M58" s="52">
        <f>VLOOKUP($B58,Shock_dev!$A$1:$CI$300,MATCH(DATE(M$1,1,1),Shock_dev!$A$1:$CI$1,0),FALSE)</f>
        <v>1.2258110572250829E-2</v>
      </c>
      <c r="N58" s="52">
        <f>VLOOKUP($B58,Shock_dev!$A$1:$CI$300,MATCH(DATE(N$1,1,1),Shock_dev!$A$1:$CI$1,0),FALSE)</f>
        <v>8.8535186706566113E-3</v>
      </c>
      <c r="O58" s="52">
        <f>VLOOKUP($B58,Shock_dev!$A$1:$CI$300,MATCH(DATE(O$1,1,1),Shock_dev!$A$1:$CI$1,0),FALSE)</f>
        <v>4.4938888029437789E-3</v>
      </c>
      <c r="P58" s="52">
        <f>VLOOKUP($B58,Shock_dev!$A$1:$CI$300,MATCH(DATE(P$1,1,1),Shock_dev!$A$1:$CI$1,0),FALSE)</f>
        <v>3.3433647129394692E-4</v>
      </c>
      <c r="Q58" s="52">
        <f>VLOOKUP($B58,Shock_dev!$A$1:$CI$300,MATCH(DATE(Q$1,1,1),Shock_dev!$A$1:$CI$1,0),FALSE)</f>
        <v>-2.3256030249722893E-3</v>
      </c>
      <c r="R58" s="52">
        <f>VLOOKUP($B58,Shock_dev!$A$1:$CI$300,MATCH(DATE(R$1,1,1),Shock_dev!$A$1:$CI$1,0),FALSE)</f>
        <v>-5.9297519885111137E-3</v>
      </c>
      <c r="S58" s="52">
        <f>VLOOKUP($B58,Shock_dev!$A$1:$CI$300,MATCH(DATE(S$1,1,1),Shock_dev!$A$1:$CI$1,0),FALSE)</f>
        <v>-7.9988237682925203E-3</v>
      </c>
      <c r="T58" s="52">
        <f>VLOOKUP($B58,Shock_dev!$A$1:$CI$300,MATCH(DATE(T$1,1,1),Shock_dev!$A$1:$CI$1,0),FALSE)</f>
        <v>-8.7158586799892402E-3</v>
      </c>
      <c r="U58" s="52">
        <f>VLOOKUP($B58,Shock_dev!$A$1:$CI$300,MATCH(DATE(U$1,1,1),Shock_dev!$A$1:$CI$1,0),FALSE)</f>
        <v>-9.7516517308445846E-3</v>
      </c>
      <c r="V58" s="52">
        <f>VLOOKUP($B58,Shock_dev!$A$1:$CI$300,MATCH(DATE(V$1,1,1),Shock_dev!$A$1:$CI$1,0),FALSE)</f>
        <v>-9.0121300417667204E-3</v>
      </c>
      <c r="W58" s="52">
        <f>VLOOKUP($B58,Shock_dev!$A$1:$CI$300,MATCH(DATE(W$1,1,1),Shock_dev!$A$1:$CI$1,0),FALSE)</f>
        <v>-8.2026045918247355E-3</v>
      </c>
      <c r="X58" s="52">
        <f>VLOOKUP($B58,Shock_dev!$A$1:$CI$300,MATCH(DATE(X$1,1,1),Shock_dev!$A$1:$CI$1,0),FALSE)</f>
        <v>-7.3146832860851805E-3</v>
      </c>
      <c r="Y58" s="52">
        <f>VLOOKUP($B58,Shock_dev!$A$1:$CI$300,MATCH(DATE(Y$1,1,1),Shock_dev!$A$1:$CI$1,0),FALSE)</f>
        <v>-5.0927368694351199E-3</v>
      </c>
      <c r="Z58" s="52">
        <f>VLOOKUP($B58,Shock_dev!$A$1:$CI$300,MATCH(DATE(Z$1,1,1),Shock_dev!$A$1:$CI$1,0),FALSE)</f>
        <v>-4.067018254786987E-3</v>
      </c>
      <c r="AA58" s="52">
        <f>VLOOKUP($B58,Shock_dev!$A$1:$CI$300,MATCH(DATE(AA$1,1,1),Shock_dev!$A$1:$CI$1,0),FALSE)</f>
        <v>-3.0690058907214888E-3</v>
      </c>
      <c r="AB58" s="52">
        <f>VLOOKUP($B58,Shock_dev!$A$1:$CI$300,MATCH(DATE(AB$1,1,1),Shock_dev!$A$1:$CI$1,0),FALSE)</f>
        <v>-2.1832366980531689E-3</v>
      </c>
      <c r="AC58" s="52">
        <f>VLOOKUP($B58,Shock_dev!$A$1:$CI$300,MATCH(DATE(AC$1,1,1),Shock_dev!$A$1:$CI$1,0),FALSE)</f>
        <v>-1.4117173739542229E-3</v>
      </c>
      <c r="AD58" s="52">
        <f>VLOOKUP($B58,Shock_dev!$A$1:$CI$300,MATCH(DATE(AD$1,1,1),Shock_dev!$A$1:$CI$1,0),FALSE)</f>
        <v>-9.0286763438925609E-4</v>
      </c>
      <c r="AE58" s="52">
        <f>VLOOKUP($B58,Shock_dev!$A$1:$CI$300,MATCH(DATE(AE$1,1,1),Shock_dev!$A$1:$CI$1,0),FALSE)</f>
        <v>-4.3837268687979861E-4</v>
      </c>
      <c r="AF58" s="52">
        <f>VLOOKUP($B58,Shock_dev!$A$1:$CI$300,MATCH(DATE(AF$1,1,1),Shock_dev!$A$1:$CI$1,0),FALSE)</f>
        <v>-4.5548829656823415E-4</v>
      </c>
      <c r="AG58" s="52"/>
      <c r="AH58" s="65">
        <f t="shared" si="1"/>
        <v>3.2493622227748827E-2</v>
      </c>
      <c r="AI58" s="65">
        <f t="shared" si="2"/>
        <v>2.330511931751944E-2</v>
      </c>
      <c r="AJ58" s="65">
        <f t="shared" si="3"/>
        <v>4.7228502984345746E-3</v>
      </c>
      <c r="AK58" s="65">
        <f t="shared" si="4"/>
        <v>-8.2816432418808365E-3</v>
      </c>
      <c r="AL58" s="65">
        <f t="shared" si="5"/>
        <v>-5.549209778570703E-3</v>
      </c>
      <c r="AM58" s="65">
        <f t="shared" si="6"/>
        <v>-1.0783365379689362E-3</v>
      </c>
      <c r="AN58" s="66"/>
      <c r="AO58" s="65">
        <f t="shared" si="7"/>
        <v>2.7899370772634133E-2</v>
      </c>
      <c r="AP58" s="65">
        <f t="shared" si="8"/>
        <v>-1.779396471723131E-3</v>
      </c>
      <c r="AQ58" s="65">
        <f t="shared" si="9"/>
        <v>-3.3137731582698195E-3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1.3640267563718897E-2</v>
      </c>
      <c r="D59" s="52">
        <f>VLOOKUP($B59,Shock_dev!$A$1:$CI$300,MATCH(DATE(D$1,1,1),Shock_dev!$A$1:$CI$1,0),FALSE)</f>
        <v>2.3504403625945573E-2</v>
      </c>
      <c r="E59" s="52">
        <f>VLOOKUP($B59,Shock_dev!$A$1:$CI$300,MATCH(DATE(E$1,1,1),Shock_dev!$A$1:$CI$1,0),FALSE)</f>
        <v>2.8817262297854442E-2</v>
      </c>
      <c r="F59" s="52">
        <f>VLOOKUP($B59,Shock_dev!$A$1:$CI$300,MATCH(DATE(F$1,1,1),Shock_dev!$A$1:$CI$1,0),FALSE)</f>
        <v>3.0958834648790463E-2</v>
      </c>
      <c r="G59" s="52">
        <f>VLOOKUP($B59,Shock_dev!$A$1:$CI$300,MATCH(DATE(G$1,1,1),Shock_dev!$A$1:$CI$1,0),FALSE)</f>
        <v>3.0767446424825685E-2</v>
      </c>
      <c r="H59" s="52">
        <f>VLOOKUP($B59,Shock_dev!$A$1:$CI$300,MATCH(DATE(H$1,1,1),Shock_dev!$A$1:$CI$1,0),FALSE)</f>
        <v>3.0471794470851705E-2</v>
      </c>
      <c r="I59" s="52">
        <f>VLOOKUP($B59,Shock_dev!$A$1:$CI$300,MATCH(DATE(I$1,1,1),Shock_dev!$A$1:$CI$1,0),FALSE)</f>
        <v>2.956177396393278E-2</v>
      </c>
      <c r="J59" s="52">
        <f>VLOOKUP($B59,Shock_dev!$A$1:$CI$300,MATCH(DATE(J$1,1,1),Shock_dev!$A$1:$CI$1,0),FALSE)</f>
        <v>2.9779814148052093E-2</v>
      </c>
      <c r="K59" s="52">
        <f>VLOOKUP($B59,Shock_dev!$A$1:$CI$300,MATCH(DATE(K$1,1,1),Shock_dev!$A$1:$CI$1,0),FALSE)</f>
        <v>2.9467907798757513E-2</v>
      </c>
      <c r="L59" s="52">
        <f>VLOOKUP($B59,Shock_dev!$A$1:$CI$300,MATCH(DATE(L$1,1,1),Shock_dev!$A$1:$CI$1,0),FALSE)</f>
        <v>3.0000755250951614E-2</v>
      </c>
      <c r="M59" s="52">
        <f>VLOOKUP($B59,Shock_dev!$A$1:$CI$300,MATCH(DATE(M$1,1,1),Shock_dev!$A$1:$CI$1,0),FALSE)</f>
        <v>3.2017790917372238E-2</v>
      </c>
      <c r="N59" s="52">
        <f>VLOOKUP($B59,Shock_dev!$A$1:$CI$300,MATCH(DATE(N$1,1,1),Shock_dev!$A$1:$CI$1,0),FALSE)</f>
        <v>3.2813983760980499E-2</v>
      </c>
      <c r="O59" s="52">
        <f>VLOOKUP($B59,Shock_dev!$A$1:$CI$300,MATCH(DATE(O$1,1,1),Shock_dev!$A$1:$CI$1,0),FALSE)</f>
        <v>3.2416430186076442E-2</v>
      </c>
      <c r="P59" s="52">
        <f>VLOOKUP($B59,Shock_dev!$A$1:$CI$300,MATCH(DATE(P$1,1,1),Shock_dev!$A$1:$CI$1,0),FALSE)</f>
        <v>3.1711452815364104E-2</v>
      </c>
      <c r="Q59" s="52">
        <f>VLOOKUP($B59,Shock_dev!$A$1:$CI$300,MATCH(DATE(Q$1,1,1),Shock_dev!$A$1:$CI$1,0),FALSE)</f>
        <v>3.1715187029270196E-2</v>
      </c>
      <c r="R59" s="52">
        <f>VLOOKUP($B59,Shock_dev!$A$1:$CI$300,MATCH(DATE(R$1,1,1),Shock_dev!$A$1:$CI$1,0),FALSE)</f>
        <v>3.0765047617234989E-2</v>
      </c>
      <c r="S59" s="52">
        <f>VLOOKUP($B59,Shock_dev!$A$1:$CI$300,MATCH(DATE(S$1,1,1),Shock_dev!$A$1:$CI$1,0),FALSE)</f>
        <v>3.0353735037804652E-2</v>
      </c>
      <c r="T59" s="52">
        <f>VLOOKUP($B59,Shock_dev!$A$1:$CI$300,MATCH(DATE(T$1,1,1),Shock_dev!$A$1:$CI$1,0),FALSE)</f>
        <v>3.0578165756749574E-2</v>
      </c>
      <c r="U59" s="52">
        <f>VLOOKUP($B59,Shock_dev!$A$1:$CI$300,MATCH(DATE(U$1,1,1),Shock_dev!$A$1:$CI$1,0),FALSE)</f>
        <v>3.023299543595425E-2</v>
      </c>
      <c r="V59" s="52">
        <f>VLOOKUP($B59,Shock_dev!$A$1:$CI$300,MATCH(DATE(V$1,1,1),Shock_dev!$A$1:$CI$1,0),FALSE)</f>
        <v>3.067004511579537E-2</v>
      </c>
      <c r="W59" s="52">
        <f>VLOOKUP($B59,Shock_dev!$A$1:$CI$300,MATCH(DATE(W$1,1,1),Shock_dev!$A$1:$CI$1,0),FALSE)</f>
        <v>3.0951152267512921E-2</v>
      </c>
      <c r="X59" s="52">
        <f>VLOOKUP($B59,Shock_dev!$A$1:$CI$300,MATCH(DATE(X$1,1,1),Shock_dev!$A$1:$CI$1,0),FALSE)</f>
        <v>3.0991037492059413E-2</v>
      </c>
      <c r="Y59" s="52">
        <f>VLOOKUP($B59,Shock_dev!$A$1:$CI$300,MATCH(DATE(Y$1,1,1),Shock_dev!$A$1:$CI$1,0),FALSE)</f>
        <v>3.1820901896000335E-2</v>
      </c>
      <c r="Z59" s="52">
        <f>VLOOKUP($B59,Shock_dev!$A$1:$CI$300,MATCH(DATE(Z$1,1,1),Shock_dev!$A$1:$CI$1,0),FALSE)</f>
        <v>3.1791634637952336E-2</v>
      </c>
      <c r="AA59" s="52">
        <f>VLOOKUP($B59,Shock_dev!$A$1:$CI$300,MATCH(DATE(AA$1,1,1),Shock_dev!$A$1:$CI$1,0),FALSE)</f>
        <v>3.1546680189162582E-2</v>
      </c>
      <c r="AB59" s="52">
        <f>VLOOKUP($B59,Shock_dev!$A$1:$CI$300,MATCH(DATE(AB$1,1,1),Shock_dev!$A$1:$CI$1,0),FALSE)</f>
        <v>3.1203535701490866E-2</v>
      </c>
      <c r="AC59" s="52">
        <f>VLOOKUP($B59,Shock_dev!$A$1:$CI$300,MATCH(DATE(AC$1,1,1),Shock_dev!$A$1:$CI$1,0),FALSE)</f>
        <v>3.080336265426253E-2</v>
      </c>
      <c r="AD59" s="52">
        <f>VLOOKUP($B59,Shock_dev!$A$1:$CI$300,MATCH(DATE(AD$1,1,1),Shock_dev!$A$1:$CI$1,0),FALSE)</f>
        <v>3.0261517928780311E-2</v>
      </c>
      <c r="AE59" s="52">
        <f>VLOOKUP($B59,Shock_dev!$A$1:$CI$300,MATCH(DATE(AE$1,1,1),Shock_dev!$A$1:$CI$1,0),FALSE)</f>
        <v>2.9733181677172059E-2</v>
      </c>
      <c r="AF59" s="52">
        <f>VLOOKUP($B59,Shock_dev!$A$1:$CI$300,MATCH(DATE(AF$1,1,1),Shock_dev!$A$1:$CI$1,0),FALSE)</f>
        <v>2.8933099671775882E-2</v>
      </c>
      <c r="AG59" s="52"/>
      <c r="AH59" s="65">
        <f t="shared" si="1"/>
        <v>2.5537642912227008E-2</v>
      </c>
      <c r="AI59" s="65">
        <f t="shared" si="2"/>
        <v>2.9856409126509144E-2</v>
      </c>
      <c r="AJ59" s="65">
        <f t="shared" si="3"/>
        <v>3.2134968941812697E-2</v>
      </c>
      <c r="AK59" s="65">
        <f t="shared" si="4"/>
        <v>3.0519997792707771E-2</v>
      </c>
      <c r="AL59" s="65">
        <f t="shared" si="5"/>
        <v>3.1420281296537525E-2</v>
      </c>
      <c r="AM59" s="65">
        <f t="shared" si="6"/>
        <v>3.0186939526696328E-2</v>
      </c>
      <c r="AN59" s="66"/>
      <c r="AO59" s="65">
        <f t="shared" si="7"/>
        <v>2.7697026019368076E-2</v>
      </c>
      <c r="AP59" s="65">
        <f t="shared" si="8"/>
        <v>3.1327483367260232E-2</v>
      </c>
      <c r="AQ59" s="65">
        <f t="shared" si="9"/>
        <v>3.0803610411616927E-2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0.15931283640529584</v>
      </c>
      <c r="D60" s="52">
        <f>VLOOKUP($B60,Shock_dev!$A$1:$CI$300,MATCH(DATE(D$1,1,1),Shock_dev!$A$1:$CI$1,0),FALSE)</f>
        <v>0.16249605295378713</v>
      </c>
      <c r="E60" s="52">
        <f>VLOOKUP($B60,Shock_dev!$A$1:$CI$300,MATCH(DATE(E$1,1,1),Shock_dev!$A$1:$CI$1,0),FALSE)</f>
        <v>0.16183317592064167</v>
      </c>
      <c r="F60" s="52">
        <f>VLOOKUP($B60,Shock_dev!$A$1:$CI$300,MATCH(DATE(F$1,1,1),Shock_dev!$A$1:$CI$1,0),FALSE)</f>
        <v>0.16048300207848462</v>
      </c>
      <c r="G60" s="52">
        <f>VLOOKUP($B60,Shock_dev!$A$1:$CI$300,MATCH(DATE(G$1,1,1),Shock_dev!$A$1:$CI$1,0),FALSE)</f>
        <v>0.13728809564289177</v>
      </c>
      <c r="H60" s="52">
        <f>VLOOKUP($B60,Shock_dev!$A$1:$CI$300,MATCH(DATE(H$1,1,1),Shock_dev!$A$1:$CI$1,0),FALSE)</f>
        <v>0.144481424399279</v>
      </c>
      <c r="I60" s="52">
        <f>VLOOKUP($B60,Shock_dev!$A$1:$CI$300,MATCH(DATE(I$1,1,1),Shock_dev!$A$1:$CI$1,0),FALSE)</f>
        <v>0.14361285151780953</v>
      </c>
      <c r="J60" s="52">
        <f>VLOOKUP($B60,Shock_dev!$A$1:$CI$300,MATCH(DATE(J$1,1,1),Shock_dev!$A$1:$CI$1,0),FALSE)</f>
        <v>0.14290482451668321</v>
      </c>
      <c r="K60" s="52">
        <f>VLOOKUP($B60,Shock_dev!$A$1:$CI$300,MATCH(DATE(K$1,1,1),Shock_dev!$A$1:$CI$1,0),FALSE)</f>
        <v>0.14234865077493503</v>
      </c>
      <c r="L60" s="52">
        <f>VLOOKUP($B60,Shock_dev!$A$1:$CI$300,MATCH(DATE(L$1,1,1),Shock_dev!$A$1:$CI$1,0),FALSE)</f>
        <v>0.14009858699122532</v>
      </c>
      <c r="M60" s="52">
        <f>VLOOKUP($B60,Shock_dev!$A$1:$CI$300,MATCH(DATE(M$1,1,1),Shock_dev!$A$1:$CI$1,0),FALSE)</f>
        <v>0.12317414596298328</v>
      </c>
      <c r="N60" s="52">
        <f>VLOOKUP($B60,Shock_dev!$A$1:$CI$300,MATCH(DATE(N$1,1,1),Shock_dev!$A$1:$CI$1,0),FALSE)</f>
        <v>0.12307582135668278</v>
      </c>
      <c r="O60" s="52">
        <f>VLOOKUP($B60,Shock_dev!$A$1:$CI$300,MATCH(DATE(O$1,1,1),Shock_dev!$A$1:$CI$1,0),FALSE)</f>
        <v>0.12338472748342968</v>
      </c>
      <c r="P60" s="52">
        <f>VLOOKUP($B60,Shock_dev!$A$1:$CI$300,MATCH(DATE(P$1,1,1),Shock_dev!$A$1:$CI$1,0),FALSE)</f>
        <v>0.12381693194534782</v>
      </c>
      <c r="Q60" s="52">
        <f>VLOOKUP($B60,Shock_dev!$A$1:$CI$300,MATCH(DATE(Q$1,1,1),Shock_dev!$A$1:$CI$1,0),FALSE)</f>
        <v>0.12074031559887086</v>
      </c>
      <c r="R60" s="52">
        <f>VLOOKUP($B60,Shock_dev!$A$1:$CI$300,MATCH(DATE(R$1,1,1),Shock_dev!$A$1:$CI$1,0),FALSE)</f>
        <v>0.11429661919380081</v>
      </c>
      <c r="S60" s="52">
        <f>VLOOKUP($B60,Shock_dev!$A$1:$CI$300,MATCH(DATE(S$1,1,1),Shock_dev!$A$1:$CI$1,0),FALSE)</f>
        <v>0.11463956811253888</v>
      </c>
      <c r="T60" s="52">
        <f>VLOOKUP($B60,Shock_dev!$A$1:$CI$300,MATCH(DATE(T$1,1,1),Shock_dev!$A$1:$CI$1,0),FALSE)</f>
        <v>0.11504265996323933</v>
      </c>
      <c r="U60" s="52">
        <f>VLOOKUP($B60,Shock_dev!$A$1:$CI$300,MATCH(DATE(U$1,1,1),Shock_dev!$A$1:$CI$1,0),FALSE)</f>
        <v>0.11526892894564415</v>
      </c>
      <c r="V60" s="52">
        <f>VLOOKUP($B60,Shock_dev!$A$1:$CI$300,MATCH(DATE(V$1,1,1),Shock_dev!$A$1:$CI$1,0),FALSE)</f>
        <v>0.12084415568213623</v>
      </c>
      <c r="W60" s="52">
        <f>VLOOKUP($B60,Shock_dev!$A$1:$CI$300,MATCH(DATE(W$1,1,1),Shock_dev!$A$1:$CI$1,0),FALSE)</f>
        <v>0.11485900663308328</v>
      </c>
      <c r="X60" s="52">
        <f>VLOOKUP($B60,Shock_dev!$A$1:$CI$300,MATCH(DATE(X$1,1,1),Shock_dev!$A$1:$CI$1,0),FALSE)</f>
        <v>0.11444322645329369</v>
      </c>
      <c r="Y60" s="52">
        <f>VLOOKUP($B60,Shock_dev!$A$1:$CI$300,MATCH(DATE(Y$1,1,1),Shock_dev!$A$1:$CI$1,0),FALSE)</f>
        <v>0.11402152321460003</v>
      </c>
      <c r="Z60" s="52">
        <f>VLOOKUP($B60,Shock_dev!$A$1:$CI$300,MATCH(DATE(Z$1,1,1),Shock_dev!$A$1:$CI$1,0),FALSE)</f>
        <v>0.11341915942621013</v>
      </c>
      <c r="AA60" s="52">
        <f>VLOOKUP($B60,Shock_dev!$A$1:$CI$300,MATCH(DATE(AA$1,1,1),Shock_dev!$A$1:$CI$1,0),FALSE)</f>
        <v>0.11268554611956104</v>
      </c>
      <c r="AB60" s="52">
        <f>VLOOKUP($B60,Shock_dev!$A$1:$CI$300,MATCH(DATE(AB$1,1,1),Shock_dev!$A$1:$CI$1,0),FALSE)</f>
        <v>0.1118508145684563</v>
      </c>
      <c r="AC60" s="52">
        <f>VLOOKUP($B60,Shock_dev!$A$1:$CI$300,MATCH(DATE(AC$1,1,1),Shock_dev!$A$1:$CI$1,0),FALSE)</f>
        <v>0.11093241155713475</v>
      </c>
      <c r="AD60" s="52">
        <f>VLOOKUP($B60,Shock_dev!$A$1:$CI$300,MATCH(DATE(AD$1,1,1),Shock_dev!$A$1:$CI$1,0),FALSE)</f>
        <v>0.10994814275059202</v>
      </c>
      <c r="AE60" s="52">
        <f>VLOOKUP($B60,Shock_dev!$A$1:$CI$300,MATCH(DATE(AE$1,1,1),Shock_dev!$A$1:$CI$1,0),FALSE)</f>
        <v>0.10891930361023436</v>
      </c>
      <c r="AF60" s="52">
        <f>VLOOKUP($B60,Shock_dev!$A$1:$CI$300,MATCH(DATE(AF$1,1,1),Shock_dev!$A$1:$CI$1,0),FALSE)</f>
        <v>0.107840100279549</v>
      </c>
      <c r="AG60" s="52"/>
      <c r="AH60" s="65">
        <f t="shared" si="1"/>
        <v>0.15628263260022021</v>
      </c>
      <c r="AI60" s="65">
        <f t="shared" si="2"/>
        <v>0.14268926763998643</v>
      </c>
      <c r="AJ60" s="65">
        <f t="shared" si="3"/>
        <v>0.12283838846946289</v>
      </c>
      <c r="AK60" s="65">
        <f t="shared" si="4"/>
        <v>0.11601838637947189</v>
      </c>
      <c r="AL60" s="65">
        <f t="shared" si="5"/>
        <v>0.11388569236934962</v>
      </c>
      <c r="AM60" s="65">
        <f t="shared" si="6"/>
        <v>0.10989815455319329</v>
      </c>
      <c r="AN60" s="66"/>
      <c r="AO60" s="65">
        <f t="shared" si="7"/>
        <v>0.14948595012010332</v>
      </c>
      <c r="AP60" s="65">
        <f t="shared" si="8"/>
        <v>0.11942838742446739</v>
      </c>
      <c r="AQ60" s="65">
        <f t="shared" si="9"/>
        <v>0.11189192346127146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3.6401534601184352E-2</v>
      </c>
      <c r="D61" s="52">
        <f>VLOOKUP($B61,Shock_dev!$A$1:$CI$300,MATCH(DATE(D$1,1,1),Shock_dev!$A$1:$CI$1,0),FALSE)</f>
        <v>3.7365137871175264E-2</v>
      </c>
      <c r="E61" s="52">
        <f>VLOOKUP($B61,Shock_dev!$A$1:$CI$300,MATCH(DATE(E$1,1,1),Shock_dev!$A$1:$CI$1,0),FALSE)</f>
        <v>3.7198416317545967E-2</v>
      </c>
      <c r="F61" s="52">
        <f>VLOOKUP($B61,Shock_dev!$A$1:$CI$300,MATCH(DATE(F$1,1,1),Shock_dev!$A$1:$CI$1,0),FALSE)</f>
        <v>3.6818374368353224E-2</v>
      </c>
      <c r="G61" s="52">
        <f>VLOOKUP($B61,Shock_dev!$A$1:$CI$300,MATCH(DATE(G$1,1,1),Shock_dev!$A$1:$CI$1,0),FALSE)</f>
        <v>3.6401337246188194E-2</v>
      </c>
      <c r="H61" s="52">
        <f>VLOOKUP($B61,Shock_dev!$A$1:$CI$300,MATCH(DATE(H$1,1,1),Shock_dev!$A$1:$CI$1,0),FALSE)</f>
        <v>3.5985570117995171E-2</v>
      </c>
      <c r="I61" s="52">
        <f>VLOOKUP($B61,Shock_dev!$A$1:$CI$300,MATCH(DATE(I$1,1,1),Shock_dev!$A$1:$CI$1,0),FALSE)</f>
        <v>3.1025301263605271E-2</v>
      </c>
      <c r="J61" s="52">
        <f>VLOOKUP($B61,Shock_dev!$A$1:$CI$300,MATCH(DATE(J$1,1,1),Shock_dev!$A$1:$CI$1,0),FALSE)</f>
        <v>3.056435273833058E-2</v>
      </c>
      <c r="K61" s="52">
        <f>VLOOKUP($B61,Shock_dev!$A$1:$CI$300,MATCH(DATE(K$1,1,1),Shock_dev!$A$1:$CI$1,0),FALSE)</f>
        <v>2.4083034970692047E-2</v>
      </c>
      <c r="L61" s="52">
        <f>VLOOKUP($B61,Shock_dev!$A$1:$CI$300,MATCH(DATE(L$1,1,1),Shock_dev!$A$1:$CI$1,0),FALSE)</f>
        <v>2.3670526287007415E-2</v>
      </c>
      <c r="M61" s="52">
        <f>VLOOKUP($B61,Shock_dev!$A$1:$CI$300,MATCH(DATE(M$1,1,1),Shock_dev!$A$1:$CI$1,0),FALSE)</f>
        <v>7.9400635391770016E-2</v>
      </c>
      <c r="N61" s="52">
        <f>VLOOKUP($B61,Shock_dev!$A$1:$CI$300,MATCH(DATE(N$1,1,1),Shock_dev!$A$1:$CI$1,0),FALSE)</f>
        <v>6.9627723367544428E-2</v>
      </c>
      <c r="O61" s="52">
        <f>VLOOKUP($B61,Shock_dev!$A$1:$CI$300,MATCH(DATE(O$1,1,1),Shock_dev!$A$1:$CI$1,0),FALSE)</f>
        <v>6.8949230566416067E-2</v>
      </c>
      <c r="P61" s="52">
        <f>VLOOKUP($B61,Shock_dev!$A$1:$CI$300,MATCH(DATE(P$1,1,1),Shock_dev!$A$1:$CI$1,0),FALSE)</f>
        <v>6.8213377216350235E-2</v>
      </c>
      <c r="Q61" s="52">
        <f>VLOOKUP($B61,Shock_dev!$A$1:$CI$300,MATCH(DATE(Q$1,1,1),Shock_dev!$A$1:$CI$1,0),FALSE)</f>
        <v>6.747111368163633E-2</v>
      </c>
      <c r="R61" s="52">
        <f>VLOOKUP($B61,Shock_dev!$A$1:$CI$300,MATCH(DATE(R$1,1,1),Shock_dev!$A$1:$CI$1,0),FALSE)</f>
        <v>6.6730251234483798E-2</v>
      </c>
      <c r="S61" s="52">
        <f>VLOOKUP($B61,Shock_dev!$A$1:$CI$300,MATCH(DATE(S$1,1,1),Shock_dev!$A$1:$CI$1,0),FALSE)</f>
        <v>7.1924502081602587E-2</v>
      </c>
      <c r="T61" s="52">
        <f>VLOOKUP($B61,Shock_dev!$A$1:$CI$300,MATCH(DATE(T$1,1,1),Shock_dev!$A$1:$CI$1,0),FALSE)</f>
        <v>7.1309658277248777E-2</v>
      </c>
      <c r="U61" s="52">
        <f>VLOOKUP($B61,Shock_dev!$A$1:$CI$300,MATCH(DATE(U$1,1,1),Shock_dev!$A$1:$CI$1,0),FALSE)</f>
        <v>7.055695028105885E-2</v>
      </c>
      <c r="V61" s="52">
        <f>VLOOKUP($B61,Shock_dev!$A$1:$CI$300,MATCH(DATE(V$1,1,1),Shock_dev!$A$1:$CI$1,0),FALSE)</f>
        <v>6.978373510194695E-2</v>
      </c>
      <c r="W61" s="52">
        <f>VLOOKUP($B61,Shock_dev!$A$1:$CI$300,MATCH(DATE(W$1,1,1),Shock_dev!$A$1:$CI$1,0),FALSE)</f>
        <v>6.9010476412935243E-2</v>
      </c>
      <c r="X61" s="52">
        <f>VLOOKUP($B61,Shock_dev!$A$1:$CI$300,MATCH(DATE(X$1,1,1),Shock_dev!$A$1:$CI$1,0),FALSE)</f>
        <v>7.4117564566587246E-2</v>
      </c>
      <c r="Y61" s="52">
        <f>VLOOKUP($B61,Shock_dev!$A$1:$CI$300,MATCH(DATE(Y$1,1,1),Shock_dev!$A$1:$CI$1,0),FALSE)</f>
        <v>7.3466214178247349E-2</v>
      </c>
      <c r="Z61" s="52">
        <f>VLOOKUP($B61,Shock_dev!$A$1:$CI$300,MATCH(DATE(Z$1,1,1),Shock_dev!$A$1:$CI$1,0),FALSE)</f>
        <v>7.2678002817991361E-2</v>
      </c>
      <c r="AA61" s="52">
        <f>VLOOKUP($B61,Shock_dev!$A$1:$CI$300,MATCH(DATE(AA$1,1,1),Shock_dev!$A$1:$CI$1,0),FALSE)</f>
        <v>7.1869225537540021E-2</v>
      </c>
      <c r="AB61" s="52">
        <f>VLOOKUP($B61,Shock_dev!$A$1:$CI$300,MATCH(DATE(AB$1,1,1),Shock_dev!$A$1:$CI$1,0),FALSE)</f>
        <v>7.1063269557354466E-2</v>
      </c>
      <c r="AC61" s="52">
        <f>VLOOKUP($B61,Shock_dev!$A$1:$CI$300,MATCH(DATE(AC$1,1,1),Shock_dev!$A$1:$CI$1,0),FALSE)</f>
        <v>7.0262546126059769E-2</v>
      </c>
      <c r="AD61" s="52">
        <f>VLOOKUP($B61,Shock_dev!$A$1:$CI$300,MATCH(DATE(AD$1,1,1),Shock_dev!$A$1:$CI$1,0),FALSE)</f>
        <v>6.9469310007576376E-2</v>
      </c>
      <c r="AE61" s="52">
        <f>VLOOKUP($B61,Shock_dev!$A$1:$CI$300,MATCH(DATE(AE$1,1,1),Shock_dev!$A$1:$CI$1,0),FALSE)</f>
        <v>6.868585527622946E-2</v>
      </c>
      <c r="AF61" s="52">
        <f>VLOOKUP($B61,Shock_dev!$A$1:$CI$300,MATCH(DATE(AF$1,1,1),Shock_dev!$A$1:$CI$1,0),FALSE)</f>
        <v>6.7907328981449216E-2</v>
      </c>
      <c r="AG61" s="52"/>
      <c r="AH61" s="65">
        <f t="shared" si="1"/>
        <v>3.6836960080889394E-2</v>
      </c>
      <c r="AI61" s="65">
        <f t="shared" si="2"/>
        <v>2.90657570755261E-2</v>
      </c>
      <c r="AJ61" s="65">
        <f t="shared" si="3"/>
        <v>7.0732416044743424E-2</v>
      </c>
      <c r="AK61" s="65">
        <f t="shared" si="4"/>
        <v>7.0061019395268195E-2</v>
      </c>
      <c r="AL61" s="65">
        <f t="shared" si="5"/>
        <v>7.2228296702660247E-2</v>
      </c>
      <c r="AM61" s="65">
        <f t="shared" si="6"/>
        <v>6.947766198973386E-2</v>
      </c>
      <c r="AN61" s="66"/>
      <c r="AO61" s="65">
        <f t="shared" si="7"/>
        <v>3.2951358578207746E-2</v>
      </c>
      <c r="AP61" s="65">
        <f t="shared" si="8"/>
        <v>7.0396717720005803E-2</v>
      </c>
      <c r="AQ61" s="65">
        <f t="shared" si="9"/>
        <v>7.0852979346197054E-2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4.1959399868345161E-2</v>
      </c>
      <c r="D62" s="52">
        <f>VLOOKUP($B62,Shock_dev!$A$1:$CI$300,MATCH(DATE(D$1,1,1),Shock_dev!$A$1:$CI$1,0),FALSE)</f>
        <v>4.2837982337945724E-2</v>
      </c>
      <c r="E62" s="52">
        <f>VLOOKUP($B62,Shock_dev!$A$1:$CI$300,MATCH(DATE(E$1,1,1),Shock_dev!$A$1:$CI$1,0),FALSE)</f>
        <v>4.2399117613561646E-2</v>
      </c>
      <c r="F62" s="52">
        <f>VLOOKUP($B62,Shock_dev!$A$1:$CI$300,MATCH(DATE(F$1,1,1),Shock_dev!$A$1:$CI$1,0),FALSE)</f>
        <v>4.1668120229864825E-2</v>
      </c>
      <c r="G62" s="52">
        <f>VLOOKUP($B62,Shock_dev!$A$1:$CI$300,MATCH(DATE(G$1,1,1),Shock_dev!$A$1:$CI$1,0),FALSE)</f>
        <v>4.4355979833028303E-2</v>
      </c>
      <c r="H62" s="52">
        <f>VLOOKUP($B62,Shock_dev!$A$1:$CI$300,MATCH(DATE(H$1,1,1),Shock_dev!$A$1:$CI$1,0),FALSE)</f>
        <v>4.350571518697334E-2</v>
      </c>
      <c r="I62" s="52">
        <f>VLOOKUP($B62,Shock_dev!$A$1:$CI$300,MATCH(DATE(I$1,1,1),Shock_dev!$A$1:$CI$1,0),FALSE)</f>
        <v>4.2172477485659027E-2</v>
      </c>
      <c r="J62" s="52">
        <f>VLOOKUP($B62,Shock_dev!$A$1:$CI$300,MATCH(DATE(J$1,1,1),Shock_dev!$A$1:$CI$1,0),FALSE)</f>
        <v>4.1065532390152995E-2</v>
      </c>
      <c r="K62" s="52">
        <f>VLOOKUP($B62,Shock_dev!$A$1:$CI$300,MATCH(DATE(K$1,1,1),Shock_dev!$A$1:$CI$1,0),FALSE)</f>
        <v>3.9485293328541025E-2</v>
      </c>
      <c r="L62" s="52">
        <f>VLOOKUP($B62,Shock_dev!$A$1:$CI$300,MATCH(DATE(L$1,1,1),Shock_dev!$A$1:$CI$1,0),FALSE)</f>
        <v>3.9555667801091564E-2</v>
      </c>
      <c r="M62" s="52">
        <f>VLOOKUP($B62,Shock_dev!$A$1:$CI$300,MATCH(DATE(M$1,1,1),Shock_dev!$A$1:$CI$1,0),FALSE)</f>
        <v>5.1084778593092427E-2</v>
      </c>
      <c r="N62" s="52">
        <f>VLOOKUP($B62,Shock_dev!$A$1:$CI$300,MATCH(DATE(N$1,1,1),Shock_dev!$A$1:$CI$1,0),FALSE)</f>
        <v>4.9054839272027133E-2</v>
      </c>
      <c r="O62" s="52">
        <f>VLOOKUP($B62,Shock_dev!$A$1:$CI$300,MATCH(DATE(O$1,1,1),Shock_dev!$A$1:$CI$1,0),FALSE)</f>
        <v>4.7406273287477325E-2</v>
      </c>
      <c r="P62" s="52">
        <f>VLOOKUP($B62,Shock_dev!$A$1:$CI$300,MATCH(DATE(P$1,1,1),Shock_dev!$A$1:$CI$1,0),FALSE)</f>
        <v>4.5679947439955196E-2</v>
      </c>
      <c r="Q62" s="52">
        <f>VLOOKUP($B62,Shock_dev!$A$1:$CI$300,MATCH(DATE(Q$1,1,1),Shock_dev!$A$1:$CI$1,0),FALSE)</f>
        <v>4.3965350620083977E-2</v>
      </c>
      <c r="R62" s="52">
        <f>VLOOKUP($B62,Shock_dev!$A$1:$CI$300,MATCH(DATE(R$1,1,1),Shock_dev!$A$1:$CI$1,0),FALSE)</f>
        <v>4.226064249937353E-2</v>
      </c>
      <c r="S62" s="52">
        <f>VLOOKUP($B62,Shock_dev!$A$1:$CI$300,MATCH(DATE(S$1,1,1),Shock_dev!$A$1:$CI$1,0),FALSE)</f>
        <v>4.1050220932393883E-2</v>
      </c>
      <c r="T62" s="52">
        <f>VLOOKUP($B62,Shock_dev!$A$1:$CI$300,MATCH(DATE(T$1,1,1),Shock_dev!$A$1:$CI$1,0),FALSE)</f>
        <v>3.9522327908633755E-2</v>
      </c>
      <c r="U62" s="52">
        <f>VLOOKUP($B62,Shock_dev!$A$1:$CI$300,MATCH(DATE(U$1,1,1),Shock_dev!$A$1:$CI$1,0),FALSE)</f>
        <v>3.8100828816810504E-2</v>
      </c>
      <c r="V62" s="52">
        <f>VLOOKUP($B62,Shock_dev!$A$1:$CI$300,MATCH(DATE(V$1,1,1),Shock_dev!$A$1:$CI$1,0),FALSE)</f>
        <v>3.8942379486998149E-2</v>
      </c>
      <c r="W62" s="52">
        <f>VLOOKUP($B62,Shock_dev!$A$1:$CI$300,MATCH(DATE(W$1,1,1),Shock_dev!$A$1:$CI$1,0),FALSE)</f>
        <v>3.7820787262787349E-2</v>
      </c>
      <c r="X62" s="52">
        <f>VLOOKUP($B62,Shock_dev!$A$1:$CI$300,MATCH(DATE(X$1,1,1),Shock_dev!$A$1:$CI$1,0),FALSE)</f>
        <v>3.7197281502276518E-2</v>
      </c>
      <c r="Y62" s="52">
        <f>VLOOKUP($B62,Shock_dev!$A$1:$CI$300,MATCH(DATE(Y$1,1,1),Shock_dev!$A$1:$CI$1,0),FALSE)</f>
        <v>3.6273591509457387E-2</v>
      </c>
      <c r="Z62" s="52">
        <f>VLOOKUP($B62,Shock_dev!$A$1:$CI$300,MATCH(DATE(Z$1,1,1),Shock_dev!$A$1:$CI$1,0),FALSE)</f>
        <v>3.543852069798388E-2</v>
      </c>
      <c r="AA62" s="52">
        <f>VLOOKUP($B62,Shock_dev!$A$1:$CI$300,MATCH(DATE(AA$1,1,1),Shock_dev!$A$1:$CI$1,0),FALSE)</f>
        <v>3.4690968409855596E-2</v>
      </c>
      <c r="AB62" s="52">
        <f>VLOOKUP($B62,Shock_dev!$A$1:$CI$300,MATCH(DATE(AB$1,1,1),Shock_dev!$A$1:$CI$1,0),FALSE)</f>
        <v>3.4018256520353077E-2</v>
      </c>
      <c r="AC62" s="52">
        <f>VLOOKUP($B62,Shock_dev!$A$1:$CI$300,MATCH(DATE(AC$1,1,1),Shock_dev!$A$1:$CI$1,0),FALSE)</f>
        <v>3.3412248743092343E-2</v>
      </c>
      <c r="AD62" s="52">
        <f>VLOOKUP($B62,Shock_dev!$A$1:$CI$300,MATCH(DATE(AD$1,1,1),Shock_dev!$A$1:$CI$1,0),FALSE)</f>
        <v>3.285667879408416E-2</v>
      </c>
      <c r="AE62" s="52">
        <f>VLOOKUP($B62,Shock_dev!$A$1:$CI$300,MATCH(DATE(AE$1,1,1),Shock_dev!$A$1:$CI$1,0),FALSE)</f>
        <v>3.2346403474468904E-2</v>
      </c>
      <c r="AF62" s="52">
        <f>VLOOKUP($B62,Shock_dev!$A$1:$CI$300,MATCH(DATE(AF$1,1,1),Shock_dev!$A$1:$CI$1,0),FALSE)</f>
        <v>3.1870844404830019E-2</v>
      </c>
      <c r="AG62" s="52"/>
      <c r="AH62" s="65">
        <f t="shared" si="1"/>
        <v>4.2644119976549134E-2</v>
      </c>
      <c r="AI62" s="65">
        <f t="shared" si="2"/>
        <v>4.1156937238483592E-2</v>
      </c>
      <c r="AJ62" s="65">
        <f t="shared" si="3"/>
        <v>4.7438237842527216E-2</v>
      </c>
      <c r="AK62" s="65">
        <f t="shared" si="4"/>
        <v>3.9975279928841964E-2</v>
      </c>
      <c r="AL62" s="65">
        <f t="shared" si="5"/>
        <v>3.6284229876472139E-2</v>
      </c>
      <c r="AM62" s="65">
        <f t="shared" si="6"/>
        <v>3.2900886387365699E-2</v>
      </c>
      <c r="AN62" s="66"/>
      <c r="AO62" s="65">
        <f t="shared" si="7"/>
        <v>4.1900528607516363E-2</v>
      </c>
      <c r="AP62" s="65">
        <f t="shared" si="8"/>
        <v>4.3706758885684593E-2</v>
      </c>
      <c r="AQ62" s="65">
        <f t="shared" si="9"/>
        <v>3.4592558131918916E-2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5.004012551024456E-2</v>
      </c>
      <c r="D63" s="52">
        <f>VLOOKUP($B63,Shock_dev!$A$1:$CI$300,MATCH(DATE(D$1,1,1),Shock_dev!$A$1:$CI$1,0),FALSE)</f>
        <v>5.2034228333770575E-2</v>
      </c>
      <c r="E63" s="52">
        <f>VLOOKUP($B63,Shock_dev!$A$1:$CI$300,MATCH(DATE(E$1,1,1),Shock_dev!$A$1:$CI$1,0),FALSE)</f>
        <v>5.253249816515973E-2</v>
      </c>
      <c r="F63" s="52">
        <f>VLOOKUP($B63,Shock_dev!$A$1:$CI$300,MATCH(DATE(F$1,1,1),Shock_dev!$A$1:$CI$1,0),FALSE)</f>
        <v>5.2640766794445043E-2</v>
      </c>
      <c r="G63" s="52">
        <f>VLOOKUP($B63,Shock_dev!$A$1:$CI$300,MATCH(DATE(G$1,1,1),Shock_dev!$A$1:$CI$1,0),FALSE)</f>
        <v>5.586304780262201E-2</v>
      </c>
      <c r="H63" s="52">
        <f>VLOOKUP($B63,Shock_dev!$A$1:$CI$300,MATCH(DATE(H$1,1,1),Shock_dev!$A$1:$CI$1,0),FALSE)</f>
        <v>5.6686481188887833E-2</v>
      </c>
      <c r="I63" s="52">
        <f>VLOOKUP($B63,Shock_dev!$A$1:$CI$300,MATCH(DATE(I$1,1,1),Shock_dev!$A$1:$CI$1,0),FALSE)</f>
        <v>5.6894423546611332E-2</v>
      </c>
      <c r="J63" s="52">
        <f>VLOOKUP($B63,Shock_dev!$A$1:$CI$300,MATCH(DATE(J$1,1,1),Shock_dev!$A$1:$CI$1,0),FALSE)</f>
        <v>5.699776774077836E-2</v>
      </c>
      <c r="K63" s="52">
        <f>VLOOKUP($B63,Shock_dev!$A$1:$CI$300,MATCH(DATE(K$1,1,1),Shock_dev!$A$1:$CI$1,0),FALSE)</f>
        <v>5.4809272607365914E-2</v>
      </c>
      <c r="L63" s="52">
        <f>VLOOKUP($B63,Shock_dev!$A$1:$CI$300,MATCH(DATE(L$1,1,1),Shock_dev!$A$1:$CI$1,0),FALSE)</f>
        <v>6.2231276817016207E-2</v>
      </c>
      <c r="M63" s="52">
        <f>VLOOKUP($B63,Shock_dev!$A$1:$CI$300,MATCH(DATE(M$1,1,1),Shock_dev!$A$1:$CI$1,0),FALSE)</f>
        <v>3.405609689157503E-2</v>
      </c>
      <c r="N63" s="52">
        <f>VLOOKUP($B63,Shock_dev!$A$1:$CI$300,MATCH(DATE(N$1,1,1),Shock_dev!$A$1:$CI$1,0),FALSE)</f>
        <v>3.2410266098903226E-2</v>
      </c>
      <c r="O63" s="52">
        <f>VLOOKUP($B63,Shock_dev!$A$1:$CI$300,MATCH(DATE(O$1,1,1),Shock_dev!$A$1:$CI$1,0),FALSE)</f>
        <v>3.1280438014464347E-2</v>
      </c>
      <c r="P63" s="52">
        <f>VLOOKUP($B63,Shock_dev!$A$1:$CI$300,MATCH(DATE(P$1,1,1),Shock_dev!$A$1:$CI$1,0),FALSE)</f>
        <v>3.0214708021902046E-2</v>
      </c>
      <c r="Q63" s="52">
        <f>VLOOKUP($B63,Shock_dev!$A$1:$CI$300,MATCH(DATE(Q$1,1,1),Shock_dev!$A$1:$CI$1,0),FALSE)</f>
        <v>3.7103305789952183E-2</v>
      </c>
      <c r="R63" s="52">
        <f>VLOOKUP($B63,Shock_dev!$A$1:$CI$300,MATCH(DATE(R$1,1,1),Shock_dev!$A$1:$CI$1,0),FALSE)</f>
        <v>3.6234057452414418E-2</v>
      </c>
      <c r="S63" s="52">
        <f>VLOOKUP($B63,Shock_dev!$A$1:$CI$300,MATCH(DATE(S$1,1,1),Shock_dev!$A$1:$CI$1,0),FALSE)</f>
        <v>3.522678784646633E-2</v>
      </c>
      <c r="T63" s="52">
        <f>VLOOKUP($B63,Shock_dev!$A$1:$CI$300,MATCH(DATE(T$1,1,1),Shock_dev!$A$1:$CI$1,0),FALSE)</f>
        <v>3.4268711977855318E-2</v>
      </c>
      <c r="U63" s="52">
        <f>VLOOKUP($B63,Shock_dev!$A$1:$CI$300,MATCH(DATE(U$1,1,1),Shock_dev!$A$1:$CI$1,0),FALSE)</f>
        <v>3.3393657605823968E-2</v>
      </c>
      <c r="V63" s="52">
        <f>VLOOKUP($B63,Shock_dev!$A$1:$CI$300,MATCH(DATE(V$1,1,1),Shock_dev!$A$1:$CI$1,0),FALSE)</f>
        <v>4.215324835022044E-2</v>
      </c>
      <c r="W63" s="52">
        <f>VLOOKUP($B63,Shock_dev!$A$1:$CI$300,MATCH(DATE(W$1,1,1),Shock_dev!$A$1:$CI$1,0),FALSE)</f>
        <v>4.0318576296072238E-2</v>
      </c>
      <c r="X63" s="52">
        <f>VLOOKUP($B63,Shock_dev!$A$1:$CI$300,MATCH(DATE(X$1,1,1),Shock_dev!$A$1:$CI$1,0),FALSE)</f>
        <v>3.9670593296679352E-2</v>
      </c>
      <c r="Y63" s="52">
        <f>VLOOKUP($B63,Shock_dev!$A$1:$CI$300,MATCH(DATE(Y$1,1,1),Shock_dev!$A$1:$CI$1,0),FALSE)</f>
        <v>3.9124435179382688E-2</v>
      </c>
      <c r="Z63" s="52">
        <f>VLOOKUP($B63,Shock_dev!$A$1:$CI$300,MATCH(DATE(Z$1,1,1),Shock_dev!$A$1:$CI$1,0),FALSE)</f>
        <v>3.864987173587453E-2</v>
      </c>
      <c r="AA63" s="52">
        <f>VLOOKUP($B63,Shock_dev!$A$1:$CI$300,MATCH(DATE(AA$1,1,1),Shock_dev!$A$1:$CI$1,0),FALSE)</f>
        <v>3.8251018912461347E-2</v>
      </c>
      <c r="AB63" s="52">
        <f>VLOOKUP($B63,Shock_dev!$A$1:$CI$300,MATCH(DATE(AB$1,1,1),Shock_dev!$A$1:$CI$1,0),FALSE)</f>
        <v>3.7914281393986525E-2</v>
      </c>
      <c r="AC63" s="52">
        <f>VLOOKUP($B63,Shock_dev!$A$1:$CI$300,MATCH(DATE(AC$1,1,1),Shock_dev!$A$1:$CI$1,0),FALSE)</f>
        <v>3.7632125837416229E-2</v>
      </c>
      <c r="AD63" s="52">
        <f>VLOOKUP($B63,Shock_dev!$A$1:$CI$300,MATCH(DATE(AD$1,1,1),Shock_dev!$A$1:$CI$1,0),FALSE)</f>
        <v>3.7391321041024397E-2</v>
      </c>
      <c r="AE63" s="52">
        <f>VLOOKUP($B63,Shock_dev!$A$1:$CI$300,MATCH(DATE(AE$1,1,1),Shock_dev!$A$1:$CI$1,0),FALSE)</f>
        <v>3.7184863723843546E-2</v>
      </c>
      <c r="AF63" s="52">
        <f>VLOOKUP($B63,Shock_dev!$A$1:$CI$300,MATCH(DATE(AF$1,1,1),Shock_dev!$A$1:$CI$1,0),FALSE)</f>
        <v>3.7006578541083975E-2</v>
      </c>
      <c r="AG63" s="52"/>
      <c r="AH63" s="65">
        <f t="shared" si="1"/>
        <v>5.262213332124839E-2</v>
      </c>
      <c r="AI63" s="65">
        <f t="shared" si="2"/>
        <v>5.7523844380131937E-2</v>
      </c>
      <c r="AJ63" s="65">
        <f t="shared" si="3"/>
        <v>3.3012962963359364E-2</v>
      </c>
      <c r="AK63" s="65">
        <f t="shared" si="4"/>
        <v>3.6255292646556095E-2</v>
      </c>
      <c r="AL63" s="65">
        <f t="shared" si="5"/>
        <v>3.9202899084094037E-2</v>
      </c>
      <c r="AM63" s="65">
        <f t="shared" si="6"/>
        <v>3.7425834107470933E-2</v>
      </c>
      <c r="AN63" s="66"/>
      <c r="AO63" s="65">
        <f t="shared" si="7"/>
        <v>5.507298885069016E-2</v>
      </c>
      <c r="AP63" s="65">
        <f t="shared" si="8"/>
        <v>3.4634127804957726E-2</v>
      </c>
      <c r="AQ63" s="65">
        <f t="shared" si="9"/>
        <v>3.8314366595782481E-2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1.9857089471540253E-2</v>
      </c>
      <c r="D64" s="52">
        <f>VLOOKUP($B64,Shock_dev!$A$1:$CI$300,MATCH(DATE(D$1,1,1),Shock_dev!$A$1:$CI$1,0),FALSE)</f>
        <v>2.1518134358909872E-2</v>
      </c>
      <c r="E64" s="52">
        <f>VLOOKUP($B64,Shock_dev!$A$1:$CI$300,MATCH(DATE(E$1,1,1),Shock_dev!$A$1:$CI$1,0),FALSE)</f>
        <v>2.2701940250745224E-2</v>
      </c>
      <c r="F64" s="52">
        <f>VLOOKUP($B64,Shock_dev!$A$1:$CI$300,MATCH(DATE(F$1,1,1),Shock_dev!$A$1:$CI$1,0),FALSE)</f>
        <v>2.2814508599463698E-2</v>
      </c>
      <c r="G64" s="52">
        <f>VLOOKUP($B64,Shock_dev!$A$1:$CI$300,MATCH(DATE(G$1,1,1),Shock_dev!$A$1:$CI$1,0),FALSE)</f>
        <v>3.0217504973915198E-2</v>
      </c>
      <c r="H64" s="52">
        <f>VLOOKUP($B64,Shock_dev!$A$1:$CI$300,MATCH(DATE(H$1,1,1),Shock_dev!$A$1:$CI$1,0),FALSE)</f>
        <v>3.0868047390571623E-2</v>
      </c>
      <c r="I64" s="52">
        <f>VLOOKUP($B64,Shock_dev!$A$1:$CI$300,MATCH(DATE(I$1,1,1),Shock_dev!$A$1:$CI$1,0),FALSE)</f>
        <v>3.0052408338775038E-2</v>
      </c>
      <c r="J64" s="52">
        <f>VLOOKUP($B64,Shock_dev!$A$1:$CI$300,MATCH(DATE(J$1,1,1),Shock_dev!$A$1:$CI$1,0),FALSE)</f>
        <v>3.0165050234543855E-2</v>
      </c>
      <c r="K64" s="52">
        <f>VLOOKUP($B64,Shock_dev!$A$1:$CI$300,MATCH(DATE(K$1,1,1),Shock_dev!$A$1:$CI$1,0),FALSE)</f>
        <v>2.9896432802770722E-2</v>
      </c>
      <c r="L64" s="52">
        <f>VLOOKUP($B64,Shock_dev!$A$1:$CI$300,MATCH(DATE(L$1,1,1),Shock_dev!$A$1:$CI$1,0),FALSE)</f>
        <v>2.7574999488273189E-2</v>
      </c>
      <c r="M64" s="52">
        <f>VLOOKUP($B64,Shock_dev!$A$1:$CI$300,MATCH(DATE(M$1,1,1),Shock_dev!$A$1:$CI$1,0),FALSE)</f>
        <v>4.0276116544551127E-2</v>
      </c>
      <c r="N64" s="52">
        <f>VLOOKUP($B64,Shock_dev!$A$1:$CI$300,MATCH(DATE(N$1,1,1),Shock_dev!$A$1:$CI$1,0),FALSE)</f>
        <v>3.7675831478300614E-2</v>
      </c>
      <c r="O64" s="52">
        <f>VLOOKUP($B64,Shock_dev!$A$1:$CI$300,MATCH(DATE(O$1,1,1),Shock_dev!$A$1:$CI$1,0),FALSE)</f>
        <v>3.6928318410822017E-2</v>
      </c>
      <c r="P64" s="52">
        <f>VLOOKUP($B64,Shock_dev!$A$1:$CI$300,MATCH(DATE(P$1,1,1),Shock_dev!$A$1:$CI$1,0),FALSE)</f>
        <v>3.618554373622828E-2</v>
      </c>
      <c r="Q64" s="52">
        <f>VLOOKUP($B64,Shock_dev!$A$1:$CI$300,MATCH(DATE(Q$1,1,1),Shock_dev!$A$1:$CI$1,0),FALSE)</f>
        <v>3.7771879113772944E-2</v>
      </c>
      <c r="R64" s="52">
        <f>VLOOKUP($B64,Shock_dev!$A$1:$CI$300,MATCH(DATE(R$1,1,1),Shock_dev!$A$1:$CI$1,0),FALSE)</f>
        <v>3.7076992778669854E-2</v>
      </c>
      <c r="S64" s="52">
        <f>VLOOKUP($B64,Shock_dev!$A$1:$CI$300,MATCH(DATE(S$1,1,1),Shock_dev!$A$1:$CI$1,0),FALSE)</f>
        <v>3.7607379443005726E-2</v>
      </c>
      <c r="T64" s="52">
        <f>VLOOKUP($B64,Shock_dev!$A$1:$CI$300,MATCH(DATE(T$1,1,1),Shock_dev!$A$1:$CI$1,0),FALSE)</f>
        <v>3.6929825746104115E-2</v>
      </c>
      <c r="U64" s="52">
        <f>VLOOKUP($B64,Shock_dev!$A$1:$CI$300,MATCH(DATE(U$1,1,1),Shock_dev!$A$1:$CI$1,0),FALSE)</f>
        <v>3.6236126438218282E-2</v>
      </c>
      <c r="V64" s="52">
        <f>VLOOKUP($B64,Shock_dev!$A$1:$CI$300,MATCH(DATE(V$1,1,1),Shock_dev!$A$1:$CI$1,0),FALSE)</f>
        <v>4.713253598648913E-2</v>
      </c>
      <c r="W64" s="52">
        <f>VLOOKUP($B64,Shock_dev!$A$1:$CI$300,MATCH(DATE(W$1,1,1),Shock_dev!$A$1:$CI$1,0),FALSE)</f>
        <v>4.6621301410720281E-2</v>
      </c>
      <c r="X64" s="52">
        <f>VLOOKUP($B64,Shock_dev!$A$1:$CI$300,MATCH(DATE(X$1,1,1),Shock_dev!$A$1:$CI$1,0),FALSE)</f>
        <v>4.7136833203122203E-2</v>
      </c>
      <c r="Y64" s="52">
        <f>VLOOKUP($B64,Shock_dev!$A$1:$CI$300,MATCH(DATE(Y$1,1,1),Shock_dev!$A$1:$CI$1,0),FALSE)</f>
        <v>5.3845996213343086E-2</v>
      </c>
      <c r="Z64" s="52">
        <f>VLOOKUP($B64,Shock_dev!$A$1:$CI$300,MATCH(DATE(Z$1,1,1),Shock_dev!$A$1:$CI$1,0),FALSE)</f>
        <v>5.3201958675584075E-2</v>
      </c>
      <c r="AA64" s="52">
        <f>VLOOKUP($B64,Shock_dev!$A$1:$CI$300,MATCH(DATE(AA$1,1,1),Shock_dev!$A$1:$CI$1,0),FALSE)</f>
        <v>5.2422948471842978E-2</v>
      </c>
      <c r="AB64" s="52">
        <f>VLOOKUP($B64,Shock_dev!$A$1:$CI$300,MATCH(DATE(AB$1,1,1),Shock_dev!$A$1:$CI$1,0),FALSE)</f>
        <v>5.1637311964792196E-2</v>
      </c>
      <c r="AC64" s="52">
        <f>VLOOKUP($B64,Shock_dev!$A$1:$CI$300,MATCH(DATE(AC$1,1,1),Shock_dev!$A$1:$CI$1,0),FALSE)</f>
        <v>5.0866978400020205E-2</v>
      </c>
      <c r="AD64" s="52">
        <f>VLOOKUP($B64,Shock_dev!$A$1:$CI$300,MATCH(DATE(AD$1,1,1),Shock_dev!$A$1:$CI$1,0),FALSE)</f>
        <v>5.0109055132068203E-2</v>
      </c>
      <c r="AE64" s="52">
        <f>VLOOKUP($B64,Shock_dev!$A$1:$CI$300,MATCH(DATE(AE$1,1,1),Shock_dev!$A$1:$CI$1,0),FALSE)</f>
        <v>4.9363693052971371E-2</v>
      </c>
      <c r="AF64" s="52">
        <f>VLOOKUP($B64,Shock_dev!$A$1:$CI$300,MATCH(DATE(AF$1,1,1),Shock_dev!$A$1:$CI$1,0),FALSE)</f>
        <v>4.8629015464943123E-2</v>
      </c>
      <c r="AG64" s="52"/>
      <c r="AH64" s="65">
        <f t="shared" si="1"/>
        <v>2.3421835530914849E-2</v>
      </c>
      <c r="AI64" s="65">
        <f t="shared" si="2"/>
        <v>2.9711387650986888E-2</v>
      </c>
      <c r="AJ64" s="65">
        <f t="shared" si="3"/>
        <v>3.7767537856734992E-2</v>
      </c>
      <c r="AK64" s="65">
        <f t="shared" si="4"/>
        <v>3.8996572078497417E-2</v>
      </c>
      <c r="AL64" s="65">
        <f t="shared" si="5"/>
        <v>5.0645807594922522E-2</v>
      </c>
      <c r="AM64" s="65">
        <f t="shared" si="6"/>
        <v>5.0121210802959018E-2</v>
      </c>
      <c r="AN64" s="66"/>
      <c r="AO64" s="65">
        <f t="shared" si="7"/>
        <v>2.6566611590950868E-2</v>
      </c>
      <c r="AP64" s="65">
        <f t="shared" si="8"/>
        <v>3.8382054967616208E-2</v>
      </c>
      <c r="AQ64" s="65">
        <f t="shared" si="9"/>
        <v>5.0383509198940774E-2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4.4998421145532461E-4</v>
      </c>
      <c r="D65" s="52">
        <f>VLOOKUP($B65,Shock_dev!$A$1:$CI$300,MATCH(DATE(D$1,1,1),Shock_dev!$A$1:$CI$1,0),FALSE)</f>
        <v>5.1780857924173371E-4</v>
      </c>
      <c r="E65" s="52">
        <f>VLOOKUP($B65,Shock_dev!$A$1:$CI$300,MATCH(DATE(E$1,1,1),Shock_dev!$A$1:$CI$1,0),FALSE)</f>
        <v>5.4172053278682267E-4</v>
      </c>
      <c r="F65" s="52">
        <f>VLOOKUP($B65,Shock_dev!$A$1:$CI$300,MATCH(DATE(F$1,1,1),Shock_dev!$A$1:$CI$1,0),FALSE)</f>
        <v>5.4175379586525094E-4</v>
      </c>
      <c r="G65" s="52">
        <f>VLOOKUP($B65,Shock_dev!$A$1:$CI$300,MATCH(DATE(G$1,1,1),Shock_dev!$A$1:$CI$1,0),FALSE)</f>
        <v>5.2608790503004554E-4</v>
      </c>
      <c r="H65" s="52">
        <f>VLOOKUP($B65,Shock_dev!$A$1:$CI$300,MATCH(DATE(H$1,1,1),Shock_dev!$A$1:$CI$1,0),FALSE)</f>
        <v>5.1096686538754967E-4</v>
      </c>
      <c r="I65" s="52">
        <f>VLOOKUP($B65,Shock_dev!$A$1:$CI$300,MATCH(DATE(I$1,1,1),Shock_dev!$A$1:$CI$1,0),FALSE)</f>
        <v>4.8840006280043309E-4</v>
      </c>
      <c r="J65" s="52">
        <f>VLOOKUP($B65,Shock_dev!$A$1:$CI$300,MATCH(DATE(J$1,1,1),Shock_dev!$A$1:$CI$1,0),FALSE)</f>
        <v>4.7505377783673027E-4</v>
      </c>
      <c r="K65" s="52">
        <f>VLOOKUP($B65,Shock_dev!$A$1:$CI$300,MATCH(DATE(K$1,1,1),Shock_dev!$A$1:$CI$1,0),FALSE)</f>
        <v>4.595386265720783E-4</v>
      </c>
      <c r="L65" s="52">
        <f>VLOOKUP($B65,Shock_dev!$A$1:$CI$300,MATCH(DATE(L$1,1,1),Shock_dev!$A$1:$CI$1,0),FALSE)</f>
        <v>4.4608347595864045E-4</v>
      </c>
      <c r="M65" s="52">
        <f>VLOOKUP($B65,Shock_dev!$A$1:$CI$300,MATCH(DATE(M$1,1,1),Shock_dev!$A$1:$CI$1,0),FALSE)</f>
        <v>4.4359254696760178E-4</v>
      </c>
      <c r="N65" s="52">
        <f>VLOOKUP($B65,Shock_dev!$A$1:$CI$300,MATCH(DATE(N$1,1,1),Shock_dev!$A$1:$CI$1,0),FALSE)</f>
        <v>4.3099067229214347E-4</v>
      </c>
      <c r="O65" s="52">
        <f>VLOOKUP($B65,Shock_dev!$A$1:$CI$300,MATCH(DATE(O$1,1,1),Shock_dev!$A$1:$CI$1,0),FALSE)</f>
        <v>4.0822083486422765E-4</v>
      </c>
      <c r="P65" s="52">
        <f>VLOOKUP($B65,Shock_dev!$A$1:$CI$300,MATCH(DATE(P$1,1,1),Shock_dev!$A$1:$CI$1,0),FALSE)</f>
        <v>3.8156264414212278E-4</v>
      </c>
      <c r="Q65" s="52">
        <f>VLOOKUP($B65,Shock_dev!$A$1:$CI$300,MATCH(DATE(Q$1,1,1),Shock_dev!$A$1:$CI$1,0),FALSE)</f>
        <v>3.6261297024471828E-4</v>
      </c>
      <c r="R65" s="52">
        <f>VLOOKUP($B65,Shock_dev!$A$1:$CI$300,MATCH(DATE(R$1,1,1),Shock_dev!$A$1:$CI$1,0),FALSE)</f>
        <v>3.3558754734530188E-4</v>
      </c>
      <c r="S65" s="52">
        <f>VLOOKUP($B65,Shock_dev!$A$1:$CI$300,MATCH(DATE(S$1,1,1),Shock_dev!$A$1:$CI$1,0),FALSE)</f>
        <v>3.1483082169097209E-4</v>
      </c>
      <c r="T65" s="52">
        <f>VLOOKUP($B65,Shock_dev!$A$1:$CI$300,MATCH(DATE(T$1,1,1),Shock_dev!$A$1:$CI$1,0),FALSE)</f>
        <v>2.988733604075821E-4</v>
      </c>
      <c r="U65" s="52">
        <f>VLOOKUP($B65,Shock_dev!$A$1:$CI$300,MATCH(DATE(U$1,1,1),Shock_dev!$A$1:$CI$1,0),FALSE)</f>
        <v>2.8138748582413599E-4</v>
      </c>
      <c r="V65" s="52">
        <f>VLOOKUP($B65,Shock_dev!$A$1:$CI$300,MATCH(DATE(V$1,1,1),Shock_dev!$A$1:$CI$1,0),FALSE)</f>
        <v>2.7139160780895741E-4</v>
      </c>
      <c r="W65" s="52">
        <f>VLOOKUP($B65,Shock_dev!$A$1:$CI$300,MATCH(DATE(W$1,1,1),Shock_dev!$A$1:$CI$1,0),FALSE)</f>
        <v>2.6036376589328098E-4</v>
      </c>
      <c r="X65" s="52">
        <f>VLOOKUP($B65,Shock_dev!$A$1:$CI$300,MATCH(DATE(X$1,1,1),Shock_dev!$A$1:$CI$1,0),FALSE)</f>
        <v>2.4962524293271128E-4</v>
      </c>
      <c r="Y65" s="52">
        <f>VLOOKUP($B65,Shock_dev!$A$1:$CI$300,MATCH(DATE(Y$1,1,1),Shock_dev!$A$1:$CI$1,0),FALSE)</f>
        <v>2.4637700842476603E-4</v>
      </c>
      <c r="Z65" s="52">
        <f>VLOOKUP($B65,Shock_dev!$A$1:$CI$300,MATCH(DATE(Z$1,1,1),Shock_dev!$A$1:$CI$1,0),FALSE)</f>
        <v>2.3919083471029849E-4</v>
      </c>
      <c r="AA65" s="52">
        <f>VLOOKUP($B65,Shock_dev!$A$1:$CI$300,MATCH(DATE(AA$1,1,1),Shock_dev!$A$1:$CI$1,0),FALSE)</f>
        <v>2.3033309874191074E-4</v>
      </c>
      <c r="AB65" s="52">
        <f>VLOOKUP($B65,Shock_dev!$A$1:$CI$300,MATCH(DATE(AB$1,1,1),Shock_dev!$A$1:$CI$1,0),FALSE)</f>
        <v>2.2272066593853786E-4</v>
      </c>
      <c r="AC65" s="52">
        <f>VLOOKUP($B65,Shock_dev!$A$1:$CI$300,MATCH(DATE(AC$1,1,1),Shock_dev!$A$1:$CI$1,0),FALSE)</f>
        <v>2.1669587736716491E-4</v>
      </c>
      <c r="AD65" s="52">
        <f>VLOOKUP($B65,Shock_dev!$A$1:$CI$300,MATCH(DATE(AD$1,1,1),Shock_dev!$A$1:$CI$1,0),FALSE)</f>
        <v>2.0782468543930913E-4</v>
      </c>
      <c r="AE65" s="52">
        <f>VLOOKUP($B65,Shock_dev!$A$1:$CI$300,MATCH(DATE(AE$1,1,1),Shock_dev!$A$1:$CI$1,0),FALSE)</f>
        <v>2.0096454397108037E-4</v>
      </c>
      <c r="AF65" s="52">
        <f>VLOOKUP($B65,Shock_dev!$A$1:$CI$300,MATCH(DATE(AF$1,1,1),Shock_dev!$A$1:$CI$1,0),FALSE)</f>
        <v>1.923420649959967E-4</v>
      </c>
      <c r="AG65" s="52"/>
      <c r="AH65" s="65">
        <f t="shared" si="1"/>
        <v>5.1547100487583551E-4</v>
      </c>
      <c r="AI65" s="65">
        <f t="shared" si="2"/>
        <v>4.7600856171108638E-4</v>
      </c>
      <c r="AJ65" s="65">
        <f t="shared" si="3"/>
        <v>4.053959337021628E-4</v>
      </c>
      <c r="AK65" s="65">
        <f t="shared" si="4"/>
        <v>3.0041416461538994E-4</v>
      </c>
      <c r="AL65" s="65">
        <f t="shared" si="5"/>
        <v>2.451779901405935E-4</v>
      </c>
      <c r="AM65" s="65">
        <f t="shared" si="6"/>
        <v>2.0810956754241779E-4</v>
      </c>
      <c r="AN65" s="66"/>
      <c r="AO65" s="65">
        <f t="shared" si="7"/>
        <v>4.9573978329346094E-4</v>
      </c>
      <c r="AP65" s="65">
        <f t="shared" si="8"/>
        <v>3.5290504915877637E-4</v>
      </c>
      <c r="AQ65" s="65">
        <f t="shared" si="9"/>
        <v>2.2664377884150564E-4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4.0554685303711868E-2</v>
      </c>
      <c r="D66" s="52">
        <f>VLOOKUP($B66,Shock_dev!$A$1:$CI$300,MATCH(DATE(D$1,1,1),Shock_dev!$A$1:$CI$1,0),FALSE)</f>
        <v>4.1917113248115388E-2</v>
      </c>
      <c r="E66" s="52">
        <f>VLOOKUP($B66,Shock_dev!$A$1:$CI$300,MATCH(DATE(E$1,1,1),Shock_dev!$A$1:$CI$1,0),FALSE)</f>
        <v>4.2059622179801803E-2</v>
      </c>
      <c r="F66" s="52">
        <f>VLOOKUP($B66,Shock_dev!$A$1:$CI$300,MATCH(DATE(F$1,1,1),Shock_dev!$A$1:$CI$1,0),FALSE)</f>
        <v>4.219232154665168E-2</v>
      </c>
      <c r="G66" s="52">
        <f>VLOOKUP($B66,Shock_dev!$A$1:$CI$300,MATCH(DATE(G$1,1,1),Shock_dev!$A$1:$CI$1,0),FALSE)</f>
        <v>3.9014412923671395E-2</v>
      </c>
      <c r="H66" s="52">
        <f>VLOOKUP($B66,Shock_dev!$A$1:$CI$300,MATCH(DATE(H$1,1,1),Shock_dev!$A$1:$CI$1,0),FALSE)</f>
        <v>3.9158385137099051E-2</v>
      </c>
      <c r="I66" s="52">
        <f>VLOOKUP($B66,Shock_dev!$A$1:$CI$300,MATCH(DATE(I$1,1,1),Shock_dev!$A$1:$CI$1,0),FALSE)</f>
        <v>3.9195770698977929E-2</v>
      </c>
      <c r="J66" s="52">
        <f>VLOOKUP($B66,Shock_dev!$A$1:$CI$300,MATCH(DATE(J$1,1,1),Shock_dev!$A$1:$CI$1,0),FALSE)</f>
        <v>3.899933695694334E-2</v>
      </c>
      <c r="K66" s="52">
        <f>VLOOKUP($B66,Shock_dev!$A$1:$CI$300,MATCH(DATE(K$1,1,1),Shock_dev!$A$1:$CI$1,0),FALSE)</f>
        <v>3.869879879210307E-2</v>
      </c>
      <c r="L66" s="52">
        <f>VLOOKUP($B66,Shock_dev!$A$1:$CI$300,MATCH(DATE(L$1,1,1),Shock_dev!$A$1:$CI$1,0),FALSE)</f>
        <v>4.3195579613580372E-2</v>
      </c>
      <c r="M66" s="52">
        <f>VLOOKUP($B66,Shock_dev!$A$1:$CI$300,MATCH(DATE(M$1,1,1),Shock_dev!$A$1:$CI$1,0),FALSE)</f>
        <v>3.161033174982944E-2</v>
      </c>
      <c r="N66" s="52">
        <f>VLOOKUP($B66,Shock_dev!$A$1:$CI$300,MATCH(DATE(N$1,1,1),Shock_dev!$A$1:$CI$1,0),FALSE)</f>
        <v>3.1663048598710074E-2</v>
      </c>
      <c r="O66" s="52">
        <f>VLOOKUP($B66,Shock_dev!$A$1:$CI$300,MATCH(DATE(O$1,1,1),Shock_dev!$A$1:$CI$1,0),FALSE)</f>
        <v>3.1358952673676541E-2</v>
      </c>
      <c r="P66" s="52">
        <f>VLOOKUP($B66,Shock_dev!$A$1:$CI$300,MATCH(DATE(P$1,1,1),Shock_dev!$A$1:$CI$1,0),FALSE)</f>
        <v>3.120088991453893E-2</v>
      </c>
      <c r="Q66" s="52">
        <f>VLOOKUP($B66,Shock_dev!$A$1:$CI$300,MATCH(DATE(Q$1,1,1),Shock_dev!$A$1:$CI$1,0),FALSE)</f>
        <v>3.1640386337715147E-2</v>
      </c>
      <c r="R66" s="52">
        <f>VLOOKUP($B66,Shock_dev!$A$1:$CI$300,MATCH(DATE(R$1,1,1),Shock_dev!$A$1:$CI$1,0),FALSE)</f>
        <v>3.1580730879372576E-2</v>
      </c>
      <c r="S66" s="52">
        <f>VLOOKUP($B66,Shock_dev!$A$1:$CI$300,MATCH(DATE(S$1,1,1),Shock_dev!$A$1:$CI$1,0),FALSE)</f>
        <v>3.1674144168879592E-2</v>
      </c>
      <c r="T66" s="52">
        <f>VLOOKUP($B66,Shock_dev!$A$1:$CI$300,MATCH(DATE(T$1,1,1),Shock_dev!$A$1:$CI$1,0),FALSE)</f>
        <v>3.1387497833680236E-2</v>
      </c>
      <c r="U66" s="52">
        <f>VLOOKUP($B66,Shock_dev!$A$1:$CI$300,MATCH(DATE(U$1,1,1),Shock_dev!$A$1:$CI$1,0),FALSE)</f>
        <v>3.1002086922870521E-2</v>
      </c>
      <c r="V66" s="52">
        <f>VLOOKUP($B66,Shock_dev!$A$1:$CI$300,MATCH(DATE(V$1,1,1),Shock_dev!$A$1:$CI$1,0),FALSE)</f>
        <v>2.7376219632383264E-2</v>
      </c>
      <c r="W66" s="52">
        <f>VLOOKUP($B66,Shock_dev!$A$1:$CI$300,MATCH(DATE(W$1,1,1),Shock_dev!$A$1:$CI$1,0),FALSE)</f>
        <v>2.9241345705436638E-2</v>
      </c>
      <c r="X66" s="52">
        <f>VLOOKUP($B66,Shock_dev!$A$1:$CI$300,MATCH(DATE(X$1,1,1),Shock_dev!$A$1:$CI$1,0),FALSE)</f>
        <v>2.8910859048685632E-2</v>
      </c>
      <c r="Y66" s="52">
        <f>VLOOKUP($B66,Shock_dev!$A$1:$CI$300,MATCH(DATE(Y$1,1,1),Shock_dev!$A$1:$CI$1,0),FALSE)</f>
        <v>5.5915598450109426E-2</v>
      </c>
      <c r="Z66" s="52">
        <f>VLOOKUP($B66,Shock_dev!$A$1:$CI$300,MATCH(DATE(Z$1,1,1),Shock_dev!$A$1:$CI$1,0),FALSE)</f>
        <v>5.6242052010854679E-2</v>
      </c>
      <c r="AA66" s="52">
        <f>VLOOKUP($B66,Shock_dev!$A$1:$CI$300,MATCH(DATE(AA$1,1,1),Shock_dev!$A$1:$CI$1,0),FALSE)</f>
        <v>5.5765295374578125E-2</v>
      </c>
      <c r="AB66" s="52">
        <f>VLOOKUP($B66,Shock_dev!$A$1:$CI$300,MATCH(DATE(AB$1,1,1),Shock_dev!$A$1:$CI$1,0),FALSE)</f>
        <v>5.5147462109768328E-2</v>
      </c>
      <c r="AC66" s="52">
        <f>VLOOKUP($B66,Shock_dev!$A$1:$CI$300,MATCH(DATE(AC$1,1,1),Shock_dev!$A$1:$CI$1,0),FALSE)</f>
        <v>5.4507319579127043E-2</v>
      </c>
      <c r="AD66" s="52">
        <f>VLOOKUP($B66,Shock_dev!$A$1:$CI$300,MATCH(DATE(AD$1,1,1),Shock_dev!$A$1:$CI$1,0),FALSE)</f>
        <v>5.3867778744527903E-2</v>
      </c>
      <c r="AE66" s="52">
        <f>VLOOKUP($B66,Shock_dev!$A$1:$CI$300,MATCH(DATE(AE$1,1,1),Shock_dev!$A$1:$CI$1,0),FALSE)</f>
        <v>5.330466813918338E-2</v>
      </c>
      <c r="AF66" s="52">
        <f>VLOOKUP($B66,Shock_dev!$A$1:$CI$300,MATCH(DATE(AF$1,1,1),Shock_dev!$A$1:$CI$1,0),FALSE)</f>
        <v>5.2673476058338331E-2</v>
      </c>
      <c r="AG66" s="52"/>
      <c r="AH66" s="65">
        <f t="shared" si="1"/>
        <v>4.1147631040390424E-2</v>
      </c>
      <c r="AI66" s="65">
        <f t="shared" si="2"/>
        <v>3.9849574239740754E-2</v>
      </c>
      <c r="AJ66" s="65">
        <f t="shared" si="3"/>
        <v>3.1494721854894034E-2</v>
      </c>
      <c r="AK66" s="65">
        <f t="shared" si="4"/>
        <v>3.0604135887437239E-2</v>
      </c>
      <c r="AL66" s="65">
        <f t="shared" si="5"/>
        <v>4.5215030117932896E-2</v>
      </c>
      <c r="AM66" s="65">
        <f t="shared" si="6"/>
        <v>5.3900140926189E-2</v>
      </c>
      <c r="AN66" s="66"/>
      <c r="AO66" s="65">
        <f t="shared" si="7"/>
        <v>4.0498602640065592E-2</v>
      </c>
      <c r="AP66" s="65">
        <f t="shared" si="8"/>
        <v>3.1049428871165637E-2</v>
      </c>
      <c r="AQ66" s="65">
        <f t="shared" si="9"/>
        <v>4.9557585522060951E-2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6.675943033801672E-2</v>
      </c>
      <c r="D67" s="52">
        <f>VLOOKUP($B67,Shock_dev!$A$1:$CI$300,MATCH(DATE(D$1,1,1),Shock_dev!$A$1:$CI$1,0),FALSE)</f>
        <v>6.6533084575068083E-2</v>
      </c>
      <c r="E67" s="52">
        <f>VLOOKUP($B67,Shock_dev!$A$1:$CI$300,MATCH(DATE(E$1,1,1),Shock_dev!$A$1:$CI$1,0),FALSE)</f>
        <v>7.2370171377341211E-2</v>
      </c>
      <c r="F67" s="52">
        <f>VLOOKUP($B67,Shock_dev!$A$1:$CI$300,MATCH(DATE(F$1,1,1),Shock_dev!$A$1:$CI$1,0),FALSE)</f>
        <v>7.6173966532983584E-2</v>
      </c>
      <c r="G67" s="52">
        <f>VLOOKUP($B67,Shock_dev!$A$1:$CI$300,MATCH(DATE(G$1,1,1),Shock_dev!$A$1:$CI$1,0),FALSE)</f>
        <v>7.7875298317174838E-2</v>
      </c>
      <c r="H67" s="52">
        <f>VLOOKUP($B67,Shock_dev!$A$1:$CI$300,MATCH(DATE(H$1,1,1),Shock_dev!$A$1:$CI$1,0),FALSE)</f>
        <v>8.359744422498995E-2</v>
      </c>
      <c r="I67" s="52">
        <f>VLOOKUP($B67,Shock_dev!$A$1:$CI$300,MATCH(DATE(I$1,1,1),Shock_dev!$A$1:$CI$1,0),FALSE)</f>
        <v>7.8782803810435231E-2</v>
      </c>
      <c r="J67" s="52">
        <f>VLOOKUP($B67,Shock_dev!$A$1:$CI$300,MATCH(DATE(J$1,1,1),Shock_dev!$A$1:$CI$1,0),FALSE)</f>
        <v>9.7071740653764046E-2</v>
      </c>
      <c r="K67" s="52">
        <f>VLOOKUP($B67,Shock_dev!$A$1:$CI$300,MATCH(DATE(K$1,1,1),Shock_dev!$A$1:$CI$1,0),FALSE)</f>
        <v>9.0567854590399566E-2</v>
      </c>
      <c r="L67" s="52">
        <f>VLOOKUP($B67,Shock_dev!$A$1:$CI$300,MATCH(DATE(L$1,1,1),Shock_dev!$A$1:$CI$1,0),FALSE)</f>
        <v>0.1000397509114594</v>
      </c>
      <c r="M67" s="52">
        <f>VLOOKUP($B67,Shock_dev!$A$1:$CI$300,MATCH(DATE(M$1,1,1),Shock_dev!$A$1:$CI$1,0),FALSE)</f>
        <v>9.8252699442943861E-2</v>
      </c>
      <c r="N67" s="52">
        <f>VLOOKUP($B67,Shock_dev!$A$1:$CI$300,MATCH(DATE(N$1,1,1),Shock_dev!$A$1:$CI$1,0),FALSE)</f>
        <v>8.9330764756744868E-2</v>
      </c>
      <c r="O67" s="52">
        <f>VLOOKUP($B67,Shock_dev!$A$1:$CI$300,MATCH(DATE(O$1,1,1),Shock_dev!$A$1:$CI$1,0),FALSE)</f>
        <v>7.236575516935613E-2</v>
      </c>
      <c r="P67" s="52">
        <f>VLOOKUP($B67,Shock_dev!$A$1:$CI$300,MATCH(DATE(P$1,1,1),Shock_dev!$A$1:$CI$1,0),FALSE)</f>
        <v>6.3490809192832245E-2</v>
      </c>
      <c r="Q67" s="52">
        <f>VLOOKUP($B67,Shock_dev!$A$1:$CI$300,MATCH(DATE(Q$1,1,1),Shock_dev!$A$1:$CI$1,0),FALSE)</f>
        <v>6.5769640609861527E-2</v>
      </c>
      <c r="R67" s="52">
        <f>VLOOKUP($B67,Shock_dev!$A$1:$CI$300,MATCH(DATE(R$1,1,1),Shock_dev!$A$1:$CI$1,0),FALSE)</f>
        <v>4.8562193269425971E-2</v>
      </c>
      <c r="S67" s="52">
        <f>VLOOKUP($B67,Shock_dev!$A$1:$CI$300,MATCH(DATE(S$1,1,1),Shock_dev!$A$1:$CI$1,0),FALSE)</f>
        <v>4.8042956297621647E-2</v>
      </c>
      <c r="T67" s="52">
        <f>VLOOKUP($B67,Shock_dev!$A$1:$CI$300,MATCH(DATE(T$1,1,1),Shock_dev!$A$1:$CI$1,0),FALSE)</f>
        <v>5.6306587959348849E-2</v>
      </c>
      <c r="U67" s="52">
        <f>VLOOKUP($B67,Shock_dev!$A$1:$CI$300,MATCH(DATE(U$1,1,1),Shock_dev!$A$1:$CI$1,0),FALSE)</f>
        <v>4.7109751430845753E-2</v>
      </c>
      <c r="V67" s="52">
        <f>VLOOKUP($B67,Shock_dev!$A$1:$CI$300,MATCH(DATE(V$1,1,1),Shock_dev!$A$1:$CI$1,0),FALSE)</f>
        <v>4.6322651962650362E-2</v>
      </c>
      <c r="W67" s="52">
        <f>VLOOKUP($B67,Shock_dev!$A$1:$CI$300,MATCH(DATE(W$1,1,1),Shock_dev!$A$1:$CI$1,0),FALSE)</f>
        <v>5.262144718626155E-2</v>
      </c>
      <c r="X67" s="52">
        <f>VLOOKUP($B67,Shock_dev!$A$1:$CI$300,MATCH(DATE(X$1,1,1),Shock_dev!$A$1:$CI$1,0),FALSE)</f>
        <v>5.2163818970324627E-2</v>
      </c>
      <c r="Y67" s="52">
        <f>VLOOKUP($B67,Shock_dev!$A$1:$CI$300,MATCH(DATE(Y$1,1,1),Shock_dev!$A$1:$CI$1,0),FALSE)</f>
        <v>5.4963077588715784E-2</v>
      </c>
      <c r="Z67" s="52">
        <f>VLOOKUP($B67,Shock_dev!$A$1:$CI$300,MATCH(DATE(Z$1,1,1),Shock_dev!$A$1:$CI$1,0),FALSE)</f>
        <v>5.0947181211815427E-2</v>
      </c>
      <c r="AA67" s="52">
        <f>VLOOKUP($B67,Shock_dev!$A$1:$CI$300,MATCH(DATE(AA$1,1,1),Shock_dev!$A$1:$CI$1,0),FALSE)</f>
        <v>5.6691716356312691E-2</v>
      </c>
      <c r="AB67" s="52">
        <f>VLOOKUP($B67,Shock_dev!$A$1:$CI$300,MATCH(DATE(AB$1,1,1),Shock_dev!$A$1:$CI$1,0),FALSE)</f>
        <v>6.2171629739732323E-2</v>
      </c>
      <c r="AC67" s="52">
        <f>VLOOKUP($B67,Shock_dev!$A$1:$CI$300,MATCH(DATE(AC$1,1,1),Shock_dev!$A$1:$CI$1,0),FALSE)</f>
        <v>6.756672285741408E-2</v>
      </c>
      <c r="AD67" s="52">
        <f>VLOOKUP($B67,Shock_dev!$A$1:$CI$300,MATCH(DATE(AD$1,1,1),Shock_dev!$A$1:$CI$1,0),FALSE)</f>
        <v>7.0796618106639286E-2</v>
      </c>
      <c r="AE67" s="52">
        <f>VLOOKUP($B67,Shock_dev!$A$1:$CI$300,MATCH(DATE(AE$1,1,1),Shock_dev!$A$1:$CI$1,0),FALSE)</f>
        <v>7.5996209975205481E-2</v>
      </c>
      <c r="AF67" s="52">
        <f>VLOOKUP($B67,Shock_dev!$A$1:$CI$300,MATCH(DATE(AF$1,1,1),Shock_dev!$A$1:$CI$1,0),FALSE)</f>
        <v>7.5337407277782861E-2</v>
      </c>
      <c r="AG67" s="52"/>
      <c r="AH67" s="65">
        <f t="shared" si="1"/>
        <v>7.1942390228116881E-2</v>
      </c>
      <c r="AI67" s="65">
        <f t="shared" si="2"/>
        <v>9.0011918838209637E-2</v>
      </c>
      <c r="AJ67" s="65">
        <f t="shared" si="3"/>
        <v>7.7841933834347718E-2</v>
      </c>
      <c r="AK67" s="65">
        <f t="shared" si="4"/>
        <v>4.9268828183978521E-2</v>
      </c>
      <c r="AL67" s="65">
        <f t="shared" si="5"/>
        <v>5.3477448262686009E-2</v>
      </c>
      <c r="AM67" s="65">
        <f t="shared" si="6"/>
        <v>7.0373717591354815E-2</v>
      </c>
      <c r="AN67" s="66"/>
      <c r="AO67" s="65">
        <f t="shared" si="7"/>
        <v>8.0977154533163259E-2</v>
      </c>
      <c r="AP67" s="65">
        <f t="shared" si="8"/>
        <v>6.3555381009163123E-2</v>
      </c>
      <c r="AQ67" s="65">
        <f t="shared" si="9"/>
        <v>6.1925582927020412E-2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0.14211484877884392</v>
      </c>
      <c r="D68" s="52">
        <f>VLOOKUP($B68,Shock_dev!$A$1:$CI$300,MATCH(DATE(D$1,1,1),Shock_dev!$A$1:$CI$1,0),FALSE)</f>
        <v>0.14319130556935539</v>
      </c>
      <c r="E68" s="52">
        <f>VLOOKUP($B68,Shock_dev!$A$1:$CI$300,MATCH(DATE(E$1,1,1),Shock_dev!$A$1:$CI$1,0),FALSE)</f>
        <v>0.14885234609299239</v>
      </c>
      <c r="F68" s="52">
        <f>VLOOKUP($B68,Shock_dev!$A$1:$CI$300,MATCH(DATE(F$1,1,1),Shock_dev!$A$1:$CI$1,0),FALSE)</f>
        <v>0.15183125385208626</v>
      </c>
      <c r="G68" s="52">
        <f>VLOOKUP($B68,Shock_dev!$A$1:$CI$300,MATCH(DATE(G$1,1,1),Shock_dev!$A$1:$CI$1,0),FALSE)</f>
        <v>0.14490640633028662</v>
      </c>
      <c r="H68" s="52">
        <f>VLOOKUP($B68,Shock_dev!$A$1:$CI$300,MATCH(DATE(H$1,1,1),Shock_dev!$A$1:$CI$1,0),FALSE)</f>
        <v>0.15184553368015771</v>
      </c>
      <c r="I68" s="52">
        <f>VLOOKUP($B68,Shock_dev!$A$1:$CI$300,MATCH(DATE(I$1,1,1),Shock_dev!$A$1:$CI$1,0),FALSE)</f>
        <v>0.14545257449614235</v>
      </c>
      <c r="J68" s="52">
        <f>VLOOKUP($B68,Shock_dev!$A$1:$CI$300,MATCH(DATE(J$1,1,1),Shock_dev!$A$1:$CI$1,0),FALSE)</f>
        <v>0.16287456574741227</v>
      </c>
      <c r="K68" s="52">
        <f>VLOOKUP($B68,Shock_dev!$A$1:$CI$300,MATCH(DATE(K$1,1,1),Shock_dev!$A$1:$CI$1,0),FALSE)</f>
        <v>0.15462934853529173</v>
      </c>
      <c r="L68" s="52">
        <f>VLOOKUP($B68,Shock_dev!$A$1:$CI$300,MATCH(DATE(L$1,1,1),Shock_dev!$A$1:$CI$1,0),FALSE)</f>
        <v>0.15964333108643067</v>
      </c>
      <c r="M68" s="52">
        <f>VLOOKUP($B68,Shock_dev!$A$1:$CI$300,MATCH(DATE(M$1,1,1),Shock_dev!$A$1:$CI$1,0),FALSE)</f>
        <v>0.19620957476258952</v>
      </c>
      <c r="N68" s="52">
        <f>VLOOKUP($B68,Shock_dev!$A$1:$CI$300,MATCH(DATE(N$1,1,1),Shock_dev!$A$1:$CI$1,0),FALSE)</f>
        <v>0.18561634414501282</v>
      </c>
      <c r="O68" s="52">
        <f>VLOOKUP($B68,Shock_dev!$A$1:$CI$300,MATCH(DATE(O$1,1,1),Shock_dev!$A$1:$CI$1,0),FALSE)</f>
        <v>0.16743613707841859</v>
      </c>
      <c r="P68" s="52">
        <f>VLOOKUP($B68,Shock_dev!$A$1:$CI$300,MATCH(DATE(P$1,1,1),Shock_dev!$A$1:$CI$1,0),FALSE)</f>
        <v>0.15714220424410008</v>
      </c>
      <c r="Q68" s="52">
        <f>VLOOKUP($B68,Shock_dev!$A$1:$CI$300,MATCH(DATE(Q$1,1,1),Shock_dev!$A$1:$CI$1,0),FALSE)</f>
        <v>0.16048578339514799</v>
      </c>
      <c r="R68" s="52">
        <f>VLOOKUP($B68,Shock_dev!$A$1:$CI$300,MATCH(DATE(R$1,1,1),Shock_dev!$A$1:$CI$1,0),FALSE)</f>
        <v>0.1401617592284071</v>
      </c>
      <c r="S68" s="52">
        <f>VLOOKUP($B68,Shock_dev!$A$1:$CI$300,MATCH(DATE(S$1,1,1),Shock_dev!$A$1:$CI$1,0),FALSE)</f>
        <v>0.13903124392299798</v>
      </c>
      <c r="T68" s="52">
        <f>VLOOKUP($B68,Shock_dev!$A$1:$CI$300,MATCH(DATE(T$1,1,1),Shock_dev!$A$1:$CI$1,0),FALSE)</f>
        <v>0.1460177164927727</v>
      </c>
      <c r="U68" s="52">
        <f>VLOOKUP($B68,Shock_dev!$A$1:$CI$300,MATCH(DATE(U$1,1,1),Shock_dev!$A$1:$CI$1,0),FALSE)</f>
        <v>0.1354915007151701</v>
      </c>
      <c r="V68" s="52">
        <f>VLOOKUP($B68,Shock_dev!$A$1:$CI$300,MATCH(DATE(V$1,1,1),Shock_dev!$A$1:$CI$1,0),FALSE)</f>
        <v>0.14295106355293932</v>
      </c>
      <c r="W68" s="52">
        <f>VLOOKUP($B68,Shock_dev!$A$1:$CI$300,MATCH(DATE(W$1,1,1),Shock_dev!$A$1:$CI$1,0),FALSE)</f>
        <v>0.1467641582002614</v>
      </c>
      <c r="X68" s="52">
        <f>VLOOKUP($B68,Shock_dev!$A$1:$CI$300,MATCH(DATE(X$1,1,1),Shock_dev!$A$1:$CI$1,0),FALSE)</f>
        <v>0.14592248595389989</v>
      </c>
      <c r="Y68" s="52">
        <f>VLOOKUP($B68,Shock_dev!$A$1:$CI$300,MATCH(DATE(Y$1,1,1),Shock_dev!$A$1:$CI$1,0),FALSE)</f>
        <v>0.15138742735529442</v>
      </c>
      <c r="Z68" s="52">
        <f>VLOOKUP($B68,Shock_dev!$A$1:$CI$300,MATCH(DATE(Z$1,1,1),Shock_dev!$A$1:$CI$1,0),FALSE)</f>
        <v>0.14627033890775837</v>
      </c>
      <c r="AA68" s="52">
        <f>VLOOKUP($B68,Shock_dev!$A$1:$CI$300,MATCH(DATE(AA$1,1,1),Shock_dev!$A$1:$CI$1,0),FALSE)</f>
        <v>0.15089550442026153</v>
      </c>
      <c r="AB68" s="52">
        <f>VLOOKUP($B68,Shock_dev!$A$1:$CI$300,MATCH(DATE(AB$1,1,1),Shock_dev!$A$1:$CI$1,0),FALSE)</f>
        <v>0.15528170181182357</v>
      </c>
      <c r="AC68" s="52">
        <f>VLOOKUP($B68,Shock_dev!$A$1:$CI$300,MATCH(DATE(AC$1,1,1),Shock_dev!$A$1:$CI$1,0),FALSE)</f>
        <v>0.1596112191772607</v>
      </c>
      <c r="AD68" s="52">
        <f>VLOOKUP($B68,Shock_dev!$A$1:$CI$300,MATCH(DATE(AD$1,1,1),Shock_dev!$A$1:$CI$1,0),FALSE)</f>
        <v>0.16178268719627878</v>
      </c>
      <c r="AE68" s="52">
        <f>VLOOKUP($B68,Shock_dev!$A$1:$CI$300,MATCH(DATE(AE$1,1,1),Shock_dev!$A$1:$CI$1,0),FALSE)</f>
        <v>0.16596242759982907</v>
      </c>
      <c r="AF68" s="52">
        <f>VLOOKUP($B68,Shock_dev!$A$1:$CI$300,MATCH(DATE(AF$1,1,1),Shock_dev!$A$1:$CI$1,0),FALSE)</f>
        <v>0.1642553165784526</v>
      </c>
      <c r="AG68" s="52"/>
      <c r="AH68" s="65">
        <f t="shared" si="1"/>
        <v>0.1461792321247129</v>
      </c>
      <c r="AI68" s="65">
        <f t="shared" si="2"/>
        <v>0.15488907070908695</v>
      </c>
      <c r="AJ68" s="65">
        <f t="shared" si="3"/>
        <v>0.17337800872505377</v>
      </c>
      <c r="AK68" s="65">
        <f t="shared" si="4"/>
        <v>0.14073065678245744</v>
      </c>
      <c r="AL68" s="65">
        <f t="shared" si="5"/>
        <v>0.14824798296749514</v>
      </c>
      <c r="AM68" s="65">
        <f t="shared" si="6"/>
        <v>0.16137867047272894</v>
      </c>
      <c r="AN68" s="66"/>
      <c r="AO68" s="65">
        <f t="shared" si="7"/>
        <v>0.15053415141689991</v>
      </c>
      <c r="AP68" s="65">
        <f t="shared" si="8"/>
        <v>0.1570543327537556</v>
      </c>
      <c r="AQ68" s="65">
        <f t="shared" si="9"/>
        <v>0.15481332672011205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1.1724934696127903E-4</v>
      </c>
      <c r="D69" s="52">
        <f>VLOOKUP($B69,Shock_dev!$A$1:$CI$300,MATCH(DATE(D$1,1,1),Shock_dev!$A$1:$CI$1,0),FALSE)</f>
        <v>1.3610077983716032E-4</v>
      </c>
      <c r="E69" s="52">
        <f>VLOOKUP($B69,Shock_dev!$A$1:$CI$300,MATCH(DATE(E$1,1,1),Shock_dev!$A$1:$CI$1,0),FALSE)</f>
        <v>1.4402535833396064E-4</v>
      </c>
      <c r="F69" s="52">
        <f>VLOOKUP($B69,Shock_dev!$A$1:$CI$300,MATCH(DATE(F$1,1,1),Shock_dev!$A$1:$CI$1,0),FALSE)</f>
        <v>1.45582271698805E-4</v>
      </c>
      <c r="G69" s="52">
        <f>VLOOKUP($B69,Shock_dev!$A$1:$CI$300,MATCH(DATE(G$1,1,1),Shock_dev!$A$1:$CI$1,0),FALSE)</f>
        <v>1.4295778191727383E-4</v>
      </c>
      <c r="H69" s="52">
        <f>VLOOKUP($B69,Shock_dev!$A$1:$CI$300,MATCH(DATE(H$1,1,1),Shock_dev!$A$1:$CI$1,0),FALSE)</f>
        <v>1.4041206366250978E-4</v>
      </c>
      <c r="I69" s="52">
        <f>VLOOKUP($B69,Shock_dev!$A$1:$CI$300,MATCH(DATE(I$1,1,1),Shock_dev!$A$1:$CI$1,0),FALSE)</f>
        <v>1.371816029876501E-4</v>
      </c>
      <c r="J69" s="52">
        <f>VLOOKUP($B69,Shock_dev!$A$1:$CI$300,MATCH(DATE(J$1,1,1),Shock_dev!$A$1:$CI$1,0),FALSE)</f>
        <v>1.363165995225993E-4</v>
      </c>
      <c r="K69" s="52">
        <f>VLOOKUP($B69,Shock_dev!$A$1:$CI$300,MATCH(DATE(K$1,1,1),Shock_dev!$A$1:$CI$1,0),FALSE)</f>
        <v>1.3484098638526926E-4</v>
      </c>
      <c r="L69" s="52">
        <f>VLOOKUP($B69,Shock_dev!$A$1:$CI$300,MATCH(DATE(L$1,1,1),Shock_dev!$A$1:$CI$1,0),FALSE)</f>
        <v>1.3507284430892968E-4</v>
      </c>
      <c r="M69" s="52">
        <f>VLOOKUP($B69,Shock_dev!$A$1:$CI$300,MATCH(DATE(M$1,1,1),Shock_dev!$A$1:$CI$1,0),FALSE)</f>
        <v>6.7877771355989052E-4</v>
      </c>
      <c r="N69" s="52">
        <f>VLOOKUP($B69,Shock_dev!$A$1:$CI$300,MATCH(DATE(N$1,1,1),Shock_dev!$A$1:$CI$1,0),FALSE)</f>
        <v>6.8887564118273704E-4</v>
      </c>
      <c r="O69" s="52">
        <f>VLOOKUP($B69,Shock_dev!$A$1:$CI$300,MATCH(DATE(O$1,1,1),Shock_dev!$A$1:$CI$1,0),FALSE)</f>
        <v>6.8414234653702271E-4</v>
      </c>
      <c r="P69" s="52">
        <f>VLOOKUP($B69,Shock_dev!$A$1:$CI$300,MATCH(DATE(P$1,1,1),Shock_dev!$A$1:$CI$1,0),FALSE)</f>
        <v>6.7663906946468589E-4</v>
      </c>
      <c r="Q69" s="52">
        <f>VLOOKUP($B69,Shock_dev!$A$1:$CI$300,MATCH(DATE(Q$1,1,1),Shock_dev!$A$1:$CI$1,0),FALSE)</f>
        <v>6.7008003286366099E-4</v>
      </c>
      <c r="R69" s="52">
        <f>VLOOKUP($B69,Shock_dev!$A$1:$CI$300,MATCH(DATE(R$1,1,1),Shock_dev!$A$1:$CI$1,0),FALSE)</f>
        <v>6.6188913568019476E-4</v>
      </c>
      <c r="S69" s="52">
        <f>VLOOKUP($B69,Shock_dev!$A$1:$CI$300,MATCH(DATE(S$1,1,1),Shock_dev!$A$1:$CI$1,0),FALSE)</f>
        <v>6.5473224162687063E-4</v>
      </c>
      <c r="T69" s="52">
        <f>VLOOKUP($B69,Shock_dev!$A$1:$CI$300,MATCH(DATE(T$1,1,1),Shock_dev!$A$1:$CI$1,0),FALSE)</f>
        <v>6.4879748997787815E-4</v>
      </c>
      <c r="U69" s="52">
        <f>VLOOKUP($B69,Shock_dev!$A$1:$CI$300,MATCH(DATE(U$1,1,1),Shock_dev!$A$1:$CI$1,0),FALSE)</f>
        <v>6.4190000137588339E-4</v>
      </c>
      <c r="V69" s="52">
        <f>VLOOKUP($B69,Shock_dev!$A$1:$CI$300,MATCH(DATE(V$1,1,1),Shock_dev!$A$1:$CI$1,0),FALSE)</f>
        <v>6.3637889307539993E-4</v>
      </c>
      <c r="W69" s="52">
        <f>VLOOKUP($B69,Shock_dev!$A$1:$CI$300,MATCH(DATE(W$1,1,1),Shock_dev!$A$1:$CI$1,0),FALSE)</f>
        <v>2.9426650991667009E-4</v>
      </c>
      <c r="X69" s="52">
        <f>VLOOKUP($B69,Shock_dev!$A$1:$CI$300,MATCH(DATE(X$1,1,1),Shock_dev!$A$1:$CI$1,0),FALSE)</f>
        <v>2.8216988212856873E-4</v>
      </c>
      <c r="Y69" s="52">
        <f>VLOOKUP($B69,Shock_dev!$A$1:$CI$300,MATCH(DATE(Y$1,1,1),Shock_dev!$A$1:$CI$1,0),FALSE)</f>
        <v>2.7917840162891956E-4</v>
      </c>
      <c r="Z69" s="52">
        <f>VLOOKUP($B69,Shock_dev!$A$1:$CI$300,MATCH(DATE(Z$1,1,1),Shock_dev!$A$1:$CI$1,0),FALSE)</f>
        <v>2.7599947528827388E-4</v>
      </c>
      <c r="AA69" s="52">
        <f>VLOOKUP($B69,Shock_dev!$A$1:$CI$300,MATCH(DATE(AA$1,1,1),Shock_dev!$A$1:$CI$1,0),FALSE)</f>
        <v>2.7261560303379903E-4</v>
      </c>
      <c r="AB69" s="52">
        <f>VLOOKUP($B69,Shock_dev!$A$1:$CI$300,MATCH(DATE(AB$1,1,1),Shock_dev!$A$1:$CI$1,0),FALSE)</f>
        <v>2.6906537555363179E-4</v>
      </c>
      <c r="AC69" s="52">
        <f>VLOOKUP($B69,Shock_dev!$A$1:$CI$300,MATCH(DATE(AC$1,1,1),Shock_dev!$A$1:$CI$1,0),FALSE)</f>
        <v>2.6540570788926779E-4</v>
      </c>
      <c r="AD69" s="52">
        <f>VLOOKUP($B69,Shock_dev!$A$1:$CI$300,MATCH(DATE(AD$1,1,1),Shock_dev!$A$1:$CI$1,0),FALSE)</f>
        <v>2.6149836489854983E-4</v>
      </c>
      <c r="AE69" s="52">
        <f>VLOOKUP($B69,Shock_dev!$A$1:$CI$300,MATCH(DATE(AE$1,1,1),Shock_dev!$A$1:$CI$1,0),FALSE)</f>
        <v>2.5763217452177766E-4</v>
      </c>
      <c r="AF69" s="52">
        <f>VLOOKUP($B69,Shock_dev!$A$1:$CI$300,MATCH(DATE(AF$1,1,1),Shock_dev!$A$1:$CI$1,0),FALSE)</f>
        <v>2.533181650437838E-4</v>
      </c>
      <c r="AG69" s="52"/>
      <c r="AH69" s="65">
        <f t="shared" si="1"/>
        <v>1.3718310774969575E-4</v>
      </c>
      <c r="AI69" s="65">
        <f t="shared" si="2"/>
        <v>1.3676481937339161E-4</v>
      </c>
      <c r="AJ69" s="65">
        <f t="shared" si="3"/>
        <v>6.7970296072159941E-4</v>
      </c>
      <c r="AK69" s="65">
        <f t="shared" si="4"/>
        <v>6.4873955234724537E-4</v>
      </c>
      <c r="AL69" s="65">
        <f t="shared" si="5"/>
        <v>2.8084597439924624E-4</v>
      </c>
      <c r="AM69" s="65">
        <f t="shared" si="6"/>
        <v>2.6138395758140215E-4</v>
      </c>
      <c r="AN69" s="66"/>
      <c r="AO69" s="65">
        <f t="shared" si="7"/>
        <v>1.3697396356154368E-4</v>
      </c>
      <c r="AP69" s="65">
        <f t="shared" si="8"/>
        <v>6.6422125653442239E-4</v>
      </c>
      <c r="AQ69" s="65">
        <f t="shared" si="9"/>
        <v>2.7111496599032422E-4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7.7039050494683075E-3</v>
      </c>
      <c r="D70" s="52">
        <f>VLOOKUP($B70,Shock_dev!$A$1:$CI$300,MATCH(DATE(D$1,1,1),Shock_dev!$A$1:$CI$1,0),FALSE)</f>
        <v>1.178016939821867E-2</v>
      </c>
      <c r="E70" s="52">
        <f>VLOOKUP($B70,Shock_dev!$A$1:$CI$300,MATCH(DATE(E$1,1,1),Shock_dev!$A$1:$CI$1,0),FALSE)</f>
        <v>1.3775725909403751E-2</v>
      </c>
      <c r="F70" s="52">
        <f>VLOOKUP($B70,Shock_dev!$A$1:$CI$300,MATCH(DATE(F$1,1,1),Shock_dev!$A$1:$CI$1,0),FALSE)</f>
        <v>1.4258807621807174E-2</v>
      </c>
      <c r="G70" s="52">
        <f>VLOOKUP($B70,Shock_dev!$A$1:$CI$300,MATCH(DATE(G$1,1,1),Shock_dev!$A$1:$CI$1,0),FALSE)</f>
        <v>1.3400366032583223E-2</v>
      </c>
      <c r="H70" s="52">
        <f>VLOOKUP($B70,Shock_dev!$A$1:$CI$300,MATCH(DATE(H$1,1,1),Shock_dev!$A$1:$CI$1,0),FALSE)</f>
        <v>1.2362430074935774E-2</v>
      </c>
      <c r="I70" s="52">
        <f>VLOOKUP($B70,Shock_dev!$A$1:$CI$300,MATCH(DATE(I$1,1,1),Shock_dev!$A$1:$CI$1,0),FALSE)</f>
        <v>1.0678196200783059E-2</v>
      </c>
      <c r="J70" s="52">
        <f>VLOOKUP($B70,Shock_dev!$A$1:$CI$300,MATCH(DATE(J$1,1,1),Shock_dev!$A$1:$CI$1,0),FALSE)</f>
        <v>9.5090827863095247E-3</v>
      </c>
      <c r="K70" s="52">
        <f>VLOOKUP($B70,Shock_dev!$A$1:$CI$300,MATCH(DATE(K$1,1,1),Shock_dev!$A$1:$CI$1,0),FALSE)</f>
        <v>7.8240091189767502E-3</v>
      </c>
      <c r="L70" s="52">
        <f>VLOOKUP($B70,Shock_dev!$A$1:$CI$300,MATCH(DATE(L$1,1,1),Shock_dev!$A$1:$CI$1,0),FALSE)</f>
        <v>6.6803290101902276E-3</v>
      </c>
      <c r="M70" s="52">
        <f>VLOOKUP($B70,Shock_dev!$A$1:$CI$300,MATCH(DATE(M$1,1,1),Shock_dev!$A$1:$CI$1,0),FALSE)</f>
        <v>6.3357617200634877E-3</v>
      </c>
      <c r="N70" s="52">
        <f>VLOOKUP($B70,Shock_dev!$A$1:$CI$300,MATCH(DATE(N$1,1,1),Shock_dev!$A$1:$CI$1,0),FALSE)</f>
        <v>5.2620010833444994E-3</v>
      </c>
      <c r="O70" s="52">
        <f>VLOOKUP($B70,Shock_dev!$A$1:$CI$300,MATCH(DATE(O$1,1,1),Shock_dev!$A$1:$CI$1,0),FALSE)</f>
        <v>3.8016353926062459E-3</v>
      </c>
      <c r="P70" s="52">
        <f>VLOOKUP($B70,Shock_dev!$A$1:$CI$300,MATCH(DATE(P$1,1,1),Shock_dev!$A$1:$CI$1,0),FALSE)</f>
        <v>2.4335640562025006E-3</v>
      </c>
      <c r="Q70" s="52">
        <f>VLOOKUP($B70,Shock_dev!$A$1:$CI$300,MATCH(DATE(Q$1,1,1),Shock_dev!$A$1:$CI$1,0),FALSE)</f>
        <v>1.6406104745626902E-3</v>
      </c>
      <c r="R70" s="52">
        <f>VLOOKUP($B70,Shock_dev!$A$1:$CI$300,MATCH(DATE(R$1,1,1),Shock_dev!$A$1:$CI$1,0),FALSE)</f>
        <v>3.9853321863885318E-4</v>
      </c>
      <c r="S70" s="52">
        <f>VLOOKUP($B70,Shock_dev!$A$1:$CI$300,MATCH(DATE(S$1,1,1),Shock_dev!$A$1:$CI$1,0),FALSE)</f>
        <v>-2.4745394038547952E-4</v>
      </c>
      <c r="T70" s="52">
        <f>VLOOKUP($B70,Shock_dev!$A$1:$CI$300,MATCH(DATE(T$1,1,1),Shock_dev!$A$1:$CI$1,0),FALSE)</f>
        <v>-4.1469552368499768E-4</v>
      </c>
      <c r="U70" s="52">
        <f>VLOOKUP($B70,Shock_dev!$A$1:$CI$300,MATCH(DATE(U$1,1,1),Shock_dev!$A$1:$CI$1,0),FALSE)</f>
        <v>-7.8216439685518198E-4</v>
      </c>
      <c r="V70" s="52">
        <f>VLOOKUP($B70,Shock_dev!$A$1:$CI$300,MATCH(DATE(V$1,1,1),Shock_dev!$A$1:$CI$1,0),FALSE)</f>
        <v>-4.662304064587906E-4</v>
      </c>
      <c r="W70" s="52">
        <f>VLOOKUP($B70,Shock_dev!$A$1:$CI$300,MATCH(DATE(W$1,1,1),Shock_dev!$A$1:$CI$1,0),FALSE)</f>
        <v>-1.7942033609504626E-4</v>
      </c>
      <c r="X70" s="52">
        <f>VLOOKUP($B70,Shock_dev!$A$1:$CI$300,MATCH(DATE(X$1,1,1),Shock_dev!$A$1:$CI$1,0),FALSE)</f>
        <v>1.1487694870448871E-4</v>
      </c>
      <c r="Y70" s="52">
        <f>VLOOKUP($B70,Shock_dev!$A$1:$CI$300,MATCH(DATE(Y$1,1,1),Shock_dev!$A$1:$CI$1,0),FALSE)</f>
        <v>9.5166101107292743E-4</v>
      </c>
      <c r="Z70" s="52">
        <f>VLOOKUP($B70,Shock_dev!$A$1:$CI$300,MATCH(DATE(Z$1,1,1),Shock_dev!$A$1:$CI$1,0),FALSE)</f>
        <v>1.2695719894608496E-3</v>
      </c>
      <c r="AA70" s="52">
        <f>VLOOKUP($B70,Shock_dev!$A$1:$CI$300,MATCH(DATE(AA$1,1,1),Shock_dev!$A$1:$CI$1,0),FALSE)</f>
        <v>1.5986719271674605E-3</v>
      </c>
      <c r="AB70" s="52">
        <f>VLOOKUP($B70,Shock_dev!$A$1:$CI$300,MATCH(DATE(AB$1,1,1),Shock_dev!$A$1:$CI$1,0),FALSE)</f>
        <v>1.897954596567947E-3</v>
      </c>
      <c r="AC70" s="52">
        <f>VLOOKUP($B70,Shock_dev!$A$1:$CI$300,MATCH(DATE(AC$1,1,1),Shock_dev!$A$1:$CI$1,0),FALSE)</f>
        <v>2.1638683952601399E-3</v>
      </c>
      <c r="AD70" s="52">
        <f>VLOOKUP($B70,Shock_dev!$A$1:$CI$300,MATCH(DATE(AD$1,1,1),Shock_dev!$A$1:$CI$1,0),FALSE)</f>
        <v>2.3360259202847753E-3</v>
      </c>
      <c r="AE70" s="52">
        <f>VLOOKUP($B70,Shock_dev!$A$1:$CI$300,MATCH(DATE(AE$1,1,1),Shock_dev!$A$1:$CI$1,0),FALSE)</f>
        <v>2.5050949982947301E-3</v>
      </c>
      <c r="AF70" s="52">
        <f>VLOOKUP($B70,Shock_dev!$A$1:$CI$300,MATCH(DATE(AF$1,1,1),Shock_dev!$A$1:$CI$1,0),FALSE)</f>
        <v>2.4900848919701965E-3</v>
      </c>
      <c r="AG70" s="52"/>
      <c r="AH70" s="65">
        <f t="shared" si="1"/>
        <v>1.2183794802296226E-2</v>
      </c>
      <c r="AI70" s="65">
        <f t="shared" si="2"/>
        <v>9.4108094382390674E-3</v>
      </c>
      <c r="AJ70" s="65">
        <f t="shared" si="3"/>
        <v>3.8947145453558847E-3</v>
      </c>
      <c r="AK70" s="65">
        <f t="shared" si="4"/>
        <v>-3.0240220974911934E-4</v>
      </c>
      <c r="AL70" s="65">
        <f t="shared" si="5"/>
        <v>7.5107230806213589E-4</v>
      </c>
      <c r="AM70" s="65">
        <f t="shared" si="6"/>
        <v>2.2786057604755579E-3</v>
      </c>
      <c r="AN70" s="66"/>
      <c r="AO70" s="65">
        <f t="shared" si="7"/>
        <v>1.0797302120267646E-2</v>
      </c>
      <c r="AP70" s="65">
        <f t="shared" si="8"/>
        <v>1.7961561678033827E-3</v>
      </c>
      <c r="AQ70" s="65">
        <f t="shared" si="9"/>
        <v>1.5148390342688469E-3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0.23639176552118976</v>
      </c>
      <c r="D71" s="52">
        <f>VLOOKUP($B71,Shock_dev!$A$1:$CI$300,MATCH(DATE(D$1,1,1),Shock_dev!$A$1:$CI$1,0),FALSE)</f>
        <v>0.34624716196871552</v>
      </c>
      <c r="E71" s="52">
        <f>VLOOKUP($B71,Shock_dev!$A$1:$CI$300,MATCH(DATE(E$1,1,1),Shock_dev!$A$1:$CI$1,0),FALSE)</f>
        <v>0.40428483239759316</v>
      </c>
      <c r="F71" s="52">
        <f>VLOOKUP($B71,Shock_dev!$A$1:$CI$300,MATCH(DATE(F$1,1,1),Shock_dev!$A$1:$CI$1,0),FALSE)</f>
        <v>0.43025009335437453</v>
      </c>
      <c r="G71" s="52">
        <f>VLOOKUP($B71,Shock_dev!$A$1:$CI$300,MATCH(DATE(G$1,1,1),Shock_dev!$A$1:$CI$1,0),FALSE)</f>
        <v>0.42644721984973089</v>
      </c>
      <c r="H71" s="52">
        <f>VLOOKUP($B71,Shock_dev!$A$1:$CI$300,MATCH(DATE(H$1,1,1),Shock_dev!$A$1:$CI$1,0),FALSE)</f>
        <v>0.42478836254176061</v>
      </c>
      <c r="I71" s="52">
        <f>VLOOKUP($B71,Shock_dev!$A$1:$CI$300,MATCH(DATE(I$1,1,1),Shock_dev!$A$1:$CI$1,0),FALSE)</f>
        <v>0.40563109924242685</v>
      </c>
      <c r="J71" s="52">
        <f>VLOOKUP($B71,Shock_dev!$A$1:$CI$300,MATCH(DATE(J$1,1,1),Shock_dev!$A$1:$CI$1,0),FALSE)</f>
        <v>0.40294170377865929</v>
      </c>
      <c r="K71" s="52">
        <f>VLOOKUP($B71,Shock_dev!$A$1:$CI$300,MATCH(DATE(K$1,1,1),Shock_dev!$A$1:$CI$1,0),FALSE)</f>
        <v>0.38158555609989897</v>
      </c>
      <c r="L71" s="52">
        <f>VLOOKUP($B71,Shock_dev!$A$1:$CI$300,MATCH(DATE(L$1,1,1),Shock_dev!$A$1:$CI$1,0),FALSE)</f>
        <v>0.37510038332915241</v>
      </c>
      <c r="M71" s="52">
        <f>VLOOKUP($B71,Shock_dev!$A$1:$CI$300,MATCH(DATE(M$1,1,1),Shock_dev!$A$1:$CI$1,0),FALSE)</f>
        <v>0.3887452611916194</v>
      </c>
      <c r="N71" s="52">
        <f>VLOOKUP($B71,Shock_dev!$A$1:$CI$300,MATCH(DATE(N$1,1,1),Shock_dev!$A$1:$CI$1,0),FALSE)</f>
        <v>0.37503564576725495</v>
      </c>
      <c r="O71" s="52">
        <f>VLOOKUP($B71,Shock_dev!$A$1:$CI$300,MATCH(DATE(O$1,1,1),Shock_dev!$A$1:$CI$1,0),FALSE)</f>
        <v>0.34827971372727423</v>
      </c>
      <c r="P71" s="52">
        <f>VLOOKUP($B71,Shock_dev!$A$1:$CI$300,MATCH(DATE(P$1,1,1),Shock_dev!$A$1:$CI$1,0),FALSE)</f>
        <v>0.32274991618274207</v>
      </c>
      <c r="Q71" s="52">
        <f>VLOOKUP($B71,Shock_dev!$A$1:$CI$300,MATCH(DATE(Q$1,1,1),Shock_dev!$A$1:$CI$1,0),FALSE)</f>
        <v>0.31161726295737263</v>
      </c>
      <c r="R71" s="52">
        <f>VLOOKUP($B71,Shock_dev!$A$1:$CI$300,MATCH(DATE(R$1,1,1),Shock_dev!$A$1:$CI$1,0),FALSE)</f>
        <v>0.28224935117356426</v>
      </c>
      <c r="S71" s="52">
        <f>VLOOKUP($B71,Shock_dev!$A$1:$CI$300,MATCH(DATE(S$1,1,1),Shock_dev!$A$1:$CI$1,0),FALSE)</f>
        <v>0.2687490048119307</v>
      </c>
      <c r="T71" s="52">
        <f>VLOOKUP($B71,Shock_dev!$A$1:$CI$300,MATCH(DATE(T$1,1,1),Shock_dev!$A$1:$CI$1,0),FALSE)</f>
        <v>0.26569999959845536</v>
      </c>
      <c r="U71" s="52">
        <f>VLOOKUP($B71,Shock_dev!$A$1:$CI$300,MATCH(DATE(U$1,1,1),Shock_dev!$A$1:$CI$1,0),FALSE)</f>
        <v>0.25281127495505135</v>
      </c>
      <c r="V71" s="52">
        <f>VLOOKUP($B71,Shock_dev!$A$1:$CI$300,MATCH(DATE(V$1,1,1),Shock_dev!$A$1:$CI$1,0),FALSE)</f>
        <v>0.25912605744653228</v>
      </c>
      <c r="W71" s="52">
        <f>VLOOKUP($B71,Shock_dev!$A$1:$CI$300,MATCH(DATE(W$1,1,1),Shock_dev!$A$1:$CI$1,0),FALSE)</f>
        <v>0.26186158278873761</v>
      </c>
      <c r="X71" s="52">
        <f>VLOOKUP($B71,Shock_dev!$A$1:$CI$300,MATCH(DATE(X$1,1,1),Shock_dev!$A$1:$CI$1,0),FALSE)</f>
        <v>0.26407610221725564</v>
      </c>
      <c r="Y71" s="52">
        <f>VLOOKUP($B71,Shock_dev!$A$1:$CI$300,MATCH(DATE(Y$1,1,1),Shock_dev!$A$1:$CI$1,0),FALSE)</f>
        <v>0.28308200693076874</v>
      </c>
      <c r="Z71" s="52">
        <f>VLOOKUP($B71,Shock_dev!$A$1:$CI$300,MATCH(DATE(Z$1,1,1),Shock_dev!$A$1:$CI$1,0),FALSE)</f>
        <v>0.28518863492159474</v>
      </c>
      <c r="AA71" s="52">
        <f>VLOOKUP($B71,Shock_dev!$A$1:$CI$300,MATCH(DATE(AA$1,1,1),Shock_dev!$A$1:$CI$1,0),FALSE)</f>
        <v>0.28912406334370155</v>
      </c>
      <c r="AB71" s="52">
        <f>VLOOKUP($B71,Shock_dev!$A$1:$CI$300,MATCH(DATE(AB$1,1,1),Shock_dev!$A$1:$CI$1,0),FALSE)</f>
        <v>0.29299258817504142</v>
      </c>
      <c r="AC71" s="52">
        <f>VLOOKUP($B71,Shock_dev!$A$1:$CI$300,MATCH(DATE(AC$1,1,1),Shock_dev!$A$1:$CI$1,0),FALSE)</f>
        <v>0.29665999940398668</v>
      </c>
      <c r="AD71" s="52">
        <f>VLOOKUP($B71,Shock_dev!$A$1:$CI$300,MATCH(DATE(AD$1,1,1),Shock_dev!$A$1:$CI$1,0),FALSE)</f>
        <v>0.29828035508479689</v>
      </c>
      <c r="AE71" s="52">
        <f>VLOOKUP($B71,Shock_dev!$A$1:$CI$300,MATCH(DATE(AE$1,1,1),Shock_dev!$A$1:$CI$1,0),FALSE)</f>
        <v>0.30071876002580228</v>
      </c>
      <c r="AF71" s="52">
        <f>VLOOKUP($B71,Shock_dev!$A$1:$CI$300,MATCH(DATE(AF$1,1,1),Shock_dev!$A$1:$CI$1,0),FALSE)</f>
        <v>0.29820860996720527</v>
      </c>
      <c r="AG71" s="52"/>
      <c r="AH71" s="65">
        <f t="shared" si="1"/>
        <v>0.36872421461832078</v>
      </c>
      <c r="AI71" s="65">
        <f t="shared" si="2"/>
        <v>0.39800942099837966</v>
      </c>
      <c r="AJ71" s="65">
        <f t="shared" si="3"/>
        <v>0.34928555996525262</v>
      </c>
      <c r="AK71" s="65">
        <f t="shared" si="4"/>
        <v>0.26572713759710681</v>
      </c>
      <c r="AL71" s="65">
        <f t="shared" si="5"/>
        <v>0.27666647804041167</v>
      </c>
      <c r="AM71" s="65">
        <f t="shared" si="6"/>
        <v>0.2973720625313665</v>
      </c>
      <c r="AN71" s="66"/>
      <c r="AO71" s="65">
        <f t="shared" si="7"/>
        <v>0.38336681780835025</v>
      </c>
      <c r="AP71" s="65">
        <f t="shared" si="8"/>
        <v>0.30750634878117972</v>
      </c>
      <c r="AQ71" s="65">
        <f t="shared" si="9"/>
        <v>0.28701927028588908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1.4650456965454877E-2</v>
      </c>
      <c r="D72" s="52">
        <f>VLOOKUP($B72,Shock_dev!$A$1:$CI$300,MATCH(DATE(D$1,1,1),Shock_dev!$A$1:$CI$1,0),FALSE)</f>
        <v>2.2942248135162421E-2</v>
      </c>
      <c r="E72" s="52">
        <f>VLOOKUP($B72,Shock_dev!$A$1:$CI$300,MATCH(DATE(E$1,1,1),Shock_dev!$A$1:$CI$1,0),FALSE)</f>
        <v>2.80449875134865E-2</v>
      </c>
      <c r="F72" s="52">
        <f>VLOOKUP($B72,Shock_dev!$A$1:$CI$300,MATCH(DATE(F$1,1,1),Shock_dev!$A$1:$CI$1,0),FALSE)</f>
        <v>3.1079162844728257E-2</v>
      </c>
      <c r="G72" s="52">
        <f>VLOOKUP($B72,Shock_dev!$A$1:$CI$300,MATCH(DATE(G$1,1,1),Shock_dev!$A$1:$CI$1,0),FALSE)</f>
        <v>3.2204335476280488E-2</v>
      </c>
      <c r="H72" s="52">
        <f>VLOOKUP($B72,Shock_dev!$A$1:$CI$300,MATCH(DATE(H$1,1,1),Shock_dev!$A$1:$CI$1,0),FALSE)</f>
        <v>3.3433387713819616E-2</v>
      </c>
      <c r="I72" s="52">
        <f>VLOOKUP($B72,Shock_dev!$A$1:$CI$300,MATCH(DATE(I$1,1,1),Shock_dev!$A$1:$CI$1,0),FALSE)</f>
        <v>3.3590278987244239E-2</v>
      </c>
      <c r="J72" s="52">
        <f>VLOOKUP($B72,Shock_dev!$A$1:$CI$300,MATCH(DATE(J$1,1,1),Shock_dev!$A$1:$CI$1,0),FALSE)</f>
        <v>3.483068063670007E-2</v>
      </c>
      <c r="K72" s="52">
        <f>VLOOKUP($B72,Shock_dev!$A$1:$CI$300,MATCH(DATE(K$1,1,1),Shock_dev!$A$1:$CI$1,0),FALSE)</f>
        <v>3.4801345906240261E-2</v>
      </c>
      <c r="L72" s="52">
        <f>VLOOKUP($B72,Shock_dev!$A$1:$CI$300,MATCH(DATE(L$1,1,1),Shock_dev!$A$1:$CI$1,0),FALSE)</f>
        <v>3.5526711898347843E-2</v>
      </c>
      <c r="M72" s="52">
        <f>VLOOKUP($B72,Shock_dev!$A$1:$CI$300,MATCH(DATE(M$1,1,1),Shock_dev!$A$1:$CI$1,0),FALSE)</f>
        <v>3.7555145955174805E-2</v>
      </c>
      <c r="N72" s="52">
        <f>VLOOKUP($B72,Shock_dev!$A$1:$CI$300,MATCH(DATE(N$1,1,1),Shock_dev!$A$1:$CI$1,0),FALSE)</f>
        <v>3.7708145781544633E-2</v>
      </c>
      <c r="O72" s="52">
        <f>VLOOKUP($B72,Shock_dev!$A$1:$CI$300,MATCH(DATE(O$1,1,1),Shock_dev!$A$1:$CI$1,0),FALSE)</f>
        <v>3.6670378510125383E-2</v>
      </c>
      <c r="P72" s="52">
        <f>VLOOKUP($B72,Shock_dev!$A$1:$CI$300,MATCH(DATE(P$1,1,1),Shock_dev!$A$1:$CI$1,0),FALSE)</f>
        <v>3.5471409663377348E-2</v>
      </c>
      <c r="Q72" s="52">
        <f>VLOOKUP($B72,Shock_dev!$A$1:$CI$300,MATCH(DATE(Q$1,1,1),Shock_dev!$A$1:$CI$1,0),FALSE)</f>
        <v>3.5051804800324667E-2</v>
      </c>
      <c r="R72" s="52">
        <f>VLOOKUP($B72,Shock_dev!$A$1:$CI$300,MATCH(DATE(R$1,1,1),Shock_dev!$A$1:$CI$1,0),FALSE)</f>
        <v>3.3271693696621606E-2</v>
      </c>
      <c r="S72" s="52">
        <f>VLOOKUP($B72,Shock_dev!$A$1:$CI$300,MATCH(DATE(S$1,1,1),Shock_dev!$A$1:$CI$1,0),FALSE)</f>
        <v>3.2298715076940626E-2</v>
      </c>
      <c r="T72" s="52">
        <f>VLOOKUP($B72,Shock_dev!$A$1:$CI$300,MATCH(DATE(T$1,1,1),Shock_dev!$A$1:$CI$1,0),FALSE)</f>
        <v>3.1980257477360906E-2</v>
      </c>
      <c r="U72" s="52">
        <f>VLOOKUP($B72,Shock_dev!$A$1:$CI$300,MATCH(DATE(U$1,1,1),Shock_dev!$A$1:$CI$1,0),FALSE)</f>
        <v>3.0887458776068216E-2</v>
      </c>
      <c r="V72" s="52">
        <f>VLOOKUP($B72,Shock_dev!$A$1:$CI$300,MATCH(DATE(V$1,1,1),Shock_dev!$A$1:$CI$1,0),FALSE)</f>
        <v>3.091094894626608E-2</v>
      </c>
      <c r="W72" s="52">
        <f>VLOOKUP($B72,Shock_dev!$A$1:$CI$300,MATCH(DATE(W$1,1,1),Shock_dev!$A$1:$CI$1,0),FALSE)</f>
        <v>3.0792423275091116E-2</v>
      </c>
      <c r="X72" s="52">
        <f>VLOOKUP($B72,Shock_dev!$A$1:$CI$300,MATCH(DATE(X$1,1,1),Shock_dev!$A$1:$CI$1,0),FALSE)</f>
        <v>3.054863918837163E-2</v>
      </c>
      <c r="Y72" s="52">
        <f>VLOOKUP($B72,Shock_dev!$A$1:$CI$300,MATCH(DATE(Y$1,1,1),Shock_dev!$A$1:$CI$1,0),FALSE)</f>
        <v>3.1271753993282747E-2</v>
      </c>
      <c r="Z72" s="52">
        <f>VLOOKUP($B72,Shock_dev!$A$1:$CI$300,MATCH(DATE(Z$1,1,1),Shock_dev!$A$1:$CI$1,0),FALSE)</f>
        <v>3.1087555327533819E-2</v>
      </c>
      <c r="AA72" s="52">
        <f>VLOOKUP($B72,Shock_dev!$A$1:$CI$300,MATCH(DATE(AA$1,1,1),Shock_dev!$A$1:$CI$1,0),FALSE)</f>
        <v>3.1072317174224991E-2</v>
      </c>
      <c r="AB72" s="52">
        <f>VLOOKUP($B72,Shock_dev!$A$1:$CI$300,MATCH(DATE(AB$1,1,1),Shock_dev!$A$1:$CI$1,0),FALSE)</f>
        <v>3.1105563372488872E-2</v>
      </c>
      <c r="AC72" s="52">
        <f>VLOOKUP($B72,Shock_dev!$A$1:$CI$300,MATCH(DATE(AC$1,1,1),Shock_dev!$A$1:$CI$1,0),FALSE)</f>
        <v>3.117734876366016E-2</v>
      </c>
      <c r="AD72" s="52">
        <f>VLOOKUP($B72,Shock_dev!$A$1:$CI$300,MATCH(DATE(AD$1,1,1),Shock_dev!$A$1:$CI$1,0),FALSE)</f>
        <v>3.1158163618925001E-2</v>
      </c>
      <c r="AE72" s="52">
        <f>VLOOKUP($B72,Shock_dev!$A$1:$CI$300,MATCH(DATE(AE$1,1,1),Shock_dev!$A$1:$CI$1,0),FALSE)</f>
        <v>3.124114701509853E-2</v>
      </c>
      <c r="AF72" s="52">
        <f>VLOOKUP($B72,Shock_dev!$A$1:$CI$300,MATCH(DATE(AF$1,1,1),Shock_dev!$A$1:$CI$1,0),FALSE)</f>
        <v>3.1023792025990031E-2</v>
      </c>
      <c r="AG72" s="52"/>
      <c r="AH72" s="65">
        <f t="shared" si="1"/>
        <v>2.5784238187022506E-2</v>
      </c>
      <c r="AI72" s="65">
        <f t="shared" si="2"/>
        <v>3.4436481028470398E-2</v>
      </c>
      <c r="AJ72" s="65">
        <f t="shared" si="3"/>
        <v>3.6491376942109369E-2</v>
      </c>
      <c r="AK72" s="65">
        <f t="shared" si="4"/>
        <v>3.1869814794651494E-2</v>
      </c>
      <c r="AL72" s="65">
        <f t="shared" si="5"/>
        <v>3.0954537791700858E-2</v>
      </c>
      <c r="AM72" s="65">
        <f t="shared" si="6"/>
        <v>3.1141202959232516E-2</v>
      </c>
      <c r="AN72" s="66"/>
      <c r="AO72" s="65">
        <f t="shared" si="7"/>
        <v>3.0110359607746454E-2</v>
      </c>
      <c r="AP72" s="65">
        <f t="shared" si="8"/>
        <v>3.4180595868380431E-2</v>
      </c>
      <c r="AQ72" s="65">
        <f t="shared" si="9"/>
        <v>3.1047870375466687E-2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0.55756718383559933</v>
      </c>
      <c r="D77" s="52">
        <f t="shared" ref="D77:AF77" si="11">SUM(D60:D69)</f>
        <v>0.56854694860720623</v>
      </c>
      <c r="E77" s="52">
        <f t="shared" si="11"/>
        <v>0.5806330338089104</v>
      </c>
      <c r="F77" s="52">
        <f t="shared" si="11"/>
        <v>0.58530965006989699</v>
      </c>
      <c r="G77" s="52">
        <f t="shared" si="11"/>
        <v>0.56659112875672568</v>
      </c>
      <c r="H77" s="52">
        <f t="shared" si="11"/>
        <v>0.58677998025500377</v>
      </c>
      <c r="I77" s="52">
        <f t="shared" si="11"/>
        <v>0.56781419282380385</v>
      </c>
      <c r="J77" s="52">
        <f t="shared" si="11"/>
        <v>0.60125454135596812</v>
      </c>
      <c r="K77" s="52">
        <f t="shared" si="11"/>
        <v>0.57511306601505641</v>
      </c>
      <c r="L77" s="52">
        <f t="shared" si="11"/>
        <v>0.59659087531635169</v>
      </c>
      <c r="M77" s="52">
        <f t="shared" si="11"/>
        <v>0.65518674959986212</v>
      </c>
      <c r="N77" s="52">
        <f t="shared" si="11"/>
        <v>0.61957450538740078</v>
      </c>
      <c r="O77" s="52">
        <f t="shared" si="11"/>
        <v>0.58020219586546196</v>
      </c>
      <c r="P77" s="52">
        <f t="shared" si="11"/>
        <v>0.55700261342486168</v>
      </c>
      <c r="Q77" s="52">
        <f t="shared" si="11"/>
        <v>0.56598046815014924</v>
      </c>
      <c r="R77" s="52">
        <f t="shared" si="11"/>
        <v>0.51790072321897362</v>
      </c>
      <c r="S77" s="52">
        <f t="shared" si="11"/>
        <v>0.52016636586882448</v>
      </c>
      <c r="T77" s="52">
        <f t="shared" si="11"/>
        <v>0.53173265700926853</v>
      </c>
      <c r="U77" s="52">
        <f t="shared" si="11"/>
        <v>0.5080831186436422</v>
      </c>
      <c r="V77" s="52">
        <f t="shared" si="11"/>
        <v>0.53641376025664833</v>
      </c>
      <c r="W77" s="52">
        <f t="shared" si="11"/>
        <v>0.53781172938336796</v>
      </c>
      <c r="X77" s="52">
        <f t="shared" si="11"/>
        <v>0.54009445811993051</v>
      </c>
      <c r="Y77" s="52">
        <f t="shared" si="11"/>
        <v>0.5795234190992038</v>
      </c>
      <c r="Z77" s="52">
        <f t="shared" si="11"/>
        <v>0.56736227579407095</v>
      </c>
      <c r="AA77" s="52">
        <f t="shared" si="11"/>
        <v>0.57377517230418906</v>
      </c>
      <c r="AB77" s="52">
        <f t="shared" si="11"/>
        <v>0.57957651370775898</v>
      </c>
      <c r="AC77" s="52">
        <f t="shared" si="11"/>
        <v>0.58527367386278151</v>
      </c>
      <c r="AD77" s="52">
        <f t="shared" si="11"/>
        <v>0.58669091482312896</v>
      </c>
      <c r="AE77" s="52">
        <f t="shared" si="11"/>
        <v>0.59222202157045845</v>
      </c>
      <c r="AF77" s="52">
        <f t="shared" si="11"/>
        <v>0.58596572781646905</v>
      </c>
      <c r="AG77" s="67"/>
      <c r="AH77" s="65">
        <f>AVERAGE(C77:G77)</f>
        <v>0.57172958901566773</v>
      </c>
      <c r="AI77" s="65">
        <f>AVERAGE(H77:L77)</f>
        <v>0.58551053115323681</v>
      </c>
      <c r="AJ77" s="65">
        <f>AVERAGE(M77:Q77)</f>
        <v>0.5955893064855472</v>
      </c>
      <c r="AK77" s="65">
        <f>AVERAGE(R77:V77)</f>
        <v>0.52285932499947141</v>
      </c>
      <c r="AL77" s="65">
        <f>AVERAGE(W77:AA77)</f>
        <v>0.55971341094015248</v>
      </c>
      <c r="AM77" s="65">
        <f>AVERAGE(AB77:AF77)</f>
        <v>0.58594577035611939</v>
      </c>
      <c r="AN77" s="66"/>
      <c r="AO77" s="65">
        <f>AVERAGE(AH77:AI77)</f>
        <v>0.57862006008445221</v>
      </c>
      <c r="AP77" s="65">
        <f>AVERAGE(AJ77:AK77)</f>
        <v>0.5592243157425093</v>
      </c>
      <c r="AQ77" s="65">
        <f>AVERAGE(AL77:AM77)</f>
        <v>0.57282959064813599</v>
      </c>
    </row>
    <row r="78" spans="1:43" s="9" customFormat="1" x14ac:dyDescent="0.25">
      <c r="A78" s="13" t="s">
        <v>399</v>
      </c>
      <c r="B78" s="13"/>
      <c r="C78" s="52">
        <f>SUM(C70:C71)</f>
        <v>0.24409567057065806</v>
      </c>
      <c r="D78" s="52">
        <f t="shared" ref="D78:AF78" si="12">SUM(D70:D71)</f>
        <v>0.35802733136693421</v>
      </c>
      <c r="E78" s="52">
        <f t="shared" si="12"/>
        <v>0.4180605583069969</v>
      </c>
      <c r="F78" s="52">
        <f t="shared" si="12"/>
        <v>0.44450890097618168</v>
      </c>
      <c r="G78" s="52">
        <f t="shared" si="12"/>
        <v>0.4398475858823141</v>
      </c>
      <c r="H78" s="52">
        <f t="shared" si="12"/>
        <v>0.43715079261669637</v>
      </c>
      <c r="I78" s="52">
        <f t="shared" si="12"/>
        <v>0.41630929544320994</v>
      </c>
      <c r="J78" s="52">
        <f t="shared" si="12"/>
        <v>0.41245078656496881</v>
      </c>
      <c r="K78" s="52">
        <f t="shared" si="12"/>
        <v>0.38940956521887571</v>
      </c>
      <c r="L78" s="52">
        <f t="shared" si="12"/>
        <v>0.38178071233934263</v>
      </c>
      <c r="M78" s="52">
        <f t="shared" si="12"/>
        <v>0.3950810229116829</v>
      </c>
      <c r="N78" s="52">
        <f t="shared" si="12"/>
        <v>0.38029764685059947</v>
      </c>
      <c r="O78" s="52">
        <f t="shared" si="12"/>
        <v>0.35208134911988048</v>
      </c>
      <c r="P78" s="52">
        <f t="shared" si="12"/>
        <v>0.32518348023894456</v>
      </c>
      <c r="Q78" s="52">
        <f t="shared" si="12"/>
        <v>0.31325787343193534</v>
      </c>
      <c r="R78" s="52">
        <f t="shared" si="12"/>
        <v>0.28264788439220312</v>
      </c>
      <c r="S78" s="52">
        <f t="shared" si="12"/>
        <v>0.2685015508715452</v>
      </c>
      <c r="T78" s="52">
        <f t="shared" si="12"/>
        <v>0.26528530407477036</v>
      </c>
      <c r="U78" s="52">
        <f t="shared" si="12"/>
        <v>0.25202911055819616</v>
      </c>
      <c r="V78" s="52">
        <f t="shared" si="12"/>
        <v>0.25865982704007351</v>
      </c>
      <c r="W78" s="52">
        <f t="shared" si="12"/>
        <v>0.26168216245264259</v>
      </c>
      <c r="X78" s="52">
        <f t="shared" si="12"/>
        <v>0.26419097916596013</v>
      </c>
      <c r="Y78" s="52">
        <f t="shared" si="12"/>
        <v>0.28403366794184165</v>
      </c>
      <c r="Z78" s="52">
        <f t="shared" si="12"/>
        <v>0.28645820691105561</v>
      </c>
      <c r="AA78" s="52">
        <f t="shared" si="12"/>
        <v>0.290722735270869</v>
      </c>
      <c r="AB78" s="52">
        <f t="shared" si="12"/>
        <v>0.29489054277160937</v>
      </c>
      <c r="AC78" s="52">
        <f t="shared" si="12"/>
        <v>0.2988238677992468</v>
      </c>
      <c r="AD78" s="52">
        <f t="shared" si="12"/>
        <v>0.30061638100508165</v>
      </c>
      <c r="AE78" s="52">
        <f t="shared" si="12"/>
        <v>0.30322385502409699</v>
      </c>
      <c r="AF78" s="52">
        <f t="shared" si="12"/>
        <v>0.3006986948591755</v>
      </c>
      <c r="AG78" s="67"/>
      <c r="AH78" s="65">
        <f>AVERAGE(C78:G78)</f>
        <v>0.38090800942061698</v>
      </c>
      <c r="AI78" s="65">
        <f>AVERAGE(H78:L78)</f>
        <v>0.40742023043661868</v>
      </c>
      <c r="AJ78" s="65">
        <f>AVERAGE(M78:Q78)</f>
        <v>0.35318027451060857</v>
      </c>
      <c r="AK78" s="65">
        <f>AVERAGE(R78:V78)</f>
        <v>0.26542473538735767</v>
      </c>
      <c r="AL78" s="65">
        <f>AVERAGE(W78:AA78)</f>
        <v>0.27741755034847376</v>
      </c>
      <c r="AM78" s="65">
        <f>AVERAGE(AB78:AF78)</f>
        <v>0.299650668291842</v>
      </c>
      <c r="AN78" s="66"/>
      <c r="AO78" s="65">
        <f>AVERAGE(AH78:AI78)</f>
        <v>0.39416411992861783</v>
      </c>
      <c r="AP78" s="65">
        <f>AVERAGE(AJ78:AK78)</f>
        <v>0.30930250494898315</v>
      </c>
      <c r="AQ78" s="65">
        <f>AVERAGE(AL78:AM78)</f>
        <v>0.28853410932015788</v>
      </c>
    </row>
    <row r="79" spans="1:43" s="9" customFormat="1" x14ac:dyDescent="0.25">
      <c r="A79" s="13" t="s">
        <v>421</v>
      </c>
      <c r="B79" s="13"/>
      <c r="C79" s="52">
        <f>SUM(C53:C58)</f>
        <v>7.8451919924669766E-2</v>
      </c>
      <c r="D79" s="52">
        <f t="shared" ref="D79:AF79" si="13">SUM(D53:D58)</f>
        <v>0.10291748804282021</v>
      </c>
      <c r="E79" s="52">
        <f t="shared" si="13"/>
        <v>0.11154638038833864</v>
      </c>
      <c r="F79" s="52">
        <f t="shared" si="13"/>
        <v>0.11169073439074086</v>
      </c>
      <c r="G79" s="52">
        <f t="shared" si="13"/>
        <v>0.10348361230019984</v>
      </c>
      <c r="H79" s="52">
        <f t="shared" si="13"/>
        <v>9.733956502373689E-2</v>
      </c>
      <c r="I79" s="52">
        <f t="shared" si="13"/>
        <v>8.5524279958438573E-2</v>
      </c>
      <c r="J79" s="52">
        <f t="shared" si="13"/>
        <v>8.0020429730549958E-2</v>
      </c>
      <c r="K79" s="52">
        <f t="shared" si="13"/>
        <v>6.8157430598171545E-2</v>
      </c>
      <c r="L79" s="52">
        <f t="shared" si="13"/>
        <v>6.2449392113232749E-2</v>
      </c>
      <c r="M79" s="52">
        <f t="shared" si="13"/>
        <v>6.3545778789075386E-2</v>
      </c>
      <c r="N79" s="52">
        <f t="shared" si="13"/>
        <v>5.5081865800607498E-2</v>
      </c>
      <c r="O79" s="52">
        <f t="shared" si="13"/>
        <v>4.3910054964755627E-2</v>
      </c>
      <c r="P79" s="52">
        <f t="shared" si="13"/>
        <v>3.4701893549083644E-2</v>
      </c>
      <c r="Q79" s="52">
        <f t="shared" si="13"/>
        <v>3.109948569474473E-2</v>
      </c>
      <c r="R79" s="52">
        <f t="shared" si="13"/>
        <v>2.1547446307215234E-2</v>
      </c>
      <c r="S79" s="52">
        <f t="shared" si="13"/>
        <v>1.8507429991767278E-2</v>
      </c>
      <c r="T79" s="52">
        <f t="shared" si="13"/>
        <v>1.8916660256295494E-2</v>
      </c>
      <c r="U79" s="52">
        <f t="shared" si="13"/>
        <v>1.5919819303322522E-2</v>
      </c>
      <c r="V79" s="52">
        <f t="shared" si="13"/>
        <v>1.9850609677784826E-2</v>
      </c>
      <c r="W79" s="52">
        <f t="shared" si="13"/>
        <v>2.2032598765532645E-2</v>
      </c>
      <c r="X79" s="52">
        <f t="shared" si="13"/>
        <v>2.4104266188558307E-2</v>
      </c>
      <c r="Y79" s="52">
        <f t="shared" si="13"/>
        <v>3.1863973693949263E-2</v>
      </c>
      <c r="Z79" s="52">
        <f t="shared" si="13"/>
        <v>3.3118293740879767E-2</v>
      </c>
      <c r="AA79" s="52">
        <f t="shared" si="13"/>
        <v>3.529668868514494E-2</v>
      </c>
      <c r="AB79" s="52">
        <f t="shared" si="13"/>
        <v>3.7321289472338336E-2</v>
      </c>
      <c r="AC79" s="52">
        <f t="shared" si="13"/>
        <v>3.9111785191310602E-2</v>
      </c>
      <c r="AD79" s="52">
        <f t="shared" si="13"/>
        <v>4.0066950842044431E-2</v>
      </c>
      <c r="AE79" s="52">
        <f t="shared" si="13"/>
        <v>4.1228802453114811E-2</v>
      </c>
      <c r="AF79" s="52">
        <f t="shared" si="13"/>
        <v>4.0616000558111848E-2</v>
      </c>
      <c r="AG79" s="67"/>
      <c r="AH79" s="65">
        <f t="shared" si="1"/>
        <v>0.10161802700935385</v>
      </c>
      <c r="AI79" s="65">
        <f t="shared" si="2"/>
        <v>7.8698219484825943E-2</v>
      </c>
      <c r="AJ79" s="65">
        <f t="shared" si="3"/>
        <v>4.5667815759653382E-2</v>
      </c>
      <c r="AK79" s="65">
        <f t="shared" si="4"/>
        <v>1.8948393107277067E-2</v>
      </c>
      <c r="AL79" s="65">
        <f t="shared" si="5"/>
        <v>2.9283164214812984E-2</v>
      </c>
      <c r="AM79" s="65">
        <f t="shared" si="6"/>
        <v>3.9668965703384004E-2</v>
      </c>
      <c r="AN79" s="66"/>
      <c r="AO79" s="65">
        <f t="shared" si="7"/>
        <v>9.0158123247089897E-2</v>
      </c>
      <c r="AP79" s="65">
        <f t="shared" si="8"/>
        <v>3.2308104433465226E-2</v>
      </c>
      <c r="AQ79" s="65">
        <f t="shared" si="9"/>
        <v>3.4476064959098496E-2</v>
      </c>
    </row>
    <row r="80" spans="1:43" s="9" customFormat="1" x14ac:dyDescent="0.25">
      <c r="A80" s="13" t="s">
        <v>423</v>
      </c>
      <c r="B80" s="13"/>
      <c r="C80" s="52">
        <f>C59</f>
        <v>1.3640267563718897E-2</v>
      </c>
      <c r="D80" s="52">
        <f t="shared" ref="D80:AF80" si="14">D59</f>
        <v>2.3504403625945573E-2</v>
      </c>
      <c r="E80" s="52">
        <f t="shared" si="14"/>
        <v>2.8817262297854442E-2</v>
      </c>
      <c r="F80" s="52">
        <f t="shared" si="14"/>
        <v>3.0958834648790463E-2</v>
      </c>
      <c r="G80" s="52">
        <f t="shared" si="14"/>
        <v>3.0767446424825685E-2</v>
      </c>
      <c r="H80" s="52">
        <f t="shared" si="14"/>
        <v>3.0471794470851705E-2</v>
      </c>
      <c r="I80" s="52">
        <f t="shared" si="14"/>
        <v>2.956177396393278E-2</v>
      </c>
      <c r="J80" s="52">
        <f t="shared" si="14"/>
        <v>2.9779814148052093E-2</v>
      </c>
      <c r="K80" s="52">
        <f t="shared" si="14"/>
        <v>2.9467907798757513E-2</v>
      </c>
      <c r="L80" s="52">
        <f t="shared" si="14"/>
        <v>3.0000755250951614E-2</v>
      </c>
      <c r="M80" s="52">
        <f t="shared" si="14"/>
        <v>3.2017790917372238E-2</v>
      </c>
      <c r="N80" s="52">
        <f t="shared" si="14"/>
        <v>3.2813983760980499E-2</v>
      </c>
      <c r="O80" s="52">
        <f t="shared" si="14"/>
        <v>3.2416430186076442E-2</v>
      </c>
      <c r="P80" s="52">
        <f t="shared" si="14"/>
        <v>3.1711452815364104E-2</v>
      </c>
      <c r="Q80" s="52">
        <f t="shared" si="14"/>
        <v>3.1715187029270196E-2</v>
      </c>
      <c r="R80" s="52">
        <f t="shared" si="14"/>
        <v>3.0765047617234989E-2</v>
      </c>
      <c r="S80" s="52">
        <f t="shared" si="14"/>
        <v>3.0353735037804652E-2</v>
      </c>
      <c r="T80" s="52">
        <f t="shared" si="14"/>
        <v>3.0578165756749574E-2</v>
      </c>
      <c r="U80" s="52">
        <f t="shared" si="14"/>
        <v>3.023299543595425E-2</v>
      </c>
      <c r="V80" s="52">
        <f t="shared" si="14"/>
        <v>3.067004511579537E-2</v>
      </c>
      <c r="W80" s="52">
        <f t="shared" si="14"/>
        <v>3.0951152267512921E-2</v>
      </c>
      <c r="X80" s="52">
        <f t="shared" si="14"/>
        <v>3.0991037492059413E-2</v>
      </c>
      <c r="Y80" s="52">
        <f t="shared" si="14"/>
        <v>3.1820901896000335E-2</v>
      </c>
      <c r="Z80" s="52">
        <f t="shared" si="14"/>
        <v>3.1791634637952336E-2</v>
      </c>
      <c r="AA80" s="52">
        <f t="shared" si="14"/>
        <v>3.1546680189162582E-2</v>
      </c>
      <c r="AB80" s="52">
        <f t="shared" si="14"/>
        <v>3.1203535701490866E-2</v>
      </c>
      <c r="AC80" s="52">
        <f t="shared" si="14"/>
        <v>3.080336265426253E-2</v>
      </c>
      <c r="AD80" s="52">
        <f t="shared" si="14"/>
        <v>3.0261517928780311E-2</v>
      </c>
      <c r="AE80" s="52">
        <f t="shared" si="14"/>
        <v>2.9733181677172059E-2</v>
      </c>
      <c r="AF80" s="52">
        <f t="shared" si="14"/>
        <v>2.8933099671775882E-2</v>
      </c>
      <c r="AG80" s="67"/>
      <c r="AH80" s="65">
        <f t="shared" si="1"/>
        <v>2.5537642912227008E-2</v>
      </c>
      <c r="AI80" s="65">
        <f t="shared" si="2"/>
        <v>2.9856409126509144E-2</v>
      </c>
      <c r="AJ80" s="65">
        <f t="shared" si="3"/>
        <v>3.2134968941812697E-2</v>
      </c>
      <c r="AK80" s="65">
        <f t="shared" si="4"/>
        <v>3.0519997792707771E-2</v>
      </c>
      <c r="AL80" s="65">
        <f t="shared" si="5"/>
        <v>3.1420281296537525E-2</v>
      </c>
      <c r="AM80" s="65">
        <f t="shared" si="6"/>
        <v>3.0186939526696328E-2</v>
      </c>
      <c r="AN80" s="66"/>
      <c r="AO80" s="65">
        <f t="shared" si="7"/>
        <v>2.7697026019368076E-2</v>
      </c>
      <c r="AP80" s="65">
        <f t="shared" si="8"/>
        <v>3.1327483367260232E-2</v>
      </c>
      <c r="AQ80" s="65">
        <f t="shared" si="9"/>
        <v>3.0803610411616927E-2</v>
      </c>
    </row>
    <row r="81" spans="1:43" s="9" customFormat="1" x14ac:dyDescent="0.25">
      <c r="A81" s="13" t="s">
        <v>426</v>
      </c>
      <c r="B81" s="13"/>
      <c r="C81" s="52">
        <f>C72</f>
        <v>1.4650456965454877E-2</v>
      </c>
      <c r="D81" s="52">
        <f t="shared" ref="D81:AF81" si="15">D72</f>
        <v>2.2942248135162421E-2</v>
      </c>
      <c r="E81" s="52">
        <f t="shared" si="15"/>
        <v>2.80449875134865E-2</v>
      </c>
      <c r="F81" s="52">
        <f t="shared" si="15"/>
        <v>3.1079162844728257E-2</v>
      </c>
      <c r="G81" s="52">
        <f t="shared" si="15"/>
        <v>3.2204335476280488E-2</v>
      </c>
      <c r="H81" s="52">
        <f t="shared" si="15"/>
        <v>3.3433387713819616E-2</v>
      </c>
      <c r="I81" s="52">
        <f t="shared" si="15"/>
        <v>3.3590278987244239E-2</v>
      </c>
      <c r="J81" s="52">
        <f t="shared" si="15"/>
        <v>3.483068063670007E-2</v>
      </c>
      <c r="K81" s="52">
        <f t="shared" si="15"/>
        <v>3.4801345906240261E-2</v>
      </c>
      <c r="L81" s="52">
        <f t="shared" si="15"/>
        <v>3.5526711898347843E-2</v>
      </c>
      <c r="M81" s="52">
        <f t="shared" si="15"/>
        <v>3.7555145955174805E-2</v>
      </c>
      <c r="N81" s="52">
        <f t="shared" si="15"/>
        <v>3.7708145781544633E-2</v>
      </c>
      <c r="O81" s="52">
        <f t="shared" si="15"/>
        <v>3.6670378510125383E-2</v>
      </c>
      <c r="P81" s="52">
        <f t="shared" si="15"/>
        <v>3.5471409663377348E-2</v>
      </c>
      <c r="Q81" s="52">
        <f t="shared" si="15"/>
        <v>3.5051804800324667E-2</v>
      </c>
      <c r="R81" s="52">
        <f t="shared" si="15"/>
        <v>3.3271693696621606E-2</v>
      </c>
      <c r="S81" s="52">
        <f t="shared" si="15"/>
        <v>3.2298715076940626E-2</v>
      </c>
      <c r="T81" s="52">
        <f t="shared" si="15"/>
        <v>3.1980257477360906E-2</v>
      </c>
      <c r="U81" s="52">
        <f t="shared" si="15"/>
        <v>3.0887458776068216E-2</v>
      </c>
      <c r="V81" s="52">
        <f t="shared" si="15"/>
        <v>3.091094894626608E-2</v>
      </c>
      <c r="W81" s="52">
        <f t="shared" si="15"/>
        <v>3.0792423275091116E-2</v>
      </c>
      <c r="X81" s="52">
        <f t="shared" si="15"/>
        <v>3.054863918837163E-2</v>
      </c>
      <c r="Y81" s="52">
        <f t="shared" si="15"/>
        <v>3.1271753993282747E-2</v>
      </c>
      <c r="Z81" s="52">
        <f t="shared" si="15"/>
        <v>3.1087555327533819E-2</v>
      </c>
      <c r="AA81" s="52">
        <f t="shared" si="15"/>
        <v>3.1072317174224991E-2</v>
      </c>
      <c r="AB81" s="52">
        <f t="shared" si="15"/>
        <v>3.1105563372488872E-2</v>
      </c>
      <c r="AC81" s="52">
        <f t="shared" si="15"/>
        <v>3.117734876366016E-2</v>
      </c>
      <c r="AD81" s="52">
        <f t="shared" si="15"/>
        <v>3.1158163618925001E-2</v>
      </c>
      <c r="AE81" s="52">
        <f t="shared" si="15"/>
        <v>3.124114701509853E-2</v>
      </c>
      <c r="AF81" s="52">
        <f t="shared" si="15"/>
        <v>3.1023792025990031E-2</v>
      </c>
      <c r="AG81" s="67"/>
      <c r="AH81" s="65">
        <f>AVERAGE(C81:G81)</f>
        <v>2.5784238187022506E-2</v>
      </c>
      <c r="AI81" s="65">
        <f>AVERAGE(H81:L81)</f>
        <v>3.4436481028470398E-2</v>
      </c>
      <c r="AJ81" s="65">
        <f>AVERAGE(M81:Q81)</f>
        <v>3.6491376942109369E-2</v>
      </c>
      <c r="AK81" s="65">
        <f>AVERAGE(R81:V81)</f>
        <v>3.1869814794651494E-2</v>
      </c>
      <c r="AL81" s="65">
        <f>AVERAGE(W81:AA81)</f>
        <v>3.0954537791700858E-2</v>
      </c>
      <c r="AM81" s="65">
        <f>AVERAGE(AB81:AF81)</f>
        <v>3.1141202959232516E-2</v>
      </c>
      <c r="AN81" s="66"/>
      <c r="AO81" s="65">
        <f>AVERAGE(AH81:AI81)</f>
        <v>3.0110359607746454E-2</v>
      </c>
      <c r="AP81" s="65">
        <f>AVERAGE(AJ81:AK81)</f>
        <v>3.4180595868380431E-2</v>
      </c>
      <c r="AQ81" s="65">
        <f>AVERAGE(AL81:AM81)</f>
        <v>3.1047870375466687E-2</v>
      </c>
    </row>
    <row r="82" spans="1:43" s="9" customFormat="1" x14ac:dyDescent="0.25">
      <c r="A82" s="13" t="s">
        <v>425</v>
      </c>
      <c r="B82" s="13"/>
      <c r="C82" s="52">
        <f>SUM(C51:C52)</f>
        <v>1.1864207803498013E-2</v>
      </c>
      <c r="D82" s="52">
        <f t="shared" ref="D82:AF82" si="16">SUM(D51:D52)</f>
        <v>1.6394253774908916E-2</v>
      </c>
      <c r="E82" s="52">
        <f t="shared" si="16"/>
        <v>1.8349871908318122E-2</v>
      </c>
      <c r="F82" s="52">
        <f t="shared" si="16"/>
        <v>1.883891678923218E-2</v>
      </c>
      <c r="G82" s="52">
        <f t="shared" si="16"/>
        <v>1.7938755294451224E-2</v>
      </c>
      <c r="H82" s="52">
        <f t="shared" si="16"/>
        <v>1.7247990682875164E-2</v>
      </c>
      <c r="I82" s="52">
        <f t="shared" si="16"/>
        <v>1.5699226244914384E-2</v>
      </c>
      <c r="J82" s="52">
        <f t="shared" si="16"/>
        <v>1.5055177289999774E-2</v>
      </c>
      <c r="K82" s="52">
        <f t="shared" si="16"/>
        <v>1.3487670543911564E-2</v>
      </c>
      <c r="L82" s="52">
        <f t="shared" si="16"/>
        <v>1.2780775136660042E-2</v>
      </c>
      <c r="M82" s="52">
        <f t="shared" si="16"/>
        <v>1.3113145841628995E-2</v>
      </c>
      <c r="N82" s="52">
        <f t="shared" si="16"/>
        <v>1.2052688580896684E-2</v>
      </c>
      <c r="O82" s="52">
        <f t="shared" si="16"/>
        <v>1.0479097782947054E-2</v>
      </c>
      <c r="P82" s="52">
        <f t="shared" si="16"/>
        <v>9.1068609489893971E-3</v>
      </c>
      <c r="Q82" s="52">
        <f t="shared" si="16"/>
        <v>8.5355875719721683E-3</v>
      </c>
      <c r="R82" s="52">
        <f t="shared" si="16"/>
        <v>7.0748444326046191E-3</v>
      </c>
      <c r="S82" s="52">
        <f t="shared" si="16"/>
        <v>6.5164064100447601E-3</v>
      </c>
      <c r="T82" s="52">
        <f t="shared" si="16"/>
        <v>6.4922910842762612E-3</v>
      </c>
      <c r="U82" s="52">
        <f t="shared" si="16"/>
        <v>5.9725945879763112E-3</v>
      </c>
      <c r="V82" s="52">
        <f t="shared" si="16"/>
        <v>6.4612945466883519E-3</v>
      </c>
      <c r="W82" s="52">
        <f t="shared" si="16"/>
        <v>6.7294484881884617E-3</v>
      </c>
      <c r="X82" s="52">
        <f t="shared" si="16"/>
        <v>6.973908587351709E-3</v>
      </c>
      <c r="Y82" s="52">
        <f t="shared" si="16"/>
        <v>8.0677663680372835E-3</v>
      </c>
      <c r="Z82" s="52">
        <f t="shared" si="16"/>
        <v>8.239369479468182E-3</v>
      </c>
      <c r="AA82" s="52">
        <f t="shared" si="16"/>
        <v>8.51933447782755E-3</v>
      </c>
      <c r="AB82" s="52">
        <f t="shared" si="16"/>
        <v>8.7839847649054531E-3</v>
      </c>
      <c r="AC82" s="52">
        <f t="shared" si="16"/>
        <v>9.0234976389410183E-3</v>
      </c>
      <c r="AD82" s="52">
        <f t="shared" si="16"/>
        <v>9.1470549680278245E-3</v>
      </c>
      <c r="AE82" s="52">
        <f t="shared" si="16"/>
        <v>9.30568125202085E-3</v>
      </c>
      <c r="AF82" s="52">
        <f t="shared" si="16"/>
        <v>9.2065840398547292E-3</v>
      </c>
      <c r="AG82" s="67"/>
      <c r="AH82" s="65">
        <f>AVERAGE(C82:G82)</f>
        <v>1.6677201114081691E-2</v>
      </c>
      <c r="AI82" s="65">
        <f>AVERAGE(H82:L82)</f>
        <v>1.4854167979672183E-2</v>
      </c>
      <c r="AJ82" s="65">
        <f>AVERAGE(M82:Q82)</f>
        <v>1.065747614528686E-2</v>
      </c>
      <c r="AK82" s="65">
        <f>AVERAGE(R82:V82)</f>
        <v>6.50348621231806E-3</v>
      </c>
      <c r="AL82" s="65">
        <f>AVERAGE(W82:AA82)</f>
        <v>7.7059654801746383E-3</v>
      </c>
      <c r="AM82" s="65">
        <f>AVERAGE(AB82:AF82)</f>
        <v>9.0933605327499743E-3</v>
      </c>
      <c r="AN82" s="66"/>
      <c r="AO82" s="65">
        <f>AVERAGE(AH82:AI82)</f>
        <v>1.5765684546876938E-2</v>
      </c>
      <c r="AP82" s="65">
        <f>AVERAGE(AJ82:AK82)</f>
        <v>8.5804811788024599E-3</v>
      </c>
      <c r="AQ82" s="65">
        <f>AVERAGE(AL82:AM82)</f>
        <v>8.3996630064623063E-3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0.15931283640529584</v>
      </c>
      <c r="D87" s="52">
        <f t="shared" ref="D87:AF92" si="20">D60</f>
        <v>0.16249605295378713</v>
      </c>
      <c r="E87" s="52">
        <f t="shared" si="20"/>
        <v>0.16183317592064167</v>
      </c>
      <c r="F87" s="52">
        <f t="shared" si="20"/>
        <v>0.16048300207848462</v>
      </c>
      <c r="G87" s="52">
        <f t="shared" si="20"/>
        <v>0.13728809564289177</v>
      </c>
      <c r="H87" s="52">
        <f t="shared" si="20"/>
        <v>0.144481424399279</v>
      </c>
      <c r="I87" s="52">
        <f t="shared" si="20"/>
        <v>0.14361285151780953</v>
      </c>
      <c r="J87" s="52">
        <f t="shared" si="20"/>
        <v>0.14290482451668321</v>
      </c>
      <c r="K87" s="52">
        <f t="shared" si="20"/>
        <v>0.14234865077493503</v>
      </c>
      <c r="L87" s="52">
        <f t="shared" si="20"/>
        <v>0.14009858699122532</v>
      </c>
      <c r="M87" s="52">
        <f t="shared" si="20"/>
        <v>0.12317414596298328</v>
      </c>
      <c r="N87" s="52">
        <f t="shared" si="20"/>
        <v>0.12307582135668278</v>
      </c>
      <c r="O87" s="52">
        <f t="shared" si="20"/>
        <v>0.12338472748342968</v>
      </c>
      <c r="P87" s="52">
        <f t="shared" si="20"/>
        <v>0.12381693194534782</v>
      </c>
      <c r="Q87" s="52">
        <f t="shared" si="20"/>
        <v>0.12074031559887086</v>
      </c>
      <c r="R87" s="52">
        <f t="shared" si="20"/>
        <v>0.11429661919380081</v>
      </c>
      <c r="S87" s="52">
        <f t="shared" si="20"/>
        <v>0.11463956811253888</v>
      </c>
      <c r="T87" s="52">
        <f t="shared" si="20"/>
        <v>0.11504265996323933</v>
      </c>
      <c r="U87" s="52">
        <f t="shared" si="20"/>
        <v>0.11526892894564415</v>
      </c>
      <c r="V87" s="52">
        <f t="shared" si="20"/>
        <v>0.12084415568213623</v>
      </c>
      <c r="W87" s="52">
        <f t="shared" si="20"/>
        <v>0.11485900663308328</v>
      </c>
      <c r="X87" s="52">
        <f t="shared" si="20"/>
        <v>0.11444322645329369</v>
      </c>
      <c r="Y87" s="52">
        <f t="shared" si="20"/>
        <v>0.11402152321460003</v>
      </c>
      <c r="Z87" s="52">
        <f t="shared" si="20"/>
        <v>0.11341915942621013</v>
      </c>
      <c r="AA87" s="52">
        <f t="shared" si="20"/>
        <v>0.11268554611956104</v>
      </c>
      <c r="AB87" s="52">
        <f t="shared" si="20"/>
        <v>0.1118508145684563</v>
      </c>
      <c r="AC87" s="52">
        <f t="shared" si="20"/>
        <v>0.11093241155713475</v>
      </c>
      <c r="AD87" s="52">
        <f t="shared" si="20"/>
        <v>0.10994814275059202</v>
      </c>
      <c r="AE87" s="52">
        <f t="shared" si="20"/>
        <v>0.10891930361023436</v>
      </c>
      <c r="AF87" s="52">
        <f t="shared" si="20"/>
        <v>0.107840100279549</v>
      </c>
      <c r="AH87" s="65">
        <f t="shared" ref="AH87:AH93" si="21">AVERAGE(C87:G87)</f>
        <v>0.15628263260022021</v>
      </c>
      <c r="AI87" s="65">
        <f t="shared" ref="AI87:AI93" si="22">AVERAGE(H87:L87)</f>
        <v>0.14268926763998643</v>
      </c>
      <c r="AJ87" s="65">
        <f t="shared" ref="AJ87:AJ93" si="23">AVERAGE(M87:Q87)</f>
        <v>0.12283838846946289</v>
      </c>
      <c r="AK87" s="65">
        <f t="shared" ref="AK87:AK93" si="24">AVERAGE(R87:V87)</f>
        <v>0.11601838637947189</v>
      </c>
      <c r="AL87" s="65">
        <f t="shared" ref="AL87:AL93" si="25">AVERAGE(W87:AA87)</f>
        <v>0.11388569236934962</v>
      </c>
      <c r="AM87" s="65">
        <f t="shared" ref="AM87:AM93" si="26">AVERAGE(AB87:AF87)</f>
        <v>0.10989815455319329</v>
      </c>
      <c r="AN87" s="66"/>
      <c r="AO87" s="65">
        <f t="shared" ref="AO87:AO93" si="27">AVERAGE(AH87:AI87)</f>
        <v>0.14948595012010332</v>
      </c>
      <c r="AP87" s="65">
        <f t="shared" ref="AP87:AP93" si="28">AVERAGE(AJ87:AK87)</f>
        <v>0.11942838742446739</v>
      </c>
      <c r="AQ87" s="65">
        <f t="shared" ref="AQ87:AQ93" si="29">AVERAGE(AL87:AM87)</f>
        <v>0.11189192346127146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3.6401534601184352E-2</v>
      </c>
      <c r="D88" s="52">
        <f t="shared" ref="D88:R88" si="30">D61</f>
        <v>3.7365137871175264E-2</v>
      </c>
      <c r="E88" s="52">
        <f t="shared" si="30"/>
        <v>3.7198416317545967E-2</v>
      </c>
      <c r="F88" s="52">
        <f t="shared" si="30"/>
        <v>3.6818374368353224E-2</v>
      </c>
      <c r="G88" s="52">
        <f t="shared" si="30"/>
        <v>3.6401337246188194E-2</v>
      </c>
      <c r="H88" s="52">
        <f t="shared" si="30"/>
        <v>3.5985570117995171E-2</v>
      </c>
      <c r="I88" s="52">
        <f t="shared" si="30"/>
        <v>3.1025301263605271E-2</v>
      </c>
      <c r="J88" s="52">
        <f t="shared" si="30"/>
        <v>3.056435273833058E-2</v>
      </c>
      <c r="K88" s="52">
        <f t="shared" si="30"/>
        <v>2.4083034970692047E-2</v>
      </c>
      <c r="L88" s="52">
        <f t="shared" si="30"/>
        <v>2.3670526287007415E-2</v>
      </c>
      <c r="M88" s="52">
        <f t="shared" si="30"/>
        <v>7.9400635391770016E-2</v>
      </c>
      <c r="N88" s="52">
        <f t="shared" si="30"/>
        <v>6.9627723367544428E-2</v>
      </c>
      <c r="O88" s="52">
        <f t="shared" si="30"/>
        <v>6.8949230566416067E-2</v>
      </c>
      <c r="P88" s="52">
        <f t="shared" si="30"/>
        <v>6.8213377216350235E-2</v>
      </c>
      <c r="Q88" s="52">
        <f t="shared" si="30"/>
        <v>6.747111368163633E-2</v>
      </c>
      <c r="R88" s="52">
        <f t="shared" si="30"/>
        <v>6.6730251234483798E-2</v>
      </c>
      <c r="S88" s="52">
        <f t="shared" si="20"/>
        <v>7.1924502081602587E-2</v>
      </c>
      <c r="T88" s="52">
        <f t="shared" si="20"/>
        <v>7.1309658277248777E-2</v>
      </c>
      <c r="U88" s="52">
        <f t="shared" si="20"/>
        <v>7.055695028105885E-2</v>
      </c>
      <c r="V88" s="52">
        <f t="shared" si="20"/>
        <v>6.978373510194695E-2</v>
      </c>
      <c r="W88" s="52">
        <f t="shared" si="20"/>
        <v>6.9010476412935243E-2</v>
      </c>
      <c r="X88" s="52">
        <f t="shared" si="20"/>
        <v>7.4117564566587246E-2</v>
      </c>
      <c r="Y88" s="52">
        <f t="shared" si="20"/>
        <v>7.3466214178247349E-2</v>
      </c>
      <c r="Z88" s="52">
        <f t="shared" si="20"/>
        <v>7.2678002817991361E-2</v>
      </c>
      <c r="AA88" s="52">
        <f t="shared" si="20"/>
        <v>7.1869225537540021E-2</v>
      </c>
      <c r="AB88" s="52">
        <f t="shared" si="20"/>
        <v>7.1063269557354466E-2</v>
      </c>
      <c r="AC88" s="52">
        <f t="shared" si="20"/>
        <v>7.0262546126059769E-2</v>
      </c>
      <c r="AD88" s="52">
        <f t="shared" si="20"/>
        <v>6.9469310007576376E-2</v>
      </c>
      <c r="AE88" s="52">
        <f t="shared" si="20"/>
        <v>6.868585527622946E-2</v>
      </c>
      <c r="AF88" s="52">
        <f t="shared" si="20"/>
        <v>6.7907328981449216E-2</v>
      </c>
      <c r="AH88" s="65">
        <f t="shared" si="21"/>
        <v>3.6836960080889394E-2</v>
      </c>
      <c r="AI88" s="65">
        <f t="shared" si="22"/>
        <v>2.90657570755261E-2</v>
      </c>
      <c r="AJ88" s="65">
        <f t="shared" si="23"/>
        <v>7.0732416044743424E-2</v>
      </c>
      <c r="AK88" s="65">
        <f t="shared" si="24"/>
        <v>7.0061019395268195E-2</v>
      </c>
      <c r="AL88" s="65">
        <f t="shared" si="25"/>
        <v>7.2228296702660247E-2</v>
      </c>
      <c r="AM88" s="65">
        <f t="shared" si="26"/>
        <v>6.947766198973386E-2</v>
      </c>
      <c r="AN88" s="66"/>
      <c r="AO88" s="65">
        <f t="shared" si="27"/>
        <v>3.2951358578207746E-2</v>
      </c>
      <c r="AP88" s="65">
        <f t="shared" si="28"/>
        <v>7.0396717720005803E-2</v>
      </c>
      <c r="AQ88" s="65">
        <f t="shared" si="29"/>
        <v>7.0852979346197054E-2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4.1959399868345161E-2</v>
      </c>
      <c r="D89" s="52">
        <f t="shared" si="20"/>
        <v>4.2837982337945724E-2</v>
      </c>
      <c r="E89" s="52">
        <f t="shared" si="20"/>
        <v>4.2399117613561646E-2</v>
      </c>
      <c r="F89" s="52">
        <f t="shared" si="20"/>
        <v>4.1668120229864825E-2</v>
      </c>
      <c r="G89" s="52">
        <f t="shared" si="20"/>
        <v>4.4355979833028303E-2</v>
      </c>
      <c r="H89" s="52">
        <f t="shared" si="20"/>
        <v>4.350571518697334E-2</v>
      </c>
      <c r="I89" s="52">
        <f t="shared" si="20"/>
        <v>4.2172477485659027E-2</v>
      </c>
      <c r="J89" s="52">
        <f t="shared" si="20"/>
        <v>4.1065532390152995E-2</v>
      </c>
      <c r="K89" s="52">
        <f t="shared" si="20"/>
        <v>3.9485293328541025E-2</v>
      </c>
      <c r="L89" s="52">
        <f t="shared" si="20"/>
        <v>3.9555667801091564E-2</v>
      </c>
      <c r="M89" s="52">
        <f t="shared" si="20"/>
        <v>5.1084778593092427E-2</v>
      </c>
      <c r="N89" s="52">
        <f t="shared" si="20"/>
        <v>4.9054839272027133E-2</v>
      </c>
      <c r="O89" s="52">
        <f t="shared" si="20"/>
        <v>4.7406273287477325E-2</v>
      </c>
      <c r="P89" s="52">
        <f t="shared" si="20"/>
        <v>4.5679947439955196E-2</v>
      </c>
      <c r="Q89" s="52">
        <f t="shared" si="20"/>
        <v>4.3965350620083977E-2</v>
      </c>
      <c r="R89" s="52">
        <f t="shared" si="20"/>
        <v>4.226064249937353E-2</v>
      </c>
      <c r="S89" s="52">
        <f t="shared" si="20"/>
        <v>4.1050220932393883E-2</v>
      </c>
      <c r="T89" s="52">
        <f t="shared" si="20"/>
        <v>3.9522327908633755E-2</v>
      </c>
      <c r="U89" s="52">
        <f t="shared" si="20"/>
        <v>3.8100828816810504E-2</v>
      </c>
      <c r="V89" s="52">
        <f t="shared" si="20"/>
        <v>3.8942379486998149E-2</v>
      </c>
      <c r="W89" s="52">
        <f t="shared" si="20"/>
        <v>3.7820787262787349E-2</v>
      </c>
      <c r="X89" s="52">
        <f t="shared" si="20"/>
        <v>3.7197281502276518E-2</v>
      </c>
      <c r="Y89" s="52">
        <f t="shared" si="20"/>
        <v>3.6273591509457387E-2</v>
      </c>
      <c r="Z89" s="52">
        <f t="shared" si="20"/>
        <v>3.543852069798388E-2</v>
      </c>
      <c r="AA89" s="52">
        <f t="shared" si="20"/>
        <v>3.4690968409855596E-2</v>
      </c>
      <c r="AB89" s="52">
        <f t="shared" si="20"/>
        <v>3.4018256520353077E-2</v>
      </c>
      <c r="AC89" s="52">
        <f t="shared" si="20"/>
        <v>3.3412248743092343E-2</v>
      </c>
      <c r="AD89" s="52">
        <f t="shared" si="20"/>
        <v>3.285667879408416E-2</v>
      </c>
      <c r="AE89" s="52">
        <f t="shared" si="20"/>
        <v>3.2346403474468904E-2</v>
      </c>
      <c r="AF89" s="52">
        <f t="shared" si="20"/>
        <v>3.1870844404830019E-2</v>
      </c>
      <c r="AH89" s="65">
        <f t="shared" si="21"/>
        <v>4.2644119976549134E-2</v>
      </c>
      <c r="AI89" s="65">
        <f t="shared" si="22"/>
        <v>4.1156937238483592E-2</v>
      </c>
      <c r="AJ89" s="65">
        <f t="shared" si="23"/>
        <v>4.7438237842527216E-2</v>
      </c>
      <c r="AK89" s="65">
        <f t="shared" si="24"/>
        <v>3.9975279928841964E-2</v>
      </c>
      <c r="AL89" s="65">
        <f t="shared" si="25"/>
        <v>3.6284229876472139E-2</v>
      </c>
      <c r="AM89" s="65">
        <f t="shared" si="26"/>
        <v>3.2900886387365699E-2</v>
      </c>
      <c r="AN89" s="66"/>
      <c r="AO89" s="65">
        <f t="shared" si="27"/>
        <v>4.1900528607516363E-2</v>
      </c>
      <c r="AP89" s="65">
        <f t="shared" si="28"/>
        <v>4.3706758885684593E-2</v>
      </c>
      <c r="AQ89" s="65">
        <f t="shared" si="29"/>
        <v>3.4592558131918916E-2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5.004012551024456E-2</v>
      </c>
      <c r="D90" s="52">
        <f t="shared" si="20"/>
        <v>5.2034228333770575E-2</v>
      </c>
      <c r="E90" s="52">
        <f t="shared" si="20"/>
        <v>5.253249816515973E-2</v>
      </c>
      <c r="F90" s="52">
        <f t="shared" si="20"/>
        <v>5.2640766794445043E-2</v>
      </c>
      <c r="G90" s="52">
        <f t="shared" si="20"/>
        <v>5.586304780262201E-2</v>
      </c>
      <c r="H90" s="52">
        <f t="shared" si="20"/>
        <v>5.6686481188887833E-2</v>
      </c>
      <c r="I90" s="52">
        <f t="shared" si="20"/>
        <v>5.6894423546611332E-2</v>
      </c>
      <c r="J90" s="52">
        <f t="shared" si="20"/>
        <v>5.699776774077836E-2</v>
      </c>
      <c r="K90" s="52">
        <f t="shared" si="20"/>
        <v>5.4809272607365914E-2</v>
      </c>
      <c r="L90" s="52">
        <f t="shared" si="20"/>
        <v>6.2231276817016207E-2</v>
      </c>
      <c r="M90" s="52">
        <f t="shared" si="20"/>
        <v>3.405609689157503E-2</v>
      </c>
      <c r="N90" s="52">
        <f t="shared" si="20"/>
        <v>3.2410266098903226E-2</v>
      </c>
      <c r="O90" s="52">
        <f t="shared" si="20"/>
        <v>3.1280438014464347E-2</v>
      </c>
      <c r="P90" s="52">
        <f t="shared" si="20"/>
        <v>3.0214708021902046E-2</v>
      </c>
      <c r="Q90" s="52">
        <f t="shared" si="20"/>
        <v>3.7103305789952183E-2</v>
      </c>
      <c r="R90" s="52">
        <f t="shared" si="20"/>
        <v>3.6234057452414418E-2</v>
      </c>
      <c r="S90" s="52">
        <f t="shared" si="20"/>
        <v>3.522678784646633E-2</v>
      </c>
      <c r="T90" s="52">
        <f t="shared" si="20"/>
        <v>3.4268711977855318E-2</v>
      </c>
      <c r="U90" s="52">
        <f t="shared" si="20"/>
        <v>3.3393657605823968E-2</v>
      </c>
      <c r="V90" s="52">
        <f t="shared" si="20"/>
        <v>4.215324835022044E-2</v>
      </c>
      <c r="W90" s="52">
        <f t="shared" si="20"/>
        <v>4.0318576296072238E-2</v>
      </c>
      <c r="X90" s="52">
        <f t="shared" si="20"/>
        <v>3.9670593296679352E-2</v>
      </c>
      <c r="Y90" s="52">
        <f t="shared" si="20"/>
        <v>3.9124435179382688E-2</v>
      </c>
      <c r="Z90" s="52">
        <f t="shared" si="20"/>
        <v>3.864987173587453E-2</v>
      </c>
      <c r="AA90" s="52">
        <f t="shared" si="20"/>
        <v>3.8251018912461347E-2</v>
      </c>
      <c r="AB90" s="52">
        <f t="shared" si="20"/>
        <v>3.7914281393986525E-2</v>
      </c>
      <c r="AC90" s="52">
        <f t="shared" si="20"/>
        <v>3.7632125837416229E-2</v>
      </c>
      <c r="AD90" s="52">
        <f t="shared" si="20"/>
        <v>3.7391321041024397E-2</v>
      </c>
      <c r="AE90" s="52">
        <f t="shared" si="20"/>
        <v>3.7184863723843546E-2</v>
      </c>
      <c r="AF90" s="52">
        <f t="shared" si="20"/>
        <v>3.7006578541083975E-2</v>
      </c>
      <c r="AH90" s="65">
        <f t="shared" si="21"/>
        <v>5.262213332124839E-2</v>
      </c>
      <c r="AI90" s="65">
        <f t="shared" si="22"/>
        <v>5.7523844380131937E-2</v>
      </c>
      <c r="AJ90" s="65">
        <f t="shared" si="23"/>
        <v>3.3012962963359364E-2</v>
      </c>
      <c r="AK90" s="65">
        <f t="shared" si="24"/>
        <v>3.6255292646556095E-2</v>
      </c>
      <c r="AL90" s="65">
        <f t="shared" si="25"/>
        <v>3.9202899084094037E-2</v>
      </c>
      <c r="AM90" s="65">
        <f t="shared" si="26"/>
        <v>3.7425834107470933E-2</v>
      </c>
      <c r="AN90" s="66"/>
      <c r="AO90" s="65">
        <f t="shared" si="27"/>
        <v>5.507298885069016E-2</v>
      </c>
      <c r="AP90" s="65">
        <f t="shared" si="28"/>
        <v>3.4634127804957726E-2</v>
      </c>
      <c r="AQ90" s="65">
        <f t="shared" si="29"/>
        <v>3.8314366595782481E-2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1.9857089471540253E-2</v>
      </c>
      <c r="D91" s="52">
        <f t="shared" si="20"/>
        <v>2.1518134358909872E-2</v>
      </c>
      <c r="E91" s="52">
        <f t="shared" si="20"/>
        <v>2.2701940250745224E-2</v>
      </c>
      <c r="F91" s="52">
        <f t="shared" si="20"/>
        <v>2.2814508599463698E-2</v>
      </c>
      <c r="G91" s="52">
        <f t="shared" si="20"/>
        <v>3.0217504973915198E-2</v>
      </c>
      <c r="H91" s="52">
        <f t="shared" si="20"/>
        <v>3.0868047390571623E-2</v>
      </c>
      <c r="I91" s="52">
        <f t="shared" si="20"/>
        <v>3.0052408338775038E-2</v>
      </c>
      <c r="J91" s="52">
        <f t="shared" si="20"/>
        <v>3.0165050234543855E-2</v>
      </c>
      <c r="K91" s="52">
        <f t="shared" si="20"/>
        <v>2.9896432802770722E-2</v>
      </c>
      <c r="L91" s="52">
        <f t="shared" si="20"/>
        <v>2.7574999488273189E-2</v>
      </c>
      <c r="M91" s="52">
        <f t="shared" si="20"/>
        <v>4.0276116544551127E-2</v>
      </c>
      <c r="N91" s="52">
        <f t="shared" si="20"/>
        <v>3.7675831478300614E-2</v>
      </c>
      <c r="O91" s="52">
        <f t="shared" si="20"/>
        <v>3.6928318410822017E-2</v>
      </c>
      <c r="P91" s="52">
        <f t="shared" si="20"/>
        <v>3.618554373622828E-2</v>
      </c>
      <c r="Q91" s="52">
        <f t="shared" si="20"/>
        <v>3.7771879113772944E-2</v>
      </c>
      <c r="R91" s="52">
        <f t="shared" si="20"/>
        <v>3.7076992778669854E-2</v>
      </c>
      <c r="S91" s="52">
        <f t="shared" si="20"/>
        <v>3.7607379443005726E-2</v>
      </c>
      <c r="T91" s="52">
        <f t="shared" si="20"/>
        <v>3.6929825746104115E-2</v>
      </c>
      <c r="U91" s="52">
        <f t="shared" si="20"/>
        <v>3.6236126438218282E-2</v>
      </c>
      <c r="V91" s="52">
        <f t="shared" si="20"/>
        <v>4.713253598648913E-2</v>
      </c>
      <c r="W91" s="52">
        <f t="shared" si="20"/>
        <v>4.6621301410720281E-2</v>
      </c>
      <c r="X91" s="52">
        <f t="shared" si="20"/>
        <v>4.7136833203122203E-2</v>
      </c>
      <c r="Y91" s="52">
        <f t="shared" si="20"/>
        <v>5.3845996213343086E-2</v>
      </c>
      <c r="Z91" s="52">
        <f t="shared" si="20"/>
        <v>5.3201958675584075E-2</v>
      </c>
      <c r="AA91" s="52">
        <f t="shared" si="20"/>
        <v>5.2422948471842978E-2</v>
      </c>
      <c r="AB91" s="52">
        <f t="shared" si="20"/>
        <v>5.1637311964792196E-2</v>
      </c>
      <c r="AC91" s="52">
        <f t="shared" si="20"/>
        <v>5.0866978400020205E-2</v>
      </c>
      <c r="AD91" s="52">
        <f t="shared" si="20"/>
        <v>5.0109055132068203E-2</v>
      </c>
      <c r="AE91" s="52">
        <f t="shared" si="20"/>
        <v>4.9363693052971371E-2</v>
      </c>
      <c r="AF91" s="52">
        <f t="shared" si="20"/>
        <v>4.8629015464943123E-2</v>
      </c>
      <c r="AH91" s="65">
        <f t="shared" si="21"/>
        <v>2.3421835530914849E-2</v>
      </c>
      <c r="AI91" s="65">
        <f t="shared" si="22"/>
        <v>2.9711387650986888E-2</v>
      </c>
      <c r="AJ91" s="65">
        <f t="shared" si="23"/>
        <v>3.7767537856734992E-2</v>
      </c>
      <c r="AK91" s="65">
        <f t="shared" si="24"/>
        <v>3.8996572078497417E-2</v>
      </c>
      <c r="AL91" s="65">
        <f t="shared" si="25"/>
        <v>5.0645807594922522E-2</v>
      </c>
      <c r="AM91" s="65">
        <f t="shared" si="26"/>
        <v>5.0121210802959018E-2</v>
      </c>
      <c r="AN91" s="66"/>
      <c r="AO91" s="65">
        <f t="shared" si="27"/>
        <v>2.6566611590950868E-2</v>
      </c>
      <c r="AP91" s="65">
        <f t="shared" si="28"/>
        <v>3.8382054967616208E-2</v>
      </c>
      <c r="AQ91" s="65">
        <f t="shared" si="29"/>
        <v>5.0383509198940774E-2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4.4998421145532461E-4</v>
      </c>
      <c r="D92" s="52">
        <f t="shared" si="20"/>
        <v>5.1780857924173371E-4</v>
      </c>
      <c r="E92" s="52">
        <f t="shared" si="20"/>
        <v>5.4172053278682267E-4</v>
      </c>
      <c r="F92" s="52">
        <f t="shared" si="20"/>
        <v>5.4175379586525094E-4</v>
      </c>
      <c r="G92" s="52">
        <f t="shared" si="20"/>
        <v>5.2608790503004554E-4</v>
      </c>
      <c r="H92" s="52">
        <f t="shared" si="20"/>
        <v>5.1096686538754967E-4</v>
      </c>
      <c r="I92" s="52">
        <f t="shared" si="20"/>
        <v>4.8840006280043309E-4</v>
      </c>
      <c r="J92" s="52">
        <f t="shared" si="20"/>
        <v>4.7505377783673027E-4</v>
      </c>
      <c r="K92" s="52">
        <f t="shared" si="20"/>
        <v>4.595386265720783E-4</v>
      </c>
      <c r="L92" s="52">
        <f t="shared" si="20"/>
        <v>4.4608347595864045E-4</v>
      </c>
      <c r="M92" s="52">
        <f t="shared" si="20"/>
        <v>4.4359254696760178E-4</v>
      </c>
      <c r="N92" s="52">
        <f t="shared" si="20"/>
        <v>4.3099067229214347E-4</v>
      </c>
      <c r="O92" s="52">
        <f t="shared" si="20"/>
        <v>4.0822083486422765E-4</v>
      </c>
      <c r="P92" s="52">
        <f t="shared" si="20"/>
        <v>3.8156264414212278E-4</v>
      </c>
      <c r="Q92" s="52">
        <f t="shared" si="20"/>
        <v>3.6261297024471828E-4</v>
      </c>
      <c r="R92" s="52">
        <f t="shared" si="20"/>
        <v>3.3558754734530188E-4</v>
      </c>
      <c r="S92" s="52">
        <f t="shared" si="20"/>
        <v>3.1483082169097209E-4</v>
      </c>
      <c r="T92" s="52">
        <f t="shared" si="20"/>
        <v>2.988733604075821E-4</v>
      </c>
      <c r="U92" s="52">
        <f t="shared" si="20"/>
        <v>2.8138748582413599E-4</v>
      </c>
      <c r="V92" s="52">
        <f t="shared" si="20"/>
        <v>2.7139160780895741E-4</v>
      </c>
      <c r="W92" s="52">
        <f t="shared" si="20"/>
        <v>2.6036376589328098E-4</v>
      </c>
      <c r="X92" s="52">
        <f t="shared" si="20"/>
        <v>2.4962524293271128E-4</v>
      </c>
      <c r="Y92" s="52">
        <f t="shared" si="20"/>
        <v>2.4637700842476603E-4</v>
      </c>
      <c r="Z92" s="52">
        <f t="shared" si="20"/>
        <v>2.3919083471029849E-4</v>
      </c>
      <c r="AA92" s="52">
        <f t="shared" si="20"/>
        <v>2.3033309874191074E-4</v>
      </c>
      <c r="AB92" s="52">
        <f t="shared" si="20"/>
        <v>2.2272066593853786E-4</v>
      </c>
      <c r="AC92" s="52">
        <f t="shared" si="20"/>
        <v>2.1669587736716491E-4</v>
      </c>
      <c r="AD92" s="52">
        <f t="shared" si="20"/>
        <v>2.0782468543930913E-4</v>
      </c>
      <c r="AE92" s="52">
        <f t="shared" si="20"/>
        <v>2.0096454397108037E-4</v>
      </c>
      <c r="AF92" s="52">
        <f t="shared" si="20"/>
        <v>1.923420649959967E-4</v>
      </c>
      <c r="AH92" s="65">
        <f t="shared" si="21"/>
        <v>5.1547100487583551E-4</v>
      </c>
      <c r="AI92" s="65">
        <f t="shared" si="22"/>
        <v>4.7600856171108638E-4</v>
      </c>
      <c r="AJ92" s="65">
        <f t="shared" si="23"/>
        <v>4.053959337021628E-4</v>
      </c>
      <c r="AK92" s="65">
        <f t="shared" si="24"/>
        <v>3.0041416461538994E-4</v>
      </c>
      <c r="AL92" s="65">
        <f t="shared" si="25"/>
        <v>2.451779901405935E-4</v>
      </c>
      <c r="AM92" s="65">
        <f t="shared" si="26"/>
        <v>2.0810956754241779E-4</v>
      </c>
      <c r="AN92" s="66"/>
      <c r="AO92" s="65">
        <f t="shared" si="27"/>
        <v>4.9573978329346094E-4</v>
      </c>
      <c r="AP92" s="65">
        <f t="shared" si="28"/>
        <v>3.5290504915877637E-4</v>
      </c>
      <c r="AQ92" s="65">
        <f t="shared" si="29"/>
        <v>2.2664377884150564E-4</v>
      </c>
    </row>
    <row r="93" spans="1:43" s="9" customFormat="1" x14ac:dyDescent="0.25">
      <c r="A93" s="71" t="s">
        <v>442</v>
      </c>
      <c r="B93" s="13"/>
      <c r="C93" s="52">
        <f>SUM(C66:C69)</f>
        <v>0.24954621376753378</v>
      </c>
      <c r="D93" s="52">
        <f t="shared" ref="D93:AF93" si="31">SUM(D66:D69)</f>
        <v>0.25177760417237605</v>
      </c>
      <c r="E93" s="52">
        <f t="shared" si="31"/>
        <v>0.26342616500846938</v>
      </c>
      <c r="F93" s="52">
        <f t="shared" si="31"/>
        <v>0.27034312420342033</v>
      </c>
      <c r="G93" s="52">
        <f t="shared" si="31"/>
        <v>0.26193907535305011</v>
      </c>
      <c r="H93" s="52">
        <f t="shared" si="31"/>
        <v>0.27474177510590919</v>
      </c>
      <c r="I93" s="52">
        <f t="shared" si="31"/>
        <v>0.26356833060854318</v>
      </c>
      <c r="J93" s="52">
        <f t="shared" si="31"/>
        <v>0.29908195995764231</v>
      </c>
      <c r="K93" s="52">
        <f t="shared" si="31"/>
        <v>0.28403084290417968</v>
      </c>
      <c r="L93" s="52">
        <f t="shared" si="31"/>
        <v>0.30301373445577939</v>
      </c>
      <c r="M93" s="52">
        <f t="shared" si="31"/>
        <v>0.3267513836689227</v>
      </c>
      <c r="N93" s="52">
        <f t="shared" si="31"/>
        <v>0.30729903314165052</v>
      </c>
      <c r="O93" s="52">
        <f t="shared" si="31"/>
        <v>0.27184498726798828</v>
      </c>
      <c r="P93" s="52">
        <f t="shared" si="31"/>
        <v>0.25251054242093596</v>
      </c>
      <c r="Q93" s="52">
        <f t="shared" si="31"/>
        <v>0.25856589037558836</v>
      </c>
      <c r="R93" s="52">
        <f t="shared" si="31"/>
        <v>0.22096657251288584</v>
      </c>
      <c r="S93" s="52">
        <f t="shared" si="31"/>
        <v>0.2194030766311261</v>
      </c>
      <c r="T93" s="52">
        <f t="shared" si="31"/>
        <v>0.23436059977577967</v>
      </c>
      <c r="U93" s="52">
        <f t="shared" si="31"/>
        <v>0.21424523907026224</v>
      </c>
      <c r="V93" s="52">
        <f t="shared" si="31"/>
        <v>0.21728631404104837</v>
      </c>
      <c r="W93" s="52">
        <f t="shared" si="31"/>
        <v>0.22892121760187625</v>
      </c>
      <c r="X93" s="52">
        <f t="shared" si="31"/>
        <v>0.22727933385503871</v>
      </c>
      <c r="Y93" s="52">
        <f t="shared" si="31"/>
        <v>0.26254528179574854</v>
      </c>
      <c r="Z93" s="52">
        <f t="shared" si="31"/>
        <v>0.25373557160571675</v>
      </c>
      <c r="AA93" s="52">
        <f t="shared" si="31"/>
        <v>0.26362513175418617</v>
      </c>
      <c r="AB93" s="52">
        <f t="shared" si="31"/>
        <v>0.27286985903687788</v>
      </c>
      <c r="AC93" s="52">
        <f t="shared" si="31"/>
        <v>0.28195066732169105</v>
      </c>
      <c r="AD93" s="52">
        <f t="shared" si="31"/>
        <v>0.28670858241234448</v>
      </c>
      <c r="AE93" s="52">
        <f t="shared" si="31"/>
        <v>0.29552093788873973</v>
      </c>
      <c r="AF93" s="52">
        <f t="shared" si="31"/>
        <v>0.29251951807961757</v>
      </c>
      <c r="AH93" s="65">
        <f t="shared" si="21"/>
        <v>0.25940643650096995</v>
      </c>
      <c r="AI93" s="65">
        <f t="shared" si="22"/>
        <v>0.28488732860641075</v>
      </c>
      <c r="AJ93" s="65">
        <f t="shared" si="23"/>
        <v>0.28339436737501711</v>
      </c>
      <c r="AK93" s="65">
        <f t="shared" si="24"/>
        <v>0.22125236040622048</v>
      </c>
      <c r="AL93" s="65">
        <f t="shared" si="25"/>
        <v>0.2472213073225133</v>
      </c>
      <c r="AM93" s="65">
        <f t="shared" si="26"/>
        <v>0.28591391294785418</v>
      </c>
      <c r="AN93" s="66"/>
      <c r="AO93" s="65">
        <f t="shared" si="27"/>
        <v>0.27214688255369035</v>
      </c>
      <c r="AP93" s="65">
        <f t="shared" si="28"/>
        <v>0.25232336389061882</v>
      </c>
      <c r="AQ93" s="65">
        <f t="shared" si="29"/>
        <v>0.26656761013518371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2021-10-28T10:08:31Z</dcterms:modified>
</cp:coreProperties>
</file>