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autoCompressPictures="0"/>
  <xr:revisionPtr revIDLastSave="0" documentId="13_ncr:1_{CC30682C-F8B3-40B8-9FED-3AFE2F1DA233}" xr6:coauthVersionLast="47" xr6:coauthVersionMax="47" xr10:uidLastSave="{00000000-0000-0000-0000-000000000000}"/>
  <bookViews>
    <workbookView xWindow="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<sst xmlns="http://schemas.openxmlformats.org/spreadsheetml/2006/main" count="1248" uniqueCount="699">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</sst>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6.4217959999671281E-2</c:v>
                </c:pt>
                <c:pt idx="1">
                  <c:v>0.1368267098829806</c:v>
                </c:pt>
                <c:pt idx="2">
                  <c:v>0.19508364429362074</c:v>
                </c:pt>
                <c:pt idx="3">
                  <c:v>0.23517199355841001</c:v>
                </c:pt>
                <c:pt idx="4">
                  <c:v>0.26586964948834396</c:v>
                </c:pt>
                <c:pt idx="5">
                  <c:v>0.28714793823078522</c:v>
                </c:pt>
                <c:pt idx="6">
                  <c:v>0.29883490857530259</c:v>
                </c:pt>
                <c:pt idx="7">
                  <c:v>0.30411038795398238</c:v>
                </c:pt>
                <c:pt idx="8">
                  <c:v>0.30235655977875181</c:v>
                </c:pt>
                <c:pt idx="9">
                  <c:v>0.29091115506183918</c:v>
                </c:pt>
                <c:pt idx="10">
                  <c:v>0.25780857493850229</c:v>
                </c:pt>
                <c:pt idx="11">
                  <c:v>0.22153553949440163</c:v>
                </c:pt>
                <c:pt idx="12">
                  <c:v>0.1911215921319297</c:v>
                </c:pt>
                <c:pt idx="13">
                  <c:v>0.16737692474785928</c:v>
                </c:pt>
                <c:pt idx="14">
                  <c:v>0.14433717851839359</c:v>
                </c:pt>
                <c:pt idx="15">
                  <c:v>0.121113778409036</c:v>
                </c:pt>
                <c:pt idx="16">
                  <c:v>0.10309675366471752</c:v>
                </c:pt>
                <c:pt idx="17">
                  <c:v>8.9398517411509615E-2</c:v>
                </c:pt>
                <c:pt idx="18">
                  <c:v>7.8872156347676733E-2</c:v>
                </c:pt>
                <c:pt idx="19">
                  <c:v>5.5407857954546738E-2</c:v>
                </c:pt>
                <c:pt idx="20">
                  <c:v>2.9926551008105831E-2</c:v>
                </c:pt>
                <c:pt idx="21">
                  <c:v>1.0851121115191115E-2</c:v>
                </c:pt>
                <c:pt idx="22">
                  <c:v>-2.3975560974628051E-3</c:v>
                </c:pt>
                <c:pt idx="23">
                  <c:v>-4.8976244711158154E-3</c:v>
                </c:pt>
                <c:pt idx="24">
                  <c:v>-3.6534902236521286E-3</c:v>
                </c:pt>
                <c:pt idx="25">
                  <c:v>-1.7944785725727964E-3</c:v>
                </c:pt>
                <c:pt idx="26">
                  <c:v>-3.1993519511501387E-5</c:v>
                </c:pt>
                <c:pt idx="27">
                  <c:v>1.5909039031411522E-3</c:v>
                </c:pt>
                <c:pt idx="28">
                  <c:v>3.1701280773583198E-3</c:v>
                </c:pt>
                <c:pt idx="29">
                  <c:v>4.7731805693292115E-3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0.48802371918290316</c:v>
                </c:pt>
                <c:pt idx="1">
                  <c:v>0.50573972296957292</c:v>
                </c:pt>
                <c:pt idx="2">
                  <c:v>0.51094038576691547</c:v>
                </c:pt>
                <c:pt idx="3">
                  <c:v>0.50907751719711292</c:v>
                </c:pt>
                <c:pt idx="4">
                  <c:v>0.54130372405330596</c:v>
                </c:pt>
                <c:pt idx="5">
                  <c:v>0.54140533177391514</c:v>
                </c:pt>
                <c:pt idx="6">
                  <c:v>0.52641008357613561</c:v>
                </c:pt>
                <c:pt idx="7">
                  <c:v>0.52010170646002762</c:v>
                </c:pt>
                <c:pt idx="8">
                  <c:v>0.4942138345972043</c:v>
                </c:pt>
                <c:pt idx="9">
                  <c:v>0.43859309770717619</c:v>
                </c:pt>
                <c:pt idx="10">
                  <c:v>0.28748452632333515</c:v>
                </c:pt>
                <c:pt idx="11">
                  <c:v>0.25444324944387042</c:v>
                </c:pt>
                <c:pt idx="12">
                  <c:v>0.24792003461998705</c:v>
                </c:pt>
                <c:pt idx="13">
                  <c:v>0.24429503411644324</c:v>
                </c:pt>
                <c:pt idx="14">
                  <c:v>0.20734662885038707</c:v>
                </c:pt>
                <c:pt idx="15">
                  <c:v>0.17695369650502729</c:v>
                </c:pt>
                <c:pt idx="16">
                  <c:v>0.18515052812016858</c:v>
                </c:pt>
                <c:pt idx="17">
                  <c:v>0.18273477960687715</c:v>
                </c:pt>
                <c:pt idx="18">
                  <c:v>0.18012814270110966</c:v>
                </c:pt>
                <c:pt idx="19">
                  <c:v>6.8478261341014909E-2</c:v>
                </c:pt>
                <c:pt idx="20">
                  <c:v>4.0747089051550667E-2</c:v>
                </c:pt>
                <c:pt idx="21">
                  <c:v>4.7354372606415063E-2</c:v>
                </c:pt>
                <c:pt idx="22">
                  <c:v>4.4463674485334684E-2</c:v>
                </c:pt>
                <c:pt idx="23">
                  <c:v>9.4686084168829593E-2</c:v>
                </c:pt>
                <c:pt idx="24">
                  <c:v>9.4522710109188293E-2</c:v>
                </c:pt>
                <c:pt idx="25">
                  <c:v>9.2787328082940546E-2</c:v>
                </c:pt>
                <c:pt idx="26">
                  <c:v>9.0138461759675881E-2</c:v>
                </c:pt>
                <c:pt idx="27">
                  <c:v>8.7025538045502573E-2</c:v>
                </c:pt>
                <c:pt idx="28">
                  <c:v>8.3745773959629288E-2</c:v>
                </c:pt>
                <c:pt idx="29">
                  <c:v>8.0482926552010156E-2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-9.0524491862025311E-2</c:v>
                </c:pt>
                <c:pt idx="1">
                  <c:v>-0.13364560387726332</c:v>
                </c:pt>
                <c:pt idx="2">
                  <c:v>-0.16287923367318835</c:v>
                </c:pt>
                <c:pt idx="3">
                  <c:v>-0.18670614657488163</c:v>
                </c:pt>
                <c:pt idx="4">
                  <c:v>-0.21400036647923143</c:v>
                </c:pt>
                <c:pt idx="5">
                  <c:v>-0.23588857012256578</c:v>
                </c:pt>
                <c:pt idx="6">
                  <c:v>-0.25213397811479954</c:v>
                </c:pt>
                <c:pt idx="7">
                  <c:v>-0.26642845697093565</c:v>
                </c:pt>
                <c:pt idx="8">
                  <c:v>-0.27453992241922986</c:v>
                </c:pt>
                <c:pt idx="9">
                  <c:v>-0.27256153602694899</c:v>
                </c:pt>
                <c:pt idx="10">
                  <c:v>-0.24649273991939491</c:v>
                </c:pt>
                <c:pt idx="11">
                  <c:v>-0.23138524366695781</c:v>
                </c:pt>
                <c:pt idx="12">
                  <c:v>-0.22091559209899805</c:v>
                </c:pt>
                <c:pt idx="13">
                  <c:v>-0.21098389369142109</c:v>
                </c:pt>
                <c:pt idx="14">
                  <c:v>-0.19404342280491971</c:v>
                </c:pt>
                <c:pt idx="15">
                  <c:v>-0.17577150432206401</c:v>
                </c:pt>
                <c:pt idx="16">
                  <c:v>-0.16333977827644192</c:v>
                </c:pt>
                <c:pt idx="17">
                  <c:v>-0.15094098579053064</c:v>
                </c:pt>
                <c:pt idx="18">
                  <c:v>-0.13907810473893192</c:v>
                </c:pt>
                <c:pt idx="19">
                  <c:v>-0.10737851279913847</c:v>
                </c:pt>
                <c:pt idx="20">
                  <c:v>-8.4049533150435549E-2</c:v>
                </c:pt>
                <c:pt idx="21">
                  <c:v>-6.8706200387563754E-2</c:v>
                </c:pt>
                <c:pt idx="22">
                  <c:v>-5.4778150531167094E-2</c:v>
                </c:pt>
                <c:pt idx="23">
                  <c:v>-5.3060010385160811E-2</c:v>
                </c:pt>
                <c:pt idx="24">
                  <c:v>-4.6696802094100161E-2</c:v>
                </c:pt>
                <c:pt idx="25">
                  <c:v>-4.0342062785650251E-2</c:v>
                </c:pt>
                <c:pt idx="26">
                  <c:v>-3.4709458023272258E-2</c:v>
                </c:pt>
                <c:pt idx="27">
                  <c:v>-3.0050458550402344E-2</c:v>
                </c:pt>
                <c:pt idx="28">
                  <c:v>-2.6374800887639958E-2</c:v>
                </c:pt>
                <c:pt idx="29">
                  <c:v>-2.3607902682077644E-2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0.46171720004242189</c:v>
                </c:pt>
                <c:pt idx="1">
                  <c:v>0.5089208750041152</c:v>
                </c:pt>
                <c:pt idx="2">
                  <c:v>0.54314484986730527</c:v>
                </c:pt>
                <c:pt idx="3">
                  <c:v>0.55754337215385696</c:v>
                </c:pt>
                <c:pt idx="4">
                  <c:v>0.59317296677741105</c:v>
                </c:pt>
                <c:pt idx="5">
                  <c:v>0.59266465626006681</c:v>
                </c:pt>
                <c:pt idx="6">
                  <c:v>0.57311103361445959</c:v>
                </c:pt>
                <c:pt idx="7">
                  <c:v>0.55778365685137388</c:v>
                </c:pt>
                <c:pt idx="8">
                  <c:v>0.52203046031316092</c:v>
                </c:pt>
                <c:pt idx="9">
                  <c:v>0.45694272799070568</c:v>
                </c:pt>
                <c:pt idx="10">
                  <c:v>0.29880037249876423</c:v>
                </c:pt>
                <c:pt idx="11">
                  <c:v>0.24459353792645189</c:v>
                </c:pt>
                <c:pt idx="12">
                  <c:v>0.21812605644688787</c:v>
                </c:pt>
                <c:pt idx="13">
                  <c:v>0.20068806874784517</c:v>
                </c:pt>
                <c:pt idx="14">
                  <c:v>0.15764039873455982</c:v>
                </c:pt>
                <c:pt idx="15">
                  <c:v>0.12229596010633337</c:v>
                </c:pt>
                <c:pt idx="16">
                  <c:v>0.12490750697189412</c:v>
                </c:pt>
                <c:pt idx="17">
                  <c:v>0.12119232831770965</c:v>
                </c:pt>
                <c:pt idx="18">
                  <c:v>0.11992224494290493</c:v>
                </c:pt>
                <c:pt idx="19">
                  <c:v>1.6507629854189965E-2</c:v>
                </c:pt>
                <c:pt idx="20">
                  <c:v>-1.3375889793953988E-2</c:v>
                </c:pt>
                <c:pt idx="21">
                  <c:v>-1.0500700163340593E-2</c:v>
                </c:pt>
                <c:pt idx="22">
                  <c:v>-1.2712016044236218E-2</c:v>
                </c:pt>
                <c:pt idx="23">
                  <c:v>3.6728455687806694E-2</c:v>
                </c:pt>
                <c:pt idx="24">
                  <c:v>4.4172439862277812E-2</c:v>
                </c:pt>
                <c:pt idx="25">
                  <c:v>5.0650789834083554E-2</c:v>
                </c:pt>
                <c:pt idx="26">
                  <c:v>5.539702562862292E-2</c:v>
                </c:pt>
                <c:pt idx="27">
                  <c:v>5.8566001697846204E-2</c:v>
                </c:pt>
                <c:pt idx="28">
                  <c:v>6.0541116216428215E-2</c:v>
                </c:pt>
                <c:pt idx="29">
                  <c:v>6.1648204429132214E-2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19.536602599999995</c:v>
                </c:pt>
                <c:pt idx="1">
                  <c:v>30.937312300000016</c:v>
                </c:pt>
                <c:pt idx="2">
                  <c:v>36.351275900000005</c:v>
                </c:pt>
                <c:pt idx="3">
                  <c:v>38.218661400000002</c:v>
                </c:pt>
                <c:pt idx="4">
                  <c:v>40.058217400000004</c:v>
                </c:pt>
                <c:pt idx="5">
                  <c:v>40.671201499999995</c:v>
                </c:pt>
                <c:pt idx="6">
                  <c:v>40.305675100000002</c:v>
                </c:pt>
                <c:pt idx="7">
                  <c:v>39.544825000000003</c:v>
                </c:pt>
                <c:pt idx="8">
                  <c:v>38.690049399999992</c:v>
                </c:pt>
                <c:pt idx="9">
                  <c:v>34.336752599999997</c:v>
                </c:pt>
                <c:pt idx="10">
                  <c:v>28.400974399999996</c:v>
                </c:pt>
                <c:pt idx="11">
                  <c:v>25.281371699999994</c:v>
                </c:pt>
                <c:pt idx="12">
                  <c:v>23.743821999999994</c:v>
                </c:pt>
                <c:pt idx="13">
                  <c:v>23.040257699999984</c:v>
                </c:pt>
                <c:pt idx="14">
                  <c:v>18.137199799999991</c:v>
                </c:pt>
                <c:pt idx="15">
                  <c:v>13.477357399999988</c:v>
                </c:pt>
                <c:pt idx="16">
                  <c:v>11.281446400000007</c:v>
                </c:pt>
                <c:pt idx="17">
                  <c:v>10.393353300000015</c:v>
                </c:pt>
                <c:pt idx="18">
                  <c:v>10.143991799999995</c:v>
                </c:pt>
                <c:pt idx="19">
                  <c:v>4.9371548000000018</c:v>
                </c:pt>
                <c:pt idx="20">
                  <c:v>0.66093539999999962</c:v>
                </c:pt>
                <c:pt idx="21">
                  <c:v>-1.2679188000000039</c:v>
                </c:pt>
                <c:pt idx="22">
                  <c:v>-1.9633129999999994</c:v>
                </c:pt>
                <c:pt idx="23">
                  <c:v>-2.0529590000000013</c:v>
                </c:pt>
                <c:pt idx="24">
                  <c:v>-1.8888524999999845</c:v>
                </c:pt>
                <c:pt idx="25">
                  <c:v>-1.651545700000014</c:v>
                </c:pt>
                <c:pt idx="26">
                  <c:v>-1.4245131999999785</c:v>
                </c:pt>
                <c:pt idx="27">
                  <c:v>-1.2392490000000009</c:v>
                </c:pt>
                <c:pt idx="28">
                  <c:v>-1.101510200000007</c:v>
                </c:pt>
                <c:pt idx="29">
                  <c:v>-1.0058570999999858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4.5833397690000011</c:v>
                </c:pt>
                <c:pt idx="1">
                  <c:v>8.6850389589999999</c:v>
                </c:pt>
                <c:pt idx="2">
                  <c:v>11.129130035999999</c:v>
                </c:pt>
                <c:pt idx="3">
                  <c:v>12.096515337</c:v>
                </c:pt>
                <c:pt idx="4">
                  <c:v>12.190430151000001</c:v>
                </c:pt>
                <c:pt idx="5">
                  <c:v>11.892630420000001</c:v>
                </c:pt>
                <c:pt idx="6">
                  <c:v>10.988492808</c:v>
                </c:pt>
                <c:pt idx="7">
                  <c:v>10.347896197000001</c:v>
                </c:pt>
                <c:pt idx="8">
                  <c:v>8.8934893200000005</c:v>
                </c:pt>
                <c:pt idx="9">
                  <c:v>8.108647886</c:v>
                </c:pt>
                <c:pt idx="10">
                  <c:v>4.1657267120000006</c:v>
                </c:pt>
                <c:pt idx="11">
                  <c:v>1.3697875470000005</c:v>
                </c:pt>
                <c:pt idx="12">
                  <c:v>0.33939111200000038</c:v>
                </c:pt>
                <c:pt idx="13">
                  <c:v>-4.0203159999999905E-2</c:v>
                </c:pt>
                <c:pt idx="14">
                  <c:v>-0.14745124600000015</c:v>
                </c:pt>
                <c:pt idx="15">
                  <c:v>-0.13771960700000019</c:v>
                </c:pt>
                <c:pt idx="16">
                  <c:v>0.44556834700000003</c:v>
                </c:pt>
                <c:pt idx="17">
                  <c:v>0.82150191400000061</c:v>
                </c:pt>
                <c:pt idx="18">
                  <c:v>1.0344992959999999</c:v>
                </c:pt>
                <c:pt idx="19">
                  <c:v>1.1401215759999994</c:v>
                </c:pt>
                <c:pt idx="20">
                  <c:v>1.1822820750000007</c:v>
                </c:pt>
                <c:pt idx="21">
                  <c:v>1.7644992240000006</c:v>
                </c:pt>
                <c:pt idx="22">
                  <c:v>2.0750206499999999</c:v>
                </c:pt>
                <c:pt idx="23">
                  <c:v>2.2054012250000001</c:v>
                </c:pt>
                <c:pt idx="24">
                  <c:v>2.2354605550000004</c:v>
                </c:pt>
                <c:pt idx="25">
                  <c:v>2.2167290489999996</c:v>
                </c:pt>
                <c:pt idx="26">
                  <c:v>2.1782647490000002</c:v>
                </c:pt>
                <c:pt idx="27">
                  <c:v>2.1348823350000004</c:v>
                </c:pt>
                <c:pt idx="28">
                  <c:v>2.0932901499999996</c:v>
                </c:pt>
                <c:pt idx="29">
                  <c:v>2.0559311080000002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4.9396020000003205E-3</c:v>
                </c:pt>
                <c:pt idx="1">
                  <c:v>1.0994659999999712E-2</c:v>
                </c:pt>
                <c:pt idx="2">
                  <c:v>1.5615444999999895E-2</c:v>
                </c:pt>
                <c:pt idx="3">
                  <c:v>1.8142074000000008E-2</c:v>
                </c:pt>
                <c:pt idx="4">
                  <c:v>1.9279733000000299E-2</c:v>
                </c:pt>
                <c:pt idx="5">
                  <c:v>1.9427825999999371E-2</c:v>
                </c:pt>
                <c:pt idx="6">
                  <c:v>1.8871287000000514E-2</c:v>
                </c:pt>
                <c:pt idx="7">
                  <c:v>1.8057247000000665E-2</c:v>
                </c:pt>
                <c:pt idx="8">
                  <c:v>1.7090719999999671E-2</c:v>
                </c:pt>
                <c:pt idx="9">
                  <c:v>1.5757252000000221E-2</c:v>
                </c:pt>
                <c:pt idx="10">
                  <c:v>1.3077089000001152E-2</c:v>
                </c:pt>
                <c:pt idx="11">
                  <c:v>1.0368763999998976E-2</c:v>
                </c:pt>
                <c:pt idx="12">
                  <c:v>8.5647400000006257E-3</c:v>
                </c:pt>
                <c:pt idx="13">
                  <c:v>7.7992149999985827E-3</c:v>
                </c:pt>
                <c:pt idx="14">
                  <c:v>7.4167989999995854E-3</c:v>
                </c:pt>
                <c:pt idx="15">
                  <c:v>7.1042370000000687E-3</c:v>
                </c:pt>
                <c:pt idx="16">
                  <c:v>7.1188000000006468E-3</c:v>
                </c:pt>
                <c:pt idx="17">
                  <c:v>7.3421040000010152E-3</c:v>
                </c:pt>
                <c:pt idx="18">
                  <c:v>7.6026310000010255E-3</c:v>
                </c:pt>
                <c:pt idx="19">
                  <c:v>6.5751459999994211E-3</c:v>
                </c:pt>
                <c:pt idx="20">
                  <c:v>4.9505690000000158E-3</c:v>
                </c:pt>
                <c:pt idx="21">
                  <c:v>3.6132250000004973E-3</c:v>
                </c:pt>
                <c:pt idx="22">
                  <c:v>2.7114990000001171E-3</c:v>
                </c:pt>
                <c:pt idx="23">
                  <c:v>2.7754459999993486E-3</c:v>
                </c:pt>
                <c:pt idx="24">
                  <c:v>3.1276939999997921E-3</c:v>
                </c:pt>
                <c:pt idx="25">
                  <c:v>3.3373040000004295E-3</c:v>
                </c:pt>
                <c:pt idx="26">
                  <c:v>3.2522240000005809E-3</c:v>
                </c:pt>
                <c:pt idx="27">
                  <c:v>2.8855829999994143E-3</c:v>
                </c:pt>
                <c:pt idx="28">
                  <c:v>2.3170260000000553E-3</c:v>
                </c:pt>
                <c:pt idx="29">
                  <c:v>1.6365330000009948E-3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2.8713481979999997</c:v>
                </c:pt>
                <c:pt idx="1">
                  <c:v>4.8163706270000004</c:v>
                </c:pt>
                <c:pt idx="2">
                  <c:v>5.8170750810000005</c:v>
                </c:pt>
                <c:pt idx="3">
                  <c:v>6.1820390769999998</c:v>
                </c:pt>
                <c:pt idx="4">
                  <c:v>6.5967200950000011</c:v>
                </c:pt>
                <c:pt idx="5">
                  <c:v>6.6744721259999995</c:v>
                </c:pt>
                <c:pt idx="6">
                  <c:v>6.552999732</c:v>
                </c:pt>
                <c:pt idx="7">
                  <c:v>6.3878737000000001</c:v>
                </c:pt>
                <c:pt idx="8">
                  <c:v>6.1597011849999994</c:v>
                </c:pt>
                <c:pt idx="9">
                  <c:v>5.4681136160000001</c:v>
                </c:pt>
                <c:pt idx="10">
                  <c:v>4.5678601640000007</c:v>
                </c:pt>
                <c:pt idx="11">
                  <c:v>4.0205694839999992</c:v>
                </c:pt>
                <c:pt idx="12">
                  <c:v>3.7510485490000001</c:v>
                </c:pt>
                <c:pt idx="13">
                  <c:v>3.625589702000001</c:v>
                </c:pt>
                <c:pt idx="14">
                  <c:v>2.8551014489999993</c:v>
                </c:pt>
                <c:pt idx="15">
                  <c:v>2.4771818049999998</c:v>
                </c:pt>
                <c:pt idx="16">
                  <c:v>2.3529341779999999</c:v>
                </c:pt>
                <c:pt idx="17">
                  <c:v>2.3112194689999992</c:v>
                </c:pt>
                <c:pt idx="18">
                  <c:v>2.3043734969999994</c:v>
                </c:pt>
                <c:pt idx="19">
                  <c:v>1.7487224709999998</c:v>
                </c:pt>
                <c:pt idx="20">
                  <c:v>1.4720120160000008</c:v>
                </c:pt>
                <c:pt idx="21">
                  <c:v>1.3924875840000004</c:v>
                </c:pt>
                <c:pt idx="22">
                  <c:v>1.3682631979999993</c:v>
                </c:pt>
                <c:pt idx="23">
                  <c:v>1.3673807450000011</c:v>
                </c:pt>
                <c:pt idx="24">
                  <c:v>1.3734467410000004</c:v>
                </c:pt>
                <c:pt idx="25">
                  <c:v>1.378856669000001</c:v>
                </c:pt>
                <c:pt idx="26">
                  <c:v>1.380709596</c:v>
                </c:pt>
                <c:pt idx="27">
                  <c:v>1.3784519269999995</c:v>
                </c:pt>
                <c:pt idx="28">
                  <c:v>1.3725603230000001</c:v>
                </c:pt>
                <c:pt idx="29">
                  <c:v>1.3638505389999995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-1.9415145500000008</c:v>
                </c:pt>
                <c:pt idx="1">
                  <c:v>-2.8150151500000007</c:v>
                </c:pt>
                <c:pt idx="2">
                  <c:v>-3.1065231899999972</c:v>
                </c:pt>
                <c:pt idx="3">
                  <c:v>-3.1017822200000005</c:v>
                </c:pt>
                <c:pt idx="4">
                  <c:v>-2.2144208499999998</c:v>
                </c:pt>
                <c:pt idx="5">
                  <c:v>-1.6090923500000009</c:v>
                </c:pt>
                <c:pt idx="6">
                  <c:v>-1.2027024500000003</c:v>
                </c:pt>
                <c:pt idx="7">
                  <c:v>-0.91952361999999965</c:v>
                </c:pt>
                <c:pt idx="8">
                  <c:v>-1.0498735400000001</c:v>
                </c:pt>
                <c:pt idx="9">
                  <c:v>-0.35425097999999977</c:v>
                </c:pt>
                <c:pt idx="10">
                  <c:v>-2.0319060499999999</c:v>
                </c:pt>
                <c:pt idx="11">
                  <c:v>-2.9055179100000004</c:v>
                </c:pt>
                <c:pt idx="12">
                  <c:v>-3.3075310500000015</c:v>
                </c:pt>
                <c:pt idx="13">
                  <c:v>-3.454379669999998</c:v>
                </c:pt>
                <c:pt idx="14">
                  <c:v>-3.0949136299999971</c:v>
                </c:pt>
                <c:pt idx="15">
                  <c:v>-2.8540755599999983</c:v>
                </c:pt>
                <c:pt idx="16">
                  <c:v>-2.6989030100000022</c:v>
                </c:pt>
                <c:pt idx="17">
                  <c:v>-2.5984017500000043</c:v>
                </c:pt>
                <c:pt idx="18">
                  <c:v>-2.5315812000000015</c:v>
                </c:pt>
                <c:pt idx="19">
                  <c:v>-1.7931408500000003</c:v>
                </c:pt>
                <c:pt idx="20">
                  <c:v>-1.3972355799999967</c:v>
                </c:pt>
                <c:pt idx="21">
                  <c:v>-1.2074919400000041</c:v>
                </c:pt>
                <c:pt idx="22">
                  <c:v>-1.1298572100000044</c:v>
                </c:pt>
                <c:pt idx="23">
                  <c:v>-1.1047895399999987</c:v>
                </c:pt>
                <c:pt idx="24">
                  <c:v>-0.98500986999999895</c:v>
                </c:pt>
                <c:pt idx="25">
                  <c:v>-1.325512499999995</c:v>
                </c:pt>
                <c:pt idx="26">
                  <c:v>-1.5198316600000012</c:v>
                </c:pt>
                <c:pt idx="27">
                  <c:v>-1.6218071199999997</c:v>
                </c:pt>
                <c:pt idx="28">
                  <c:v>-1.6712719000000007</c:v>
                </c:pt>
                <c:pt idx="29">
                  <c:v>-1.6924161899999959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1.9696828800000041</c:v>
                </c:pt>
                <c:pt idx="1">
                  <c:v>3.0477972500000021</c:v>
                </c:pt>
                <c:pt idx="2">
                  <c:v>3.5446370199999961</c:v>
                </c:pt>
                <c:pt idx="3">
                  <c:v>3.7123905499999985</c:v>
                </c:pt>
                <c:pt idx="4">
                  <c:v>4.3462081199999965</c:v>
                </c:pt>
                <c:pt idx="5">
                  <c:v>4.604312059999998</c:v>
                </c:pt>
                <c:pt idx="6">
                  <c:v>4.5199156000000009</c:v>
                </c:pt>
                <c:pt idx="7">
                  <c:v>4.4012272600000024</c:v>
                </c:pt>
                <c:pt idx="8">
                  <c:v>4.1986704400000008</c:v>
                </c:pt>
                <c:pt idx="9">
                  <c:v>4.6127915199999947</c:v>
                </c:pt>
                <c:pt idx="10">
                  <c:v>4.9213772800000015</c:v>
                </c:pt>
                <c:pt idx="11">
                  <c:v>4.6523995599999992</c:v>
                </c:pt>
                <c:pt idx="12">
                  <c:v>4.4230923900000008</c:v>
                </c:pt>
                <c:pt idx="13">
                  <c:v>4.2345313599999983</c:v>
                </c:pt>
                <c:pt idx="14">
                  <c:v>6.3422326000000027</c:v>
                </c:pt>
                <c:pt idx="15">
                  <c:v>7.4204204799999971</c:v>
                </c:pt>
                <c:pt idx="16">
                  <c:v>8.0257865099999961</c:v>
                </c:pt>
                <c:pt idx="17">
                  <c:v>8.1881473000000042</c:v>
                </c:pt>
                <c:pt idx="18">
                  <c:v>8.12294962</c:v>
                </c:pt>
                <c:pt idx="19">
                  <c:v>4.7972386300000025</c:v>
                </c:pt>
                <c:pt idx="20">
                  <c:v>3.0727136799999997</c:v>
                </c:pt>
                <c:pt idx="21">
                  <c:v>2.40313278</c:v>
                </c:pt>
                <c:pt idx="22">
                  <c:v>2.1000124199999988</c:v>
                </c:pt>
                <c:pt idx="23">
                  <c:v>3.0320004000000012</c:v>
                </c:pt>
                <c:pt idx="24">
                  <c:v>3.5410691599999993</c:v>
                </c:pt>
                <c:pt idx="25">
                  <c:v>3.7696655400000054</c:v>
                </c:pt>
                <c:pt idx="26">
                  <c:v>3.8324779000000007</c:v>
                </c:pt>
                <c:pt idx="27">
                  <c:v>3.80394218</c:v>
                </c:pt>
                <c:pt idx="28">
                  <c:v>3.7286843600000026</c:v>
                </c:pt>
                <c:pt idx="29">
                  <c:v>3.6317296100000007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10.360211033999995</c:v>
                </c:pt>
                <c:pt idx="1">
                  <c:v>16.266891725999997</c:v>
                </c:pt>
                <c:pt idx="2">
                  <c:v>19.060707026000006</c:v>
                </c:pt>
                <c:pt idx="3">
                  <c:v>20.037334155000003</c:v>
                </c:pt>
                <c:pt idx="4">
                  <c:v>20.715071078000008</c:v>
                </c:pt>
                <c:pt idx="5">
                  <c:v>20.796404810999999</c:v>
                </c:pt>
                <c:pt idx="6">
                  <c:v>20.405906404000007</c:v>
                </c:pt>
                <c:pt idx="7">
                  <c:v>19.923478148999994</c:v>
                </c:pt>
                <c:pt idx="8">
                  <c:v>19.272384830000004</c:v>
                </c:pt>
                <c:pt idx="9">
                  <c:v>17.373704703999991</c:v>
                </c:pt>
                <c:pt idx="10">
                  <c:v>13.02542524300001</c:v>
                </c:pt>
                <c:pt idx="11">
                  <c:v>10.492544182999998</c:v>
                </c:pt>
                <c:pt idx="12">
                  <c:v>9.263124483999988</c:v>
                </c:pt>
                <c:pt idx="13">
                  <c:v>8.7315836059999992</c:v>
                </c:pt>
                <c:pt idx="14">
                  <c:v>8.3366330129999913</c:v>
                </c:pt>
                <c:pt idx="15">
                  <c:v>7.6043255679999984</c:v>
                </c:pt>
                <c:pt idx="16">
                  <c:v>7.3924507350000059</c:v>
                </c:pt>
                <c:pt idx="17">
                  <c:v>7.3260966569999972</c:v>
                </c:pt>
                <c:pt idx="18">
                  <c:v>7.3150465310000001</c:v>
                </c:pt>
                <c:pt idx="19">
                  <c:v>4.4731341519999948</c:v>
                </c:pt>
                <c:pt idx="20">
                  <c:v>2.5296644370000028</c:v>
                </c:pt>
                <c:pt idx="21">
                  <c:v>1.7340055310000011</c:v>
                </c:pt>
                <c:pt idx="22">
                  <c:v>1.4269515789999994</c:v>
                </c:pt>
                <c:pt idx="23">
                  <c:v>3.1591102649999958</c:v>
                </c:pt>
                <c:pt idx="24">
                  <c:v>4.1687030179999871</c:v>
                </c:pt>
                <c:pt idx="25">
                  <c:v>4.7732981460000001</c:v>
                </c:pt>
                <c:pt idx="26">
                  <c:v>5.0419397810000106</c:v>
                </c:pt>
                <c:pt idx="27">
                  <c:v>5.1182364450000062</c:v>
                </c:pt>
                <c:pt idx="28">
                  <c:v>5.0951788389999901</c:v>
                </c:pt>
                <c:pt idx="29">
                  <c:v>5.0267619339999925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37.384609532999995</c:v>
                </c:pt>
                <c:pt idx="1">
                  <c:v>60.949390372000011</c:v>
                </c:pt>
                <c:pt idx="2">
                  <c:v>72.811917318000013</c:v>
                </c:pt>
                <c:pt idx="3">
                  <c:v>77.163300372999984</c:v>
                </c:pt>
                <c:pt idx="4">
                  <c:v>81.711505727000016</c:v>
                </c:pt>
                <c:pt idx="5">
                  <c:v>83.049356392999982</c:v>
                </c:pt>
                <c:pt idx="6">
                  <c:v>81.589158481000013</c:v>
                </c:pt>
                <c:pt idx="7">
                  <c:v>79.703833932999999</c:v>
                </c:pt>
                <c:pt idx="8">
                  <c:v>76.181512354999995</c:v>
                </c:pt>
                <c:pt idx="9">
                  <c:v>69.561516597999983</c:v>
                </c:pt>
                <c:pt idx="10">
                  <c:v>53.062534838000012</c:v>
                </c:pt>
                <c:pt idx="11">
                  <c:v>42.921523327999992</c:v>
                </c:pt>
                <c:pt idx="12">
                  <c:v>38.221512224999984</c:v>
                </c:pt>
                <c:pt idx="13">
                  <c:v>36.145178752999989</c:v>
                </c:pt>
                <c:pt idx="14">
                  <c:v>32.436218784999994</c:v>
                </c:pt>
                <c:pt idx="15">
                  <c:v>27.994594322999983</c:v>
                </c:pt>
                <c:pt idx="16">
                  <c:v>26.806401960000006</c:v>
                </c:pt>
                <c:pt idx="17">
                  <c:v>26.449258994000015</c:v>
                </c:pt>
                <c:pt idx="18">
                  <c:v>26.396882174999998</c:v>
                </c:pt>
                <c:pt idx="19">
                  <c:v>15.309805924999997</c:v>
                </c:pt>
                <c:pt idx="20">
                  <c:v>7.5253225970000068</c:v>
                </c:pt>
                <c:pt idx="21">
                  <c:v>4.8223276039999945</c:v>
                </c:pt>
                <c:pt idx="22">
                  <c:v>3.8797891359999936</c:v>
                </c:pt>
                <c:pt idx="23">
                  <c:v>6.608919540999997</c:v>
                </c:pt>
                <c:pt idx="24">
                  <c:v>8.4479447980000018</c:v>
                </c:pt>
                <c:pt idx="25">
                  <c:v>9.1648285079999994</c:v>
                </c:pt>
                <c:pt idx="26">
                  <c:v>9.4922993900000332</c:v>
                </c:pt>
                <c:pt idx="27">
                  <c:v>9.5773423500000057</c:v>
                </c:pt>
                <c:pt idx="28">
                  <c:v>9.5192485979999848</c:v>
                </c:pt>
                <c:pt idx="29">
                  <c:v>9.3816364340000131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33.020413920000003</c:v>
                </c:pt>
                <c:pt idx="1">
                  <c:v>38.709700720000001</c:v>
                </c:pt>
                <c:pt idx="2">
                  <c:v>23.72072511999999</c:v>
                </c:pt>
                <c:pt idx="3">
                  <c:v>10.046660740000002</c:v>
                </c:pt>
                <c:pt idx="4">
                  <c:v>-1.3024215799999979</c:v>
                </c:pt>
                <c:pt idx="5">
                  <c:v>-1.2845350399999973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9.7368908504</c:v>
                </c:pt>
                <c:pt idx="1">
                  <c:v>10.046231326200001</c:v>
                </c:pt>
                <c:pt idx="2">
                  <c:v>1.1374501930000003</c:v>
                </c:pt>
                <c:pt idx="3">
                  <c:v>0.66079430519999993</c:v>
                </c:pt>
                <c:pt idx="4">
                  <c:v>1.8925327458000005</c:v>
                </c:pt>
                <c:pt idx="5">
                  <c:v>2.1358194781999997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1.3794302800000047E-2</c:v>
                </c:pt>
                <c:pt idx="1">
                  <c:v>1.7840866400000089E-2</c:v>
                </c:pt>
                <c:pt idx="2">
                  <c:v>9.4453213999997846E-3</c:v>
                </c:pt>
                <c:pt idx="3">
                  <c:v>7.1485836000004356E-3</c:v>
                </c:pt>
                <c:pt idx="4">
                  <c:v>3.4356865999999541E-3</c:v>
                </c:pt>
                <c:pt idx="5">
                  <c:v>2.6857340000002949E-3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5.2567106156000003</c:v>
                </c:pt>
                <c:pt idx="1">
                  <c:v>6.2486320718000004</c:v>
                </c:pt>
                <c:pt idx="2">
                  <c:v>3.7640338696</c:v>
                </c:pt>
                <c:pt idx="3">
                  <c:v>2.2388862839999994</c:v>
                </c:pt>
                <c:pt idx="4">
                  <c:v>1.3947180568000004</c:v>
                </c:pt>
                <c:pt idx="5">
                  <c:v>1.3748858107999999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-2.6358511919999996</c:v>
                </c:pt>
                <c:pt idx="1">
                  <c:v>-1.0270885880000002</c:v>
                </c:pt>
                <c:pt idx="2">
                  <c:v>-2.9588496619999995</c:v>
                </c:pt>
                <c:pt idx="3">
                  <c:v>-2.4952204740000012</c:v>
                </c:pt>
                <c:pt idx="4">
                  <c:v>-1.1648768280000006</c:v>
                </c:pt>
                <c:pt idx="5">
                  <c:v>-1.5661678739999985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3.3241431639999997</c:v>
                </c:pt>
                <c:pt idx="1">
                  <c:v>4.467383375999999</c:v>
                </c:pt>
                <c:pt idx="2">
                  <c:v>4.9147266380000003</c:v>
                </c:pt>
                <c:pt idx="3">
                  <c:v>7.3109085079999998</c:v>
                </c:pt>
                <c:pt idx="4">
                  <c:v>2.8297856879999999</c:v>
                </c:pt>
                <c:pt idx="5">
                  <c:v>3.753299918000002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17.288043003800002</c:v>
                </c:pt>
                <c:pt idx="1">
                  <c:v>19.554375779600001</c:v>
                </c:pt>
                <c:pt idx="2">
                  <c:v>9.9698621057999972</c:v>
                </c:pt>
                <c:pt idx="3">
                  <c:v>6.8222107286</c:v>
                </c:pt>
                <c:pt idx="4">
                  <c:v>2.603686965999997</c:v>
                </c:pt>
                <c:pt idx="5">
                  <c:v>5.0110830289999999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66.004144664600005</c:v>
                </c:pt>
                <c:pt idx="1">
                  <c:v>78.017075551999994</c:v>
                </c:pt>
                <c:pt idx="2">
                  <c:v>40.557393585799993</c:v>
                </c:pt>
                <c:pt idx="3">
                  <c:v>24.591388675400001</c:v>
                </c:pt>
                <c:pt idx="4">
                  <c:v>6.2568607351999983</c:v>
                </c:pt>
                <c:pt idx="5">
                  <c:v>9.4270710560000079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799E-2"/>
          <c:y val="0.69226390399309101"/>
          <c:w val="0.964795198148524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35.865057320000005</c:v>
                </c:pt>
                <c:pt idx="1">
                  <c:v>16.883692929999995</c:v>
                </c:pt>
                <c:pt idx="2">
                  <c:v>-1.2934783099999976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9.8915610883000014</c:v>
                </c:pt>
                <c:pt idx="1">
                  <c:v>0.89912224910000016</c:v>
                </c:pt>
                <c:pt idx="2">
                  <c:v>2.0141761120000004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1.5817584600000066E-2</c:v>
                </c:pt>
                <c:pt idx="1">
                  <c:v>8.2969525000001106E-3</c:v>
                </c:pt>
                <c:pt idx="2">
                  <c:v>3.0607103000001245E-3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5.7526713437000003</c:v>
                </c:pt>
                <c:pt idx="1">
                  <c:v>3.0014600767999999</c:v>
                </c:pt>
                <c:pt idx="2">
                  <c:v>1.3848019338000002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-1.8314698899999999</c:v>
                </c:pt>
                <c:pt idx="1">
                  <c:v>-2.7270350680000002</c:v>
                </c:pt>
                <c:pt idx="2">
                  <c:v>-1.3655223509999996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3.8957632699999993</c:v>
                </c:pt>
                <c:pt idx="1">
                  <c:v>6.1128175730000001</c:v>
                </c:pt>
                <c:pt idx="2">
                  <c:v>3.2915428030000009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18.421209391700003</c:v>
                </c:pt>
                <c:pt idx="1">
                  <c:v>8.3960364171999977</c:v>
                </c:pt>
                <c:pt idx="2">
                  <c:v>3.8073849974999985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72.0106101083</c:v>
                </c:pt>
                <c:pt idx="1">
                  <c:v>32.574391130599999</c:v>
                </c:pt>
                <c:pt idx="2">
                  <c:v>7.8419658956000031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11660.065136400002</c:v>
                </c:pt>
                <c:pt idx="1">
                  <c:v>12081.594552000004</c:v>
                </c:pt>
                <c:pt idx="2">
                  <c:v>12187.160952500002</c:v>
                </c:pt>
                <c:pt idx="3">
                  <c:v>12226.757450999996</c:v>
                </c:pt>
                <c:pt idx="4">
                  <c:v>13186.191737899999</c:v>
                </c:pt>
                <c:pt idx="5">
                  <c:v>13368.084742999998</c:v>
                </c:pt>
                <c:pt idx="6">
                  <c:v>13165.228802900003</c:v>
                </c:pt>
                <c:pt idx="7">
                  <c:v>13182.843907500001</c:v>
                </c:pt>
                <c:pt idx="8">
                  <c:v>12673.451056400003</c:v>
                </c:pt>
                <c:pt idx="9">
                  <c:v>11339.363221699998</c:v>
                </c:pt>
                <c:pt idx="10">
                  <c:v>7397.1909096999998</c:v>
                </c:pt>
                <c:pt idx="11">
                  <c:v>6653.9080197000048</c:v>
                </c:pt>
                <c:pt idx="12">
                  <c:v>6602.6325665999984</c:v>
                </c:pt>
                <c:pt idx="13">
                  <c:v>6583.5779141000003</c:v>
                </c:pt>
                <c:pt idx="14">
                  <c:v>5578.4797576000001</c:v>
                </c:pt>
                <c:pt idx="15">
                  <c:v>4757.1086666999981</c:v>
                </c:pt>
                <c:pt idx="16">
                  <c:v>5056.9506416999993</c:v>
                </c:pt>
                <c:pt idx="17">
                  <c:v>5046.0821646999984</c:v>
                </c:pt>
                <c:pt idx="18">
                  <c:v>5029.5248764999997</c:v>
                </c:pt>
                <c:pt idx="19">
                  <c:v>1720.9221836000013</c:v>
                </c:pt>
                <c:pt idx="20">
                  <c:v>966.67893979999576</c:v>
                </c:pt>
                <c:pt idx="21">
                  <c:v>1266.6660380000026</c:v>
                </c:pt>
                <c:pt idx="22">
                  <c:v>1246.4704967999994</c:v>
                </c:pt>
                <c:pt idx="23">
                  <c:v>2909.3917465999998</c:v>
                </c:pt>
                <c:pt idx="24">
                  <c:v>2945.6328341999997</c:v>
                </c:pt>
                <c:pt idx="25">
                  <c:v>2939.2628473999976</c:v>
                </c:pt>
                <c:pt idx="26">
                  <c:v>2919.0010911000018</c:v>
                </c:pt>
                <c:pt idx="27">
                  <c:v>2895.1381624000014</c:v>
                </c:pt>
                <c:pt idx="28">
                  <c:v>2870.3995105999975</c:v>
                </c:pt>
                <c:pt idx="29">
                  <c:v>2845.728285299997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5142.377099999896</c:v>
                </c:pt>
                <c:pt idx="1">
                  <c:v>7594.2524000002304</c:v>
                </c:pt>
                <c:pt idx="2">
                  <c:v>8818.0100000000966</c:v>
                </c:pt>
                <c:pt idx="3">
                  <c:v>9340.057899999927</c:v>
                </c:pt>
                <c:pt idx="4">
                  <c:v>9835.9653000002145</c:v>
                </c:pt>
                <c:pt idx="5">
                  <c:v>9914.8099000001093</c:v>
                </c:pt>
                <c:pt idx="6">
                  <c:v>9633.1821999998938</c:v>
                </c:pt>
                <c:pt idx="7">
                  <c:v>9293.38480000032</c:v>
                </c:pt>
                <c:pt idx="8">
                  <c:v>8692.8777000000118</c:v>
                </c:pt>
                <c:pt idx="9">
                  <c:v>7617.3967000000703</c:v>
                </c:pt>
                <c:pt idx="10">
                  <c:v>5183.463299999712</c:v>
                </c:pt>
                <c:pt idx="11">
                  <c:v>3699.1081999999878</c:v>
                </c:pt>
                <c:pt idx="12">
                  <c:v>2886.3892000001797</c:v>
                </c:pt>
                <c:pt idx="13">
                  <c:v>2434.2611000002653</c:v>
                </c:pt>
                <c:pt idx="14">
                  <c:v>1740.9759000003105</c:v>
                </c:pt>
                <c:pt idx="15">
                  <c:v>1106.9558999999717</c:v>
                </c:pt>
                <c:pt idx="16">
                  <c:v>999.75979999994161</c:v>
                </c:pt>
                <c:pt idx="17">
                  <c:v>988.97849999982282</c:v>
                </c:pt>
                <c:pt idx="18">
                  <c:v>1044.33450000023</c:v>
                </c:pt>
                <c:pt idx="19">
                  <c:v>-341.21530000021448</c:v>
                </c:pt>
                <c:pt idx="20">
                  <c:v>-1163.161300000007</c:v>
                </c:pt>
                <c:pt idx="21">
                  <c:v>-1333.6676999998454</c:v>
                </c:pt>
                <c:pt idx="22">
                  <c:v>-1346.1841999999015</c:v>
                </c:pt>
                <c:pt idx="23">
                  <c:v>-460.71540000019013</c:v>
                </c:pt>
                <c:pt idx="24">
                  <c:v>20.556400000088615</c:v>
                </c:pt>
                <c:pt idx="25">
                  <c:v>353.68059999987599</c:v>
                </c:pt>
                <c:pt idx="26">
                  <c:v>586.57900000005611</c:v>
                </c:pt>
                <c:pt idx="27">
                  <c:v>752.1005000002333</c:v>
                </c:pt>
                <c:pt idx="28">
                  <c:v>870.19960000002175</c:v>
                </c:pt>
                <c:pt idx="29">
                  <c:v>954.33229999974719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1658.8565899999739</c:v>
                </c:pt>
                <c:pt idx="1">
                  <c:v>2193.3113199999534</c:v>
                </c:pt>
                <c:pt idx="2">
                  <c:v>2359.6952700000074</c:v>
                </c:pt>
                <c:pt idx="3">
                  <c:v>2350.9345600000233</c:v>
                </c:pt>
                <c:pt idx="4">
                  <c:v>2365.861069999999</c:v>
                </c:pt>
                <c:pt idx="5">
                  <c:v>2246.4273699999867</c:v>
                </c:pt>
                <c:pt idx="6">
                  <c:v>2023.4536799999951</c:v>
                </c:pt>
                <c:pt idx="7">
                  <c:v>1801.1736700000038</c:v>
                </c:pt>
                <c:pt idx="8">
                  <c:v>1507.3263699999661</c:v>
                </c:pt>
                <c:pt idx="9">
                  <c:v>1083.4267999999975</c:v>
                </c:pt>
                <c:pt idx="10">
                  <c:v>263.41362999999183</c:v>
                </c:pt>
                <c:pt idx="11">
                  <c:v>-156.91422000002785</c:v>
                </c:pt>
                <c:pt idx="12">
                  <c:v>-355.3616800000018</c:v>
                </c:pt>
                <c:pt idx="13">
                  <c:v>-446.81142999996882</c:v>
                </c:pt>
                <c:pt idx="14">
                  <c:v>-619.65910000000804</c:v>
                </c:pt>
                <c:pt idx="15">
                  <c:v>-747.02555000005304</c:v>
                </c:pt>
                <c:pt idx="16">
                  <c:v>-687.71743000002243</c:v>
                </c:pt>
                <c:pt idx="17">
                  <c:v>-609.16332000003604</c:v>
                </c:pt>
                <c:pt idx="18">
                  <c:v>-513.32416999999623</c:v>
                </c:pt>
                <c:pt idx="19">
                  <c:v>-881.41303999999582</c:v>
                </c:pt>
                <c:pt idx="20">
                  <c:v>-1000.3429999999789</c:v>
                </c:pt>
                <c:pt idx="21">
                  <c:v>-913.0637500000048</c:v>
                </c:pt>
                <c:pt idx="22">
                  <c:v>-804.9067900000191</c:v>
                </c:pt>
                <c:pt idx="23">
                  <c:v>-419.04659000003085</c:v>
                </c:pt>
                <c:pt idx="24">
                  <c:v>-215.1766700000735</c:v>
                </c:pt>
                <c:pt idx="25">
                  <c:v>-62.672049999971932</c:v>
                </c:pt>
                <c:pt idx="26">
                  <c:v>54.618049999997311</c:v>
                </c:pt>
                <c:pt idx="27">
                  <c:v>145.26057999995828</c:v>
                </c:pt>
                <c:pt idx="28">
                  <c:v>213.86715000005643</c:v>
                </c:pt>
                <c:pt idx="29">
                  <c:v>264.12364000007074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287.26500000001397</c:v>
                </c:pt>
                <c:pt idx="1">
                  <c:v>499.37400000001071</c:v>
                </c:pt>
                <c:pt idx="2">
                  <c:v>611.31660000002012</c:v>
                </c:pt>
                <c:pt idx="3">
                  <c:v>655.12919999999576</c:v>
                </c:pt>
                <c:pt idx="4">
                  <c:v>684.35900000002584</c:v>
                </c:pt>
                <c:pt idx="5">
                  <c:v>694.62619999999879</c:v>
                </c:pt>
                <c:pt idx="6">
                  <c:v>687.77480000001378</c:v>
                </c:pt>
                <c:pt idx="7">
                  <c:v>680.72239999996964</c:v>
                </c:pt>
                <c:pt idx="8">
                  <c:v>665.46389999997336</c:v>
                </c:pt>
                <c:pt idx="9">
                  <c:v>625.89500000001863</c:v>
                </c:pt>
                <c:pt idx="10">
                  <c:v>506.64240000001155</c:v>
                </c:pt>
                <c:pt idx="11">
                  <c:v>421.64319999999134</c:v>
                </c:pt>
                <c:pt idx="12">
                  <c:v>386.15950000000885</c:v>
                </c:pt>
                <c:pt idx="13">
                  <c:v>381.99230000004172</c:v>
                </c:pt>
                <c:pt idx="14">
                  <c:v>366.79070000001229</c:v>
                </c:pt>
                <c:pt idx="15">
                  <c:v>344.42029999999795</c:v>
                </c:pt>
                <c:pt idx="16">
                  <c:v>343.0798000000068</c:v>
                </c:pt>
                <c:pt idx="17">
                  <c:v>346.46880000003148</c:v>
                </c:pt>
                <c:pt idx="18">
                  <c:v>348.04719999997178</c:v>
                </c:pt>
                <c:pt idx="19">
                  <c:v>262.40409999998519</c:v>
                </c:pt>
                <c:pt idx="20">
                  <c:v>181.37390000000596</c:v>
                </c:pt>
                <c:pt idx="21">
                  <c:v>138.09970000002068</c:v>
                </c:pt>
                <c:pt idx="22">
                  <c:v>112.14479999995092</c:v>
                </c:pt>
                <c:pt idx="23">
                  <c:v>138.02250000002095</c:v>
                </c:pt>
                <c:pt idx="24">
                  <c:v>151.56319999997504</c:v>
                </c:pt>
                <c:pt idx="25">
                  <c:v>148.91269999998622</c:v>
                </c:pt>
                <c:pt idx="26">
                  <c:v>134.10430000000633</c:v>
                </c:pt>
                <c:pt idx="27">
                  <c:v>111.97880000004079</c:v>
                </c:pt>
                <c:pt idx="28">
                  <c:v>86.298800000047777</c:v>
                </c:pt>
                <c:pt idx="29">
                  <c:v>59.634900000004563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293.61079999999492</c:v>
                </c:pt>
                <c:pt idx="1">
                  <c:v>468.53570000000764</c:v>
                </c:pt>
                <c:pt idx="2">
                  <c:v>572.71670000001905</c:v>
                </c:pt>
                <c:pt idx="3">
                  <c:v>633.96830000000773</c:v>
                </c:pt>
                <c:pt idx="4">
                  <c:v>693.64730000001146</c:v>
                </c:pt>
                <c:pt idx="5">
                  <c:v>731.55840000000899</c:v>
                </c:pt>
                <c:pt idx="6">
                  <c:v>749.28409999998985</c:v>
                </c:pt>
                <c:pt idx="7">
                  <c:v>762.08589999997639</c:v>
                </c:pt>
                <c:pt idx="8">
                  <c:v>759.16380000000936</c:v>
                </c:pt>
                <c:pt idx="9">
                  <c:v>725.27739999999176</c:v>
                </c:pt>
                <c:pt idx="10">
                  <c:v>606.5050999999803</c:v>
                </c:pt>
                <c:pt idx="11">
                  <c:v>527.26910000000498</c:v>
                </c:pt>
                <c:pt idx="12">
                  <c:v>481.48780000000261</c:v>
                </c:pt>
                <c:pt idx="13">
                  <c:v>453.32159999999567</c:v>
                </c:pt>
                <c:pt idx="14">
                  <c:v>410.21669999998994</c:v>
                </c:pt>
                <c:pt idx="15">
                  <c:v>361.24270000000251</c:v>
                </c:pt>
                <c:pt idx="16">
                  <c:v>336.48399999999674</c:v>
                </c:pt>
                <c:pt idx="17">
                  <c:v>316.44750000000931</c:v>
                </c:pt>
                <c:pt idx="18">
                  <c:v>298.89089999999851</c:v>
                </c:pt>
                <c:pt idx="19">
                  <c:v>196.17689999999129</c:v>
                </c:pt>
                <c:pt idx="20">
                  <c:v>116.91300000000047</c:v>
                </c:pt>
                <c:pt idx="21">
                  <c:v>74.67970000000787</c:v>
                </c:pt>
                <c:pt idx="22">
                  <c:v>45.271500000002561</c:v>
                </c:pt>
                <c:pt idx="23">
                  <c:v>67.347199999989243</c:v>
                </c:pt>
                <c:pt idx="24">
                  <c:v>74.859799999976531</c:v>
                </c:pt>
                <c:pt idx="25">
                  <c:v>75.39969999997993</c:v>
                </c:pt>
                <c:pt idx="26">
                  <c:v>72.529500000004191</c:v>
                </c:pt>
                <c:pt idx="27">
                  <c:v>68.319300000002841</c:v>
                </c:pt>
                <c:pt idx="28">
                  <c:v>64.160799999983283</c:v>
                </c:pt>
                <c:pt idx="29">
                  <c:v>60.873800000001211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250.75222000000576</c:v>
                </c:pt>
                <c:pt idx="1">
                  <c:v>349.00351999999475</c:v>
                </c:pt>
                <c:pt idx="2">
                  <c:v>388.03268000001117</c:v>
                </c:pt>
                <c:pt idx="3">
                  <c:v>396.52044999999271</c:v>
                </c:pt>
                <c:pt idx="4">
                  <c:v>406.09495000000243</c:v>
                </c:pt>
                <c:pt idx="5">
                  <c:v>395.27824999999575</c:v>
                </c:pt>
                <c:pt idx="6">
                  <c:v>367.94996999999421</c:v>
                </c:pt>
                <c:pt idx="7">
                  <c:v>339.61093000000255</c:v>
                </c:pt>
                <c:pt idx="8">
                  <c:v>300.04793000000791</c:v>
                </c:pt>
                <c:pt idx="9">
                  <c:v>239.6252800000002</c:v>
                </c:pt>
                <c:pt idx="10">
                  <c:v>117.22682999999597</c:v>
                </c:pt>
                <c:pt idx="11">
                  <c:v>49.264160000002448</c:v>
                </c:pt>
                <c:pt idx="12">
                  <c:v>15.29319000000396</c:v>
                </c:pt>
                <c:pt idx="13">
                  <c:v>-1.3810400000111258</c:v>
                </c:pt>
                <c:pt idx="14">
                  <c:v>-29.866819999999279</c:v>
                </c:pt>
                <c:pt idx="15">
                  <c:v>-53.160350000001927</c:v>
                </c:pt>
                <c:pt idx="16">
                  <c:v>-49.2737599999964</c:v>
                </c:pt>
                <c:pt idx="17">
                  <c:v>-41.605109999993147</c:v>
                </c:pt>
                <c:pt idx="18">
                  <c:v>-31.185580000008486</c:v>
                </c:pt>
                <c:pt idx="19">
                  <c:v>-91.063389999999345</c:v>
                </c:pt>
                <c:pt idx="20">
                  <c:v>-118.08751999999004</c:v>
                </c:pt>
                <c:pt idx="21">
                  <c:v>-113.38143000000855</c:v>
                </c:pt>
                <c:pt idx="22">
                  <c:v>-103.32187000000704</c:v>
                </c:pt>
                <c:pt idx="23">
                  <c:v>-50.531220000000758</c:v>
                </c:pt>
                <c:pt idx="24">
                  <c:v>-21.75814999999784</c:v>
                </c:pt>
                <c:pt idx="25">
                  <c:v>-0.8125</c:v>
                </c:pt>
                <c:pt idx="26">
                  <c:v>14.81838000001153</c:v>
                </c:pt>
                <c:pt idx="27">
                  <c:v>26.598640000000159</c:v>
                </c:pt>
                <c:pt idx="28">
                  <c:v>35.378190000003087</c:v>
                </c:pt>
                <c:pt idx="29">
                  <c:v>41.796940000000177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19292.925999999978</c:v>
                </c:pt>
                <c:pt idx="1">
                  <c:v>23186.070999999531</c:v>
                </c:pt>
                <c:pt idx="2">
                  <c:v>24936.93200000003</c:v>
                </c:pt>
                <c:pt idx="3">
                  <c:v>25603.368000000715</c:v>
                </c:pt>
                <c:pt idx="4">
                  <c:v>27172.120000000112</c:v>
                </c:pt>
                <c:pt idx="5">
                  <c:v>27350.783999999985</c:v>
                </c:pt>
                <c:pt idx="6">
                  <c:v>26626.873999999836</c:v>
                </c:pt>
                <c:pt idx="7">
                  <c:v>26059.822000000626</c:v>
                </c:pt>
                <c:pt idx="8">
                  <c:v>24598.332000000402</c:v>
                </c:pt>
                <c:pt idx="9">
                  <c:v>21630.985000000335</c:v>
                </c:pt>
                <c:pt idx="10">
                  <c:v>14074.44299999997</c:v>
                </c:pt>
                <c:pt idx="11">
                  <c:v>11194.2770000007</c:v>
                </c:pt>
                <c:pt idx="12">
                  <c:v>10016.600999999791</c:v>
                </c:pt>
                <c:pt idx="13">
                  <c:v>9404.9599999999627</c:v>
                </c:pt>
                <c:pt idx="14">
                  <c:v>7446.9379999991506</c:v>
                </c:pt>
                <c:pt idx="15">
                  <c:v>5769.5410000002012</c:v>
                </c:pt>
                <c:pt idx="16">
                  <c:v>5999.2829999998212</c:v>
                </c:pt>
                <c:pt idx="17">
                  <c:v>6047.2090000007302</c:v>
                </c:pt>
                <c:pt idx="18">
                  <c:v>6176.2879999997094</c:v>
                </c:pt>
                <c:pt idx="19">
                  <c:v>865.81199999991804</c:v>
                </c:pt>
                <c:pt idx="20">
                  <c:v>-1016.6260000001639</c:v>
                </c:pt>
                <c:pt idx="21">
                  <c:v>-880.66800000052899</c:v>
                </c:pt>
                <c:pt idx="22">
                  <c:v>-850.52599999960512</c:v>
                </c:pt>
                <c:pt idx="23">
                  <c:v>2184.4690000005066</c:v>
                </c:pt>
                <c:pt idx="24">
                  <c:v>2955.6770000001416</c:v>
                </c:pt>
                <c:pt idx="25">
                  <c:v>3453.7709999997169</c:v>
                </c:pt>
                <c:pt idx="26">
                  <c:v>3781.6509999996051</c:v>
                </c:pt>
                <c:pt idx="27">
                  <c:v>3999.3959999997169</c:v>
                </c:pt>
                <c:pt idx="28">
                  <c:v>4140.3050000006333</c:v>
                </c:pt>
                <c:pt idx="29">
                  <c:v>4226.4899999992922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12268.353965960003</c:v>
                </c:pt>
                <c:pt idx="1">
                  <c:v>12745.794346300001</c:v>
                </c:pt>
                <c:pt idx="2">
                  <c:v>6563.15783354</c:v>
                </c:pt>
                <c:pt idx="3">
                  <c:v>4322.1177066399996</c:v>
                </c:pt>
                <c:pt idx="4">
                  <c:v>1866.9680110799995</c:v>
                </c:pt>
                <c:pt idx="5">
                  <c:v>2893.905979359999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8146.1325400000733</c:v>
                </c:pt>
                <c:pt idx="1">
                  <c:v>9030.3302600000807</c:v>
                </c:pt>
                <c:pt idx="2">
                  <c:v>3188.8395400000909</c:v>
                </c:pt>
                <c:pt idx="3">
                  <c:v>759.76267999995036</c:v>
                </c:pt>
                <c:pt idx="4">
                  <c:v>-856.63443999997105</c:v>
                </c:pt>
                <c:pt idx="5">
                  <c:v>703.37839999998687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2185.7317619999912</c:v>
                </c:pt>
                <c:pt idx="1">
                  <c:v>1732.3615779999898</c:v>
                </c:pt>
                <c:pt idx="2">
                  <c:v>-263.06656000000294</c:v>
                </c:pt>
                <c:pt idx="3">
                  <c:v>-687.72870200002069</c:v>
                </c:pt>
                <c:pt idx="4">
                  <c:v>-670.50736000002144</c:v>
                </c:pt>
                <c:pt idx="5">
                  <c:v>123.03947400002217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547.48876000001326</c:v>
                </c:pt>
                <c:pt idx="1">
                  <c:v>670.89645999999482</c:v>
                </c:pt>
                <c:pt idx="2">
                  <c:v>412.64562000001314</c:v>
                </c:pt>
                <c:pt idx="3">
                  <c:v>328.88403999999866</c:v>
                </c:pt>
                <c:pt idx="4">
                  <c:v>144.2408199999947</c:v>
                </c:pt>
                <c:pt idx="5">
                  <c:v>108.18590000001714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532.4957600000082</c:v>
                </c:pt>
                <c:pt idx="1">
                  <c:v>745.47391999999525</c:v>
                </c:pt>
                <c:pt idx="2">
                  <c:v>495.76005999999472</c:v>
                </c:pt>
                <c:pt idx="3">
                  <c:v>301.84839999999969</c:v>
                </c:pt>
                <c:pt idx="4">
                  <c:v>75.814239999995337</c:v>
                </c:pt>
                <c:pt idx="5">
                  <c:v>68.256619999994285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358.08076400000135</c:v>
                </c:pt>
                <c:pt idx="1">
                  <c:v>328.50247200000013</c:v>
                </c:pt>
                <c:pt idx="2">
                  <c:v>30.107263999998395</c:v>
                </c:pt>
                <c:pt idx="3">
                  <c:v>-53.257637999999858</c:v>
                </c:pt>
                <c:pt idx="4">
                  <c:v>-81.416038000000839</c:v>
                </c:pt>
                <c:pt idx="5">
                  <c:v>23.555930000002991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24038.283400000073</c:v>
                </c:pt>
                <c:pt idx="1">
                  <c:v>25253.359400000238</c:v>
                </c:pt>
                <c:pt idx="2">
                  <c:v>10427.443799999915</c:v>
                </c:pt>
                <c:pt idx="3">
                  <c:v>4971.626600000076</c:v>
                </c:pt>
                <c:pt idx="4">
                  <c:v>478.46520000007001</c:v>
                </c:pt>
                <c:pt idx="5">
                  <c:v>3920.3225999997931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99E-2"/>
              <c:y val="0.24375423369108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12507.074156130002</c:v>
                </c:pt>
                <c:pt idx="1">
                  <c:v>5442.6377700899993</c:v>
                </c:pt>
                <c:pt idx="2">
                  <c:v>2380.4369952199995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8588.231400000077</c:v>
                </c:pt>
                <c:pt idx="1">
                  <c:v>1974.3011100000206</c:v>
                </c:pt>
                <c:pt idx="2">
                  <c:v>-76.628019999992091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1959.0466699999906</c:v>
                </c:pt>
                <c:pt idx="1">
                  <c:v>-475.39763100001181</c:v>
                </c:pt>
                <c:pt idx="2">
                  <c:v>-273.73394299999961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609.19261000000404</c:v>
                </c:pt>
                <c:pt idx="1">
                  <c:v>370.76483000000587</c:v>
                </c:pt>
                <c:pt idx="2">
                  <c:v>126.21336000000592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638.98484000000167</c:v>
                </c:pt>
                <c:pt idx="1">
                  <c:v>398.80422999999723</c:v>
                </c:pt>
                <c:pt idx="2">
                  <c:v>72.035429999994818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343.29161800000077</c:v>
                </c:pt>
                <c:pt idx="1">
                  <c:v>-11.575187000000732</c:v>
                </c:pt>
                <c:pt idx="2">
                  <c:v>-28.930053999998925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24645.821400000154</c:v>
                </c:pt>
                <c:pt idx="1">
                  <c:v>7699.5351999999957</c:v>
                </c:pt>
                <c:pt idx="2">
                  <c:v>2199.3938999999314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5094.1318200000023</c:v>
                </c:pt>
                <c:pt idx="1">
                  <c:v>5242.5181000000011</c:v>
                </c:pt>
                <c:pt idx="2">
                  <c:v>5271.289850000001</c:v>
                </c:pt>
                <c:pt idx="3">
                  <c:v>5277.1567699999978</c:v>
                </c:pt>
                <c:pt idx="4">
                  <c:v>5726.7335700000003</c:v>
                </c:pt>
                <c:pt idx="5">
                  <c:v>5846.3444200000013</c:v>
                </c:pt>
                <c:pt idx="6">
                  <c:v>5851.3778600000005</c:v>
                </c:pt>
                <c:pt idx="7">
                  <c:v>5853.2129199999981</c:v>
                </c:pt>
                <c:pt idx="8">
                  <c:v>5854.2305300000007</c:v>
                </c:pt>
                <c:pt idx="9">
                  <c:v>4921.5809499999996</c:v>
                </c:pt>
                <c:pt idx="10">
                  <c:v>3988.7962699999989</c:v>
                </c:pt>
                <c:pt idx="11">
                  <c:v>3959.9512200000026</c:v>
                </c:pt>
                <c:pt idx="12">
                  <c:v>3955.2793099999981</c:v>
                </c:pt>
                <c:pt idx="13">
                  <c:v>3955.8271400000012</c:v>
                </c:pt>
                <c:pt idx="14">
                  <c:v>2672.2833800000008</c:v>
                </c:pt>
                <c:pt idx="15">
                  <c:v>2020.3206199999986</c:v>
                </c:pt>
                <c:pt idx="16">
                  <c:v>2000.4578099999999</c:v>
                </c:pt>
                <c:pt idx="17">
                  <c:v>1996.9357199999977</c:v>
                </c:pt>
                <c:pt idx="18">
                  <c:v>1995.5241900000001</c:v>
                </c:pt>
                <c:pt idx="19">
                  <c:v>466.85338000000047</c:v>
                </c:pt>
                <c:pt idx="20">
                  <c:v>-87.638710000002902</c:v>
                </c:pt>
                <c:pt idx="21">
                  <c:v>-110.14538999999786</c:v>
                </c:pt>
                <c:pt idx="22">
                  <c:v>-116.70894000000044</c:v>
                </c:pt>
                <c:pt idx="23">
                  <c:v>-117.64142999999967</c:v>
                </c:pt>
                <c:pt idx="24">
                  <c:v>-119.24755999999979</c:v>
                </c:pt>
                <c:pt idx="25">
                  <c:v>-122.12794000000213</c:v>
                </c:pt>
                <c:pt idx="26">
                  <c:v>-125.95883999999933</c:v>
                </c:pt>
                <c:pt idx="27">
                  <c:v>-130.30070999999953</c:v>
                </c:pt>
                <c:pt idx="28">
                  <c:v>-134.80270999999993</c:v>
                </c:pt>
                <c:pt idx="29">
                  <c:v>-139.22389000000112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2127.9773936000001</c:v>
                </c:pt>
                <c:pt idx="1">
                  <c:v>2216.9479089000001</c:v>
                </c:pt>
                <c:pt idx="2">
                  <c:v>2235.6002172000003</c:v>
                </c:pt>
                <c:pt idx="3">
                  <c:v>2240.4758585</c:v>
                </c:pt>
                <c:pt idx="4">
                  <c:v>2242.6611543999998</c:v>
                </c:pt>
                <c:pt idx="5">
                  <c:v>2244.3116153999999</c:v>
                </c:pt>
                <c:pt idx="6">
                  <c:v>2082.7416123000003</c:v>
                </c:pt>
                <c:pt idx="7">
                  <c:v>2079.5616472000002</c:v>
                </c:pt>
                <c:pt idx="8">
                  <c:v>1727.8248349</c:v>
                </c:pt>
                <c:pt idx="9">
                  <c:v>1718.7590830000001</c:v>
                </c:pt>
                <c:pt idx="10">
                  <c:v>526.07878400000016</c:v>
                </c:pt>
                <c:pt idx="11">
                  <c:v>79.195474999999988</c:v>
                </c:pt>
                <c:pt idx="12">
                  <c:v>64.349847000000182</c:v>
                </c:pt>
                <c:pt idx="13">
                  <c:v>60.968438000000106</c:v>
                </c:pt>
                <c:pt idx="14">
                  <c:v>59.572074999999813</c:v>
                </c:pt>
                <c:pt idx="15">
                  <c:v>58.513384999999971</c:v>
                </c:pt>
                <c:pt idx="16">
                  <c:v>295.29881299999988</c:v>
                </c:pt>
                <c:pt idx="17">
                  <c:v>301.04317199999991</c:v>
                </c:pt>
                <c:pt idx="18">
                  <c:v>301.25935800000002</c:v>
                </c:pt>
                <c:pt idx="19">
                  <c:v>300.23518599999989</c:v>
                </c:pt>
                <c:pt idx="20">
                  <c:v>299.09434899999997</c:v>
                </c:pt>
                <c:pt idx="21">
                  <c:v>547.82796299999995</c:v>
                </c:pt>
                <c:pt idx="22">
                  <c:v>553.76211799999987</c:v>
                </c:pt>
                <c:pt idx="23">
                  <c:v>554.34345500000018</c:v>
                </c:pt>
                <c:pt idx="24">
                  <c:v>553.99284599999987</c:v>
                </c:pt>
                <c:pt idx="25">
                  <c:v>553.48862299999996</c:v>
                </c:pt>
                <c:pt idx="26">
                  <c:v>552.9876569999999</c:v>
                </c:pt>
                <c:pt idx="27">
                  <c:v>552.52742799999987</c:v>
                </c:pt>
                <c:pt idx="28">
                  <c:v>552.11699799999997</c:v>
                </c:pt>
                <c:pt idx="29">
                  <c:v>551.75714900000003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1076.5088520000002</c:v>
                </c:pt>
                <c:pt idx="1">
                  <c:v>1114.1558539999999</c:v>
                </c:pt>
                <c:pt idx="2">
                  <c:v>1121.7961169999999</c:v>
                </c:pt>
                <c:pt idx="3">
                  <c:v>1123.740241</c:v>
                </c:pt>
                <c:pt idx="4">
                  <c:v>1252.3800390000001</c:v>
                </c:pt>
                <c:pt idx="5">
                  <c:v>1256.7188079999999</c:v>
                </c:pt>
                <c:pt idx="6">
                  <c:v>1246.389203</c:v>
                </c:pt>
                <c:pt idx="7">
                  <c:v>1246.8922759999998</c:v>
                </c:pt>
                <c:pt idx="8">
                  <c:v>1225.4630139999997</c:v>
                </c:pt>
                <c:pt idx="9">
                  <c:v>1047.8975060000002</c:v>
                </c:pt>
                <c:pt idx="10">
                  <c:v>865.96985800000016</c:v>
                </c:pt>
                <c:pt idx="11">
                  <c:v>830.18795900000009</c:v>
                </c:pt>
                <c:pt idx="12">
                  <c:v>828.30514799999992</c:v>
                </c:pt>
                <c:pt idx="13">
                  <c:v>827.99636199999986</c:v>
                </c:pt>
                <c:pt idx="14">
                  <c:v>562.92416800000024</c:v>
                </c:pt>
                <c:pt idx="15">
                  <c:v>555.5212869999998</c:v>
                </c:pt>
                <c:pt idx="16">
                  <c:v>571.06811300000004</c:v>
                </c:pt>
                <c:pt idx="17">
                  <c:v>570.90868900000009</c:v>
                </c:pt>
                <c:pt idx="18">
                  <c:v>570.484467</c:v>
                </c:pt>
                <c:pt idx="19">
                  <c:v>352.11473499999988</c:v>
                </c:pt>
                <c:pt idx="20">
                  <c:v>345.37558200000012</c:v>
                </c:pt>
                <c:pt idx="21">
                  <c:v>361.53446200000008</c:v>
                </c:pt>
                <c:pt idx="22">
                  <c:v>361.0728439999998</c:v>
                </c:pt>
                <c:pt idx="23">
                  <c:v>360.62056399999983</c:v>
                </c:pt>
                <c:pt idx="24">
                  <c:v>360.05672200000004</c:v>
                </c:pt>
                <c:pt idx="25">
                  <c:v>359.39679799999999</c:v>
                </c:pt>
                <c:pt idx="26">
                  <c:v>358.67879199999993</c:v>
                </c:pt>
                <c:pt idx="27">
                  <c:v>357.94033599999989</c:v>
                </c:pt>
                <c:pt idx="28">
                  <c:v>357.20983500000011</c:v>
                </c:pt>
                <c:pt idx="29">
                  <c:v>356.50632700000006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-471.51559499999985</c:v>
                </c:pt>
                <c:pt idx="1">
                  <c:v>-462.09001400000034</c:v>
                </c:pt>
                <c:pt idx="2">
                  <c:v>-442.66882400000031</c:v>
                </c:pt>
                <c:pt idx="3">
                  <c:v>-422.02806599999985</c:v>
                </c:pt>
                <c:pt idx="4">
                  <c:v>-206.37980700000026</c:v>
                </c:pt>
                <c:pt idx="5">
                  <c:v>-179.11545099999967</c:v>
                </c:pt>
                <c:pt idx="6">
                  <c:v>-156.55284300000039</c:v>
                </c:pt>
                <c:pt idx="7">
                  <c:v>-134.58168399999977</c:v>
                </c:pt>
                <c:pt idx="8">
                  <c:v>-203.21095799999966</c:v>
                </c:pt>
                <c:pt idx="9">
                  <c:v>6.112025999999787</c:v>
                </c:pt>
                <c:pt idx="10">
                  <c:v>-530.50529600000027</c:v>
                </c:pt>
                <c:pt idx="11">
                  <c:v>-545.60781599999973</c:v>
                </c:pt>
                <c:pt idx="12">
                  <c:v>-548.24872499999947</c:v>
                </c:pt>
                <c:pt idx="13">
                  <c:v>-548.17963899999995</c:v>
                </c:pt>
                <c:pt idx="14">
                  <c:v>-440.356855</c:v>
                </c:pt>
                <c:pt idx="15">
                  <c:v>-436.71067700000003</c:v>
                </c:pt>
                <c:pt idx="16">
                  <c:v>-435.4228090000006</c:v>
                </c:pt>
                <c:pt idx="17">
                  <c:v>-434.57372599999962</c:v>
                </c:pt>
                <c:pt idx="18">
                  <c:v>-433.98635099999956</c:v>
                </c:pt>
                <c:pt idx="19">
                  <c:v>-228.60001699999975</c:v>
                </c:pt>
                <c:pt idx="20">
                  <c:v>-224.38320000000022</c:v>
                </c:pt>
                <c:pt idx="21">
                  <c:v>-223.46929999999975</c:v>
                </c:pt>
                <c:pt idx="22">
                  <c:v>-223.30285600000025</c:v>
                </c:pt>
                <c:pt idx="23">
                  <c:v>-222.46554599999945</c:v>
                </c:pt>
                <c:pt idx="24">
                  <c:v>-185.74611499999992</c:v>
                </c:pt>
                <c:pt idx="25">
                  <c:v>-306.38662600000043</c:v>
                </c:pt>
                <c:pt idx="26">
                  <c:v>-312.66192500000034</c:v>
                </c:pt>
                <c:pt idx="27">
                  <c:v>-316.5162790000004</c:v>
                </c:pt>
                <c:pt idx="28">
                  <c:v>-320.03250600000047</c:v>
                </c:pt>
                <c:pt idx="29">
                  <c:v>-323.45759100000032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491.12199700000019</c:v>
                </c:pt>
                <c:pt idx="1">
                  <c:v>505.73839099999987</c:v>
                </c:pt>
                <c:pt idx="2">
                  <c:v>508.92654199999924</c:v>
                </c:pt>
                <c:pt idx="3">
                  <c:v>509.28484899999967</c:v>
                </c:pt>
                <c:pt idx="4">
                  <c:v>668.24312099999952</c:v>
                </c:pt>
                <c:pt idx="5">
                  <c:v>671.41582599999947</c:v>
                </c:pt>
                <c:pt idx="6">
                  <c:v>637.09499000000051</c:v>
                </c:pt>
                <c:pt idx="7">
                  <c:v>635.7297180000005</c:v>
                </c:pt>
                <c:pt idx="8">
                  <c:v>613.23404500000015</c:v>
                </c:pt>
                <c:pt idx="9">
                  <c:v>761.24174099999982</c:v>
                </c:pt>
                <c:pt idx="10">
                  <c:v>797.94678399999975</c:v>
                </c:pt>
                <c:pt idx="11">
                  <c:v>696.8335960000004</c:v>
                </c:pt>
                <c:pt idx="12">
                  <c:v>683.64281299999948</c:v>
                </c:pt>
                <c:pt idx="13">
                  <c:v>672.47602099999949</c:v>
                </c:pt>
                <c:pt idx="14">
                  <c:v>1299.4955369999998</c:v>
                </c:pt>
                <c:pt idx="15">
                  <c:v>1303.3278739999996</c:v>
                </c:pt>
                <c:pt idx="16">
                  <c:v>1345.0906460000006</c:v>
                </c:pt>
                <c:pt idx="17">
                  <c:v>1335.6957640000001</c:v>
                </c:pt>
                <c:pt idx="18">
                  <c:v>1324.9299609999998</c:v>
                </c:pt>
                <c:pt idx="19">
                  <c:v>431.88554999999997</c:v>
                </c:pt>
                <c:pt idx="20">
                  <c:v>400.4688329999999</c:v>
                </c:pt>
                <c:pt idx="21">
                  <c:v>438.57462699999996</c:v>
                </c:pt>
                <c:pt idx="22">
                  <c:v>427.68992199999957</c:v>
                </c:pt>
                <c:pt idx="23">
                  <c:v>739.9435739999999</c:v>
                </c:pt>
                <c:pt idx="24">
                  <c:v>736.29445499999929</c:v>
                </c:pt>
                <c:pt idx="25">
                  <c:v>725.9482680000001</c:v>
                </c:pt>
                <c:pt idx="26">
                  <c:v>714.30276599999979</c:v>
                </c:pt>
                <c:pt idx="27">
                  <c:v>702.32932700000038</c:v>
                </c:pt>
                <c:pt idx="28">
                  <c:v>690.26406599999973</c:v>
                </c:pt>
                <c:pt idx="29">
                  <c:v>678.08182099999976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1.9697260000000369</c:v>
                </c:pt>
                <c:pt idx="1">
                  <c:v>3.4061329999999543</c:v>
                </c:pt>
                <c:pt idx="2">
                  <c:v>4.0998070000000553</c:v>
                </c:pt>
                <c:pt idx="3">
                  <c:v>4.2979680000000826</c:v>
                </c:pt>
                <c:pt idx="4">
                  <c:v>4.3963200000000597</c:v>
                </c:pt>
                <c:pt idx="5">
                  <c:v>4.3843039999999291</c:v>
                </c:pt>
                <c:pt idx="6">
                  <c:v>4.2798099999999977</c:v>
                </c:pt>
                <c:pt idx="7">
                  <c:v>4.2008170000001428</c:v>
                </c:pt>
                <c:pt idx="8">
                  <c:v>4.0912590000002638</c:v>
                </c:pt>
                <c:pt idx="9">
                  <c:v>3.8351569999999811</c:v>
                </c:pt>
                <c:pt idx="10">
                  <c:v>3.0506530000002385</c:v>
                </c:pt>
                <c:pt idx="11">
                  <c:v>2.5214820000001055</c:v>
                </c:pt>
                <c:pt idx="12">
                  <c:v>2.3577430000000277</c:v>
                </c:pt>
                <c:pt idx="13">
                  <c:v>2.4201439999997092</c:v>
                </c:pt>
                <c:pt idx="14">
                  <c:v>2.400622999999996</c:v>
                </c:pt>
                <c:pt idx="15">
                  <c:v>2.3190849999996317</c:v>
                </c:pt>
                <c:pt idx="16">
                  <c:v>2.3691960000001018</c:v>
                </c:pt>
                <c:pt idx="17">
                  <c:v>2.4385019999999713</c:v>
                </c:pt>
                <c:pt idx="18">
                  <c:v>2.478722999999718</c:v>
                </c:pt>
                <c:pt idx="19">
                  <c:v>1.9068909999996322</c:v>
                </c:pt>
                <c:pt idx="20">
                  <c:v>1.35828199999969</c:v>
                </c:pt>
                <c:pt idx="21">
                  <c:v>1.0743340000003627</c:v>
                </c:pt>
                <c:pt idx="22">
                  <c:v>0.91102200000023004</c:v>
                </c:pt>
                <c:pt idx="23">
                  <c:v>1.1009869999998045</c:v>
                </c:pt>
                <c:pt idx="24">
                  <c:v>1.1926770000000033</c:v>
                </c:pt>
                <c:pt idx="25">
                  <c:v>1.1528620000003684</c:v>
                </c:pt>
                <c:pt idx="26">
                  <c:v>1.0141170000001694</c:v>
                </c:pt>
                <c:pt idx="27">
                  <c:v>0.81659700000000157</c:v>
                </c:pt>
                <c:pt idx="28">
                  <c:v>0.59178300000030504</c:v>
                </c:pt>
                <c:pt idx="29">
                  <c:v>0.36110400000006848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1190.9939999999997</c:v>
                </c:pt>
                <c:pt idx="1">
                  <c:v>1241.9445450000003</c:v>
                </c:pt>
                <c:pt idx="2">
                  <c:v>1252.1602890000004</c:v>
                </c:pt>
                <c:pt idx="3">
                  <c:v>1254.1983010000004</c:v>
                </c:pt>
                <c:pt idx="4">
                  <c:v>1040.3626530000001</c:v>
                </c:pt>
                <c:pt idx="5">
                  <c:v>1032.8401459999995</c:v>
                </c:pt>
                <c:pt idx="6">
                  <c:v>1030.8681429999997</c:v>
                </c:pt>
                <c:pt idx="7">
                  <c:v>1029.8865839999999</c:v>
                </c:pt>
                <c:pt idx="8">
                  <c:v>1029.08511</c:v>
                </c:pt>
                <c:pt idx="9">
                  <c:v>706.54848500000026</c:v>
                </c:pt>
                <c:pt idx="10">
                  <c:v>251.07794400000057</c:v>
                </c:pt>
                <c:pt idx="11">
                  <c:v>220.64842300000055</c:v>
                </c:pt>
                <c:pt idx="12">
                  <c:v>213.51581799999985</c:v>
                </c:pt>
                <c:pt idx="13">
                  <c:v>209.53671000000031</c:v>
                </c:pt>
                <c:pt idx="14">
                  <c:v>17.188466999999946</c:v>
                </c:pt>
                <c:pt idx="15">
                  <c:v>6.8889629999994213</c:v>
                </c:pt>
                <c:pt idx="16">
                  <c:v>1.9516419999999925</c:v>
                </c:pt>
                <c:pt idx="17">
                  <c:v>-2.0269870000001902</c:v>
                </c:pt>
                <c:pt idx="18">
                  <c:v>-5.9162500000002183</c:v>
                </c:pt>
                <c:pt idx="19">
                  <c:v>-132.49797799999942</c:v>
                </c:pt>
                <c:pt idx="20">
                  <c:v>-140.19823499999984</c:v>
                </c:pt>
                <c:pt idx="21">
                  <c:v>-145.45690399999967</c:v>
                </c:pt>
                <c:pt idx="22">
                  <c:v>-149.79172699999981</c:v>
                </c:pt>
                <c:pt idx="23">
                  <c:v>1036.9247140000007</c:v>
                </c:pt>
                <c:pt idx="24">
                  <c:v>1030.6866980000004</c:v>
                </c:pt>
                <c:pt idx="25">
                  <c:v>1190.3281900000002</c:v>
                </c:pt>
                <c:pt idx="26">
                  <c:v>1196.7369159999998</c:v>
                </c:pt>
                <c:pt idx="27">
                  <c:v>1197.8368389999996</c:v>
                </c:pt>
                <c:pt idx="28">
                  <c:v>1197.9522749999996</c:v>
                </c:pt>
                <c:pt idx="29">
                  <c:v>1197.9247130000003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0.85978019999993194</c:v>
                </c:pt>
                <c:pt idx="1">
                  <c:v>1.4872725000000173</c:v>
                </c:pt>
                <c:pt idx="2">
                  <c:v>1.7908372000000554</c:v>
                </c:pt>
                <c:pt idx="3">
                  <c:v>1.8779556999999159</c:v>
                </c:pt>
                <c:pt idx="4">
                  <c:v>1.9214752000000317</c:v>
                </c:pt>
                <c:pt idx="5">
                  <c:v>1.9171751000000086</c:v>
                </c:pt>
                <c:pt idx="6">
                  <c:v>1.8731082999998989</c:v>
                </c:pt>
                <c:pt idx="7">
                  <c:v>1.8408076000000619</c:v>
                </c:pt>
                <c:pt idx="8">
                  <c:v>1.7957450000000108</c:v>
                </c:pt>
                <c:pt idx="9">
                  <c:v>1.6871466999999711</c:v>
                </c:pt>
                <c:pt idx="10">
                  <c:v>1.3481037000000242</c:v>
                </c:pt>
                <c:pt idx="11">
                  <c:v>1.1203968999999461</c:v>
                </c:pt>
                <c:pt idx="12">
                  <c:v>1.0520228999999972</c:v>
                </c:pt>
                <c:pt idx="13">
                  <c:v>1.0821735999999191</c:v>
                </c:pt>
                <c:pt idx="14">
                  <c:v>1.0761838999999327</c:v>
                </c:pt>
                <c:pt idx="15">
                  <c:v>1.0424743000000944</c:v>
                </c:pt>
                <c:pt idx="16">
                  <c:v>1.0654289999999946</c:v>
                </c:pt>
                <c:pt idx="17">
                  <c:v>1.0959880000000339</c:v>
                </c:pt>
                <c:pt idx="18">
                  <c:v>1.1131179999999858</c:v>
                </c:pt>
                <c:pt idx="19">
                  <c:v>0.86239999999997963</c:v>
                </c:pt>
                <c:pt idx="20">
                  <c:v>0.62107600000013008</c:v>
                </c:pt>
                <c:pt idx="21">
                  <c:v>0.49468600000000151</c:v>
                </c:pt>
                <c:pt idx="22">
                  <c:v>0.4206099999998969</c:v>
                </c:pt>
                <c:pt idx="23">
                  <c:v>0.50052700000014738</c:v>
                </c:pt>
                <c:pt idx="24">
                  <c:v>0.53736899999989873</c:v>
                </c:pt>
                <c:pt idx="25">
                  <c:v>0.51657700000009754</c:v>
                </c:pt>
                <c:pt idx="26">
                  <c:v>0.45234200000004421</c:v>
                </c:pt>
                <c:pt idx="27">
                  <c:v>0.36229099999991377</c:v>
                </c:pt>
                <c:pt idx="28">
                  <c:v>0.2603119999998853</c:v>
                </c:pt>
                <c:pt idx="29">
                  <c:v>0.15589199999999437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2143.2092099999991</c:v>
                </c:pt>
                <c:pt idx="1">
                  <c:v>2212.1781500000016</c:v>
                </c:pt>
                <c:pt idx="2">
                  <c:v>2228.6499000000003</c:v>
                </c:pt>
                <c:pt idx="3">
                  <c:v>2232.176809999999</c:v>
                </c:pt>
                <c:pt idx="4">
                  <c:v>2450.2657899999995</c:v>
                </c:pt>
                <c:pt idx="5">
                  <c:v>2483.6590100000012</c:v>
                </c:pt>
                <c:pt idx="6">
                  <c:v>2461.57035</c:v>
                </c:pt>
                <c:pt idx="7">
                  <c:v>2460.5296699999999</c:v>
                </c:pt>
                <c:pt idx="8">
                  <c:v>2415.3894500000006</c:v>
                </c:pt>
                <c:pt idx="9">
                  <c:v>2166.2142499999991</c:v>
                </c:pt>
                <c:pt idx="10">
                  <c:v>1471.3934399999998</c:v>
                </c:pt>
                <c:pt idx="11">
                  <c:v>1386.6598300000005</c:v>
                </c:pt>
                <c:pt idx="12">
                  <c:v>1379.9150399999999</c:v>
                </c:pt>
                <c:pt idx="13">
                  <c:v>1378.9348200000004</c:v>
                </c:pt>
                <c:pt idx="14">
                  <c:v>1381.3645500000002</c:v>
                </c:pt>
                <c:pt idx="15">
                  <c:v>1223.3580900000015</c:v>
                </c:pt>
                <c:pt idx="16">
                  <c:v>1252.5159000000003</c:v>
                </c:pt>
                <c:pt idx="17">
                  <c:v>1251.9773600000008</c:v>
                </c:pt>
                <c:pt idx="18">
                  <c:v>1251.0275799999999</c:v>
                </c:pt>
                <c:pt idx="19">
                  <c:v>505.69057000000066</c:v>
                </c:pt>
                <c:pt idx="20">
                  <c:v>349.9754899999989</c:v>
                </c:pt>
                <c:pt idx="21">
                  <c:v>374.30466999999953</c:v>
                </c:pt>
                <c:pt idx="22">
                  <c:v>370.53224000000046</c:v>
                </c:pt>
                <c:pt idx="23">
                  <c:v>534.13009999999849</c:v>
                </c:pt>
                <c:pt idx="24">
                  <c:v>537.30963999999949</c:v>
                </c:pt>
                <c:pt idx="25">
                  <c:v>535.93413999999939</c:v>
                </c:pt>
                <c:pt idx="26">
                  <c:v>533.28601000000162</c:v>
                </c:pt>
                <c:pt idx="27">
                  <c:v>530.20149000000129</c:v>
                </c:pt>
                <c:pt idx="28">
                  <c:v>527.0117399999981</c:v>
                </c:pt>
                <c:pt idx="29">
                  <c:v>523.8871799999979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4.8079526000000214</c:v>
                </c:pt>
                <c:pt idx="1">
                  <c:v>5.3082115999999928</c:v>
                </c:pt>
                <c:pt idx="2">
                  <c:v>5.5162171000000058</c:v>
                </c:pt>
                <c:pt idx="3">
                  <c:v>5.5767638000000375</c:v>
                </c:pt>
                <c:pt idx="4">
                  <c:v>5.6074223000000529</c:v>
                </c:pt>
                <c:pt idx="5">
                  <c:v>5.6088895000000321</c:v>
                </c:pt>
                <c:pt idx="6">
                  <c:v>5.5865693000000647</c:v>
                </c:pt>
                <c:pt idx="7">
                  <c:v>5.5711516999999731</c:v>
                </c:pt>
                <c:pt idx="8">
                  <c:v>5.5480264999999918</c:v>
                </c:pt>
                <c:pt idx="9">
                  <c:v>5.4868769999999358</c:v>
                </c:pt>
                <c:pt idx="10">
                  <c:v>22.03436899999997</c:v>
                </c:pt>
                <c:pt idx="11">
                  <c:v>22.397453799999994</c:v>
                </c:pt>
                <c:pt idx="12">
                  <c:v>22.46354969999993</c:v>
                </c:pt>
                <c:pt idx="13">
                  <c:v>22.515744499999983</c:v>
                </c:pt>
                <c:pt idx="14">
                  <c:v>22.531628699999942</c:v>
                </c:pt>
                <c:pt idx="15">
                  <c:v>22.527565400000071</c:v>
                </c:pt>
                <c:pt idx="16">
                  <c:v>22.555901699999936</c:v>
                </c:pt>
                <c:pt idx="17">
                  <c:v>22.587682699999959</c:v>
                </c:pt>
                <c:pt idx="18">
                  <c:v>22.610080499999981</c:v>
                </c:pt>
                <c:pt idx="19">
                  <c:v>22.471466599999985</c:v>
                </c:pt>
                <c:pt idx="20">
                  <c:v>22.005472800000007</c:v>
                </c:pt>
                <c:pt idx="21">
                  <c:v>21.926889999999958</c:v>
                </c:pt>
                <c:pt idx="22">
                  <c:v>21.885263800000075</c:v>
                </c:pt>
                <c:pt idx="23">
                  <c:v>21.934801600000014</c:v>
                </c:pt>
                <c:pt idx="24">
                  <c:v>30.556102199999941</c:v>
                </c:pt>
                <c:pt idx="25">
                  <c:v>1.0119554000000335</c:v>
                </c:pt>
                <c:pt idx="26">
                  <c:v>0.16325610000001234</c:v>
                </c:pt>
                <c:pt idx="27">
                  <c:v>-5.9156600000051185E-2</c:v>
                </c:pt>
                <c:pt idx="28">
                  <c:v>-0.17228240000008554</c:v>
                </c:pt>
                <c:pt idx="29">
                  <c:v>-0.26441969999996218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11660.065136400002</c:v>
                </c:pt>
                <c:pt idx="1">
                  <c:v>12081.594552000004</c:v>
                </c:pt>
                <c:pt idx="2">
                  <c:v>12187.160952500002</c:v>
                </c:pt>
                <c:pt idx="3">
                  <c:v>12226.757450999996</c:v>
                </c:pt>
                <c:pt idx="4">
                  <c:v>13186.191737899999</c:v>
                </c:pt>
                <c:pt idx="5">
                  <c:v>13368.084742999998</c:v>
                </c:pt>
                <c:pt idx="6">
                  <c:v>13165.228802900003</c:v>
                </c:pt>
                <c:pt idx="7">
                  <c:v>13182.843907500001</c:v>
                </c:pt>
                <c:pt idx="8">
                  <c:v>12673.451056400003</c:v>
                </c:pt>
                <c:pt idx="9">
                  <c:v>11339.363221699998</c:v>
                </c:pt>
                <c:pt idx="10">
                  <c:v>7397.1909096999998</c:v>
                </c:pt>
                <c:pt idx="11">
                  <c:v>6653.9080197000048</c:v>
                </c:pt>
                <c:pt idx="12">
                  <c:v>6602.6325665999984</c:v>
                </c:pt>
                <c:pt idx="13">
                  <c:v>6583.5779141000003</c:v>
                </c:pt>
                <c:pt idx="14">
                  <c:v>5578.4797576000001</c:v>
                </c:pt>
                <c:pt idx="15">
                  <c:v>4757.1086666999981</c:v>
                </c:pt>
                <c:pt idx="16">
                  <c:v>5056.9506416999993</c:v>
                </c:pt>
                <c:pt idx="17">
                  <c:v>5046.0821646999984</c:v>
                </c:pt>
                <c:pt idx="18">
                  <c:v>5029.5248764999997</c:v>
                </c:pt>
                <c:pt idx="19">
                  <c:v>1720.9221836000013</c:v>
                </c:pt>
                <c:pt idx="20">
                  <c:v>966.67893979999576</c:v>
                </c:pt>
                <c:pt idx="21">
                  <c:v>1266.6660380000026</c:v>
                </c:pt>
                <c:pt idx="22">
                  <c:v>1246.4704967999994</c:v>
                </c:pt>
                <c:pt idx="23">
                  <c:v>2909.3917465999998</c:v>
                </c:pt>
                <c:pt idx="24">
                  <c:v>2945.6328341999997</c:v>
                </c:pt>
                <c:pt idx="25">
                  <c:v>2939.2628473999976</c:v>
                </c:pt>
                <c:pt idx="26">
                  <c:v>2919.0010911000018</c:v>
                </c:pt>
                <c:pt idx="27">
                  <c:v>2895.1381624000014</c:v>
                </c:pt>
                <c:pt idx="28">
                  <c:v>2870.3995105999975</c:v>
                </c:pt>
                <c:pt idx="29">
                  <c:v>2845.728285299997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5322.3660220000002</c:v>
                </c:pt>
                <c:pt idx="1">
                  <c:v>5665.3493360000002</c:v>
                </c:pt>
                <c:pt idx="2">
                  <c:v>3706.4274640000003</c:v>
                </c:pt>
                <c:pt idx="3">
                  <c:v>1696.0183439999994</c:v>
                </c:pt>
                <c:pt idx="4">
                  <c:v>-110.27640600000014</c:v>
                </c:pt>
                <c:pt idx="5">
                  <c:v>-130.48281800000041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2212.7325065199998</c:v>
                </c:pt>
                <c:pt idx="1">
                  <c:v>1970.6397585600002</c:v>
                </c:pt>
                <c:pt idx="2">
                  <c:v>158.03292380000005</c:v>
                </c:pt>
                <c:pt idx="3">
                  <c:v>251.26998279999992</c:v>
                </c:pt>
                <c:pt idx="4">
                  <c:v>501.80414619999993</c:v>
                </c:pt>
                <c:pt idx="5">
                  <c:v>552.57557099999997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1137.7162206</c:v>
                </c:pt>
                <c:pt idx="1">
                  <c:v>1204.6721614</c:v>
                </c:pt>
                <c:pt idx="2">
                  <c:v>783.07669899999996</c:v>
                </c:pt>
                <c:pt idx="3">
                  <c:v>524.01945820000003</c:v>
                </c:pt>
                <c:pt idx="4">
                  <c:v>357.73203479999995</c:v>
                </c:pt>
                <c:pt idx="5">
                  <c:v>357.94641760000002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-400.93646120000011</c:v>
                </c:pt>
                <c:pt idx="1">
                  <c:v>-133.46978199999995</c:v>
                </c:pt>
                <c:pt idx="2">
                  <c:v>-522.57966619999991</c:v>
                </c:pt>
                <c:pt idx="3">
                  <c:v>-393.8587159999999</c:v>
                </c:pt>
                <c:pt idx="4">
                  <c:v>-215.87340339999992</c:v>
                </c:pt>
                <c:pt idx="5">
                  <c:v>-315.81098540000039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536.66297999999972</c:v>
                </c:pt>
                <c:pt idx="1">
                  <c:v>663.74326400000007</c:v>
                </c:pt>
                <c:pt idx="2">
                  <c:v>830.07895019999978</c:v>
                </c:pt>
                <c:pt idx="3">
                  <c:v>1148.1859589999999</c:v>
                </c:pt>
                <c:pt idx="4">
                  <c:v>548.59428219999972</c:v>
                </c:pt>
                <c:pt idx="5">
                  <c:v>702.18524959999991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3.6339908000000376</c:v>
                </c:pt>
                <c:pt idx="1">
                  <c:v>4.1582694000000631</c:v>
                </c:pt>
                <c:pt idx="2">
                  <c:v>2.5501290000000152</c:v>
                </c:pt>
                <c:pt idx="3">
                  <c:v>2.302479399999811</c:v>
                </c:pt>
                <c:pt idx="4">
                  <c:v>1.1274604000000181</c:v>
                </c:pt>
                <c:pt idx="5">
                  <c:v>0.78729260000018253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1195.9319576000003</c:v>
                </c:pt>
                <c:pt idx="1">
                  <c:v>965.84569359999989</c:v>
                </c:pt>
                <c:pt idx="2">
                  <c:v>182.39347240000023</c:v>
                </c:pt>
                <c:pt idx="3">
                  <c:v>-26.320122000000083</c:v>
                </c:pt>
                <c:pt idx="4">
                  <c:v>326.43290920000038</c:v>
                </c:pt>
                <c:pt idx="5">
                  <c:v>1196.1557865999998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1.5874641599999904</c:v>
                </c:pt>
                <c:pt idx="1">
                  <c:v>1.8227965399999904</c:v>
                </c:pt>
                <c:pt idx="2">
                  <c:v>1.1357761999999638</c:v>
                </c:pt>
                <c:pt idx="3">
                  <c:v>1.0358818600000177</c:v>
                </c:pt>
                <c:pt idx="4">
                  <c:v>0.5148536000000149</c:v>
                </c:pt>
                <c:pt idx="5">
                  <c:v>0.34948279999998705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2253.2959719999999</c:v>
                </c:pt>
                <c:pt idx="1">
                  <c:v>2397.472546</c:v>
                </c:pt>
                <c:pt idx="2">
                  <c:v>1399.6535360000003</c:v>
                </c:pt>
                <c:pt idx="3">
                  <c:v>1096.9139000000007</c:v>
                </c:pt>
                <c:pt idx="4">
                  <c:v>433.25042799999937</c:v>
                </c:pt>
                <c:pt idx="5">
                  <c:v>530.06411199999968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5.3633134800000217</c:v>
                </c:pt>
                <c:pt idx="1">
                  <c:v>5.5603027999999997</c:v>
                </c:pt>
                <c:pt idx="2">
                  <c:v>22.388549139999963</c:v>
                </c:pt>
                <c:pt idx="3">
                  <c:v>22.550539379999986</c:v>
                </c:pt>
                <c:pt idx="4">
                  <c:v>23.661706079999998</c:v>
                </c:pt>
                <c:pt idx="5">
                  <c:v>0.13587055999998937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12268.353965960003</c:v>
                </c:pt>
                <c:pt idx="1">
                  <c:v>12745.794346300001</c:v>
                </c:pt>
                <c:pt idx="2">
                  <c:v>6563.15783354</c:v>
                </c:pt>
                <c:pt idx="3">
                  <c:v>4322.1177066399996</c:v>
                </c:pt>
                <c:pt idx="4">
                  <c:v>1866.9680110799995</c:v>
                </c:pt>
                <c:pt idx="5">
                  <c:v>2893.905979359999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5493.8576790000006</c:v>
                </c:pt>
                <c:pt idx="1">
                  <c:v>2701.2229039999997</c:v>
                </c:pt>
                <c:pt idx="2">
                  <c:v>-120.37961200000026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2091.68613254</c:v>
                </c:pt>
                <c:pt idx="1">
                  <c:v>204.65145329999999</c:v>
                </c:pt>
                <c:pt idx="2">
                  <c:v>527.18985859999998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1171.194191</c:v>
                </c:pt>
                <c:pt idx="1">
                  <c:v>653.54807860000005</c:v>
                </c:pt>
                <c:pt idx="2">
                  <c:v>357.83922619999998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-267.20312160000003</c:v>
                </c:pt>
                <c:pt idx="1">
                  <c:v>-458.21919109999988</c:v>
                </c:pt>
                <c:pt idx="2">
                  <c:v>-265.84219440000015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600.20312199999989</c:v>
                </c:pt>
                <c:pt idx="1">
                  <c:v>989.13245459999985</c:v>
                </c:pt>
                <c:pt idx="2">
                  <c:v>625.38976589999982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3.8961301000000503</c:v>
                </c:pt>
                <c:pt idx="1">
                  <c:v>2.4263041999999131</c:v>
                </c:pt>
                <c:pt idx="2">
                  <c:v>0.95737650000010033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1080.8888256</c:v>
                </c:pt>
                <c:pt idx="1">
                  <c:v>78.036675200000076</c:v>
                </c:pt>
                <c:pt idx="2">
                  <c:v>761.29434790000005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1.7051303499999904</c:v>
                </c:pt>
                <c:pt idx="1">
                  <c:v>1.0858290299999909</c:v>
                </c:pt>
                <c:pt idx="2">
                  <c:v>0.432168200000001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2325.3842589999999</c:v>
                </c:pt>
                <c:pt idx="1">
                  <c:v>1248.2837180000006</c:v>
                </c:pt>
                <c:pt idx="2">
                  <c:v>481.65726999999953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5.4618081400000111</c:v>
                </c:pt>
                <c:pt idx="1">
                  <c:v>22.469544259999974</c:v>
                </c:pt>
                <c:pt idx="2">
                  <c:v>11.898788319999994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12507.074156130002</c:v>
                </c:pt>
                <c:pt idx="1">
                  <c:v>5442.6377700899993</c:v>
                </c:pt>
                <c:pt idx="2">
                  <c:v>2380.4369952199995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5094.1318200000023</c:v>
                </c:pt>
                <c:pt idx="1">
                  <c:v>5242.5181000000011</c:v>
                </c:pt>
                <c:pt idx="2">
                  <c:v>5271.289850000001</c:v>
                </c:pt>
                <c:pt idx="3">
                  <c:v>5277.1567699999978</c:v>
                </c:pt>
                <c:pt idx="4">
                  <c:v>5726.7335700000003</c:v>
                </c:pt>
                <c:pt idx="5">
                  <c:v>5846.3444200000013</c:v>
                </c:pt>
                <c:pt idx="6">
                  <c:v>5851.3778600000005</c:v>
                </c:pt>
                <c:pt idx="7">
                  <c:v>5853.2129199999981</c:v>
                </c:pt>
                <c:pt idx="8">
                  <c:v>5854.2305300000007</c:v>
                </c:pt>
                <c:pt idx="9">
                  <c:v>4921.5809499999996</c:v>
                </c:pt>
                <c:pt idx="10">
                  <c:v>3988.7962699999989</c:v>
                </c:pt>
                <c:pt idx="11">
                  <c:v>3959.9512200000026</c:v>
                </c:pt>
                <c:pt idx="12">
                  <c:v>3955.2793099999981</c:v>
                </c:pt>
                <c:pt idx="13">
                  <c:v>3955.8271400000012</c:v>
                </c:pt>
                <c:pt idx="14">
                  <c:v>2672.2833800000008</c:v>
                </c:pt>
                <c:pt idx="15">
                  <c:v>2020.3206199999986</c:v>
                </c:pt>
                <c:pt idx="16">
                  <c:v>2000.4578099999999</c:v>
                </c:pt>
                <c:pt idx="17">
                  <c:v>1996.9357199999977</c:v>
                </c:pt>
                <c:pt idx="18">
                  <c:v>1995.5241900000001</c:v>
                </c:pt>
                <c:pt idx="19">
                  <c:v>466.85338000000047</c:v>
                </c:pt>
                <c:pt idx="20">
                  <c:v>-87.638710000002902</c:v>
                </c:pt>
                <c:pt idx="21">
                  <c:v>-110.14538999999786</c:v>
                </c:pt>
                <c:pt idx="22">
                  <c:v>-116.70894000000044</c:v>
                </c:pt>
                <c:pt idx="23">
                  <c:v>-117.64142999999967</c:v>
                </c:pt>
                <c:pt idx="24">
                  <c:v>-119.24755999999979</c:v>
                </c:pt>
                <c:pt idx="25">
                  <c:v>-122.12794000000213</c:v>
                </c:pt>
                <c:pt idx="26">
                  <c:v>-125.95883999999933</c:v>
                </c:pt>
                <c:pt idx="27">
                  <c:v>-130.30070999999953</c:v>
                </c:pt>
                <c:pt idx="28">
                  <c:v>-134.80270999999993</c:v>
                </c:pt>
                <c:pt idx="29">
                  <c:v>-139.22389000000112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2127.9773936000001</c:v>
                </c:pt>
                <c:pt idx="1">
                  <c:v>2216.9479089000001</c:v>
                </c:pt>
                <c:pt idx="2">
                  <c:v>2235.6002172000003</c:v>
                </c:pt>
                <c:pt idx="3">
                  <c:v>2240.4758585</c:v>
                </c:pt>
                <c:pt idx="4">
                  <c:v>2242.6611543999998</c:v>
                </c:pt>
                <c:pt idx="5">
                  <c:v>2244.3116153999999</c:v>
                </c:pt>
                <c:pt idx="6">
                  <c:v>2082.7416123000003</c:v>
                </c:pt>
                <c:pt idx="7">
                  <c:v>2079.5616472000002</c:v>
                </c:pt>
                <c:pt idx="8">
                  <c:v>1727.8248349</c:v>
                </c:pt>
                <c:pt idx="9">
                  <c:v>1718.7590830000001</c:v>
                </c:pt>
                <c:pt idx="10">
                  <c:v>526.07878400000016</c:v>
                </c:pt>
                <c:pt idx="11">
                  <c:v>79.195474999999988</c:v>
                </c:pt>
                <c:pt idx="12">
                  <c:v>64.349847000000182</c:v>
                </c:pt>
                <c:pt idx="13">
                  <c:v>60.968438000000106</c:v>
                </c:pt>
                <c:pt idx="14">
                  <c:v>59.572074999999813</c:v>
                </c:pt>
                <c:pt idx="15">
                  <c:v>58.513384999999971</c:v>
                </c:pt>
                <c:pt idx="16">
                  <c:v>295.29881299999988</c:v>
                </c:pt>
                <c:pt idx="17">
                  <c:v>301.04317199999991</c:v>
                </c:pt>
                <c:pt idx="18">
                  <c:v>301.25935800000002</c:v>
                </c:pt>
                <c:pt idx="19">
                  <c:v>300.23518599999989</c:v>
                </c:pt>
                <c:pt idx="20">
                  <c:v>299.09434899999997</c:v>
                </c:pt>
                <c:pt idx="21">
                  <c:v>547.82796299999995</c:v>
                </c:pt>
                <c:pt idx="22">
                  <c:v>553.76211799999987</c:v>
                </c:pt>
                <c:pt idx="23">
                  <c:v>554.34345500000018</c:v>
                </c:pt>
                <c:pt idx="24">
                  <c:v>553.99284599999987</c:v>
                </c:pt>
                <c:pt idx="25">
                  <c:v>553.48862299999996</c:v>
                </c:pt>
                <c:pt idx="26">
                  <c:v>552.9876569999999</c:v>
                </c:pt>
                <c:pt idx="27">
                  <c:v>552.52742799999987</c:v>
                </c:pt>
                <c:pt idx="28">
                  <c:v>552.11699799999997</c:v>
                </c:pt>
                <c:pt idx="29">
                  <c:v>551.75714900000003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1076.5088520000002</c:v>
                </c:pt>
                <c:pt idx="1">
                  <c:v>1114.1558539999999</c:v>
                </c:pt>
                <c:pt idx="2">
                  <c:v>1121.7961169999999</c:v>
                </c:pt>
                <c:pt idx="3">
                  <c:v>1123.740241</c:v>
                </c:pt>
                <c:pt idx="4">
                  <c:v>1252.3800390000001</c:v>
                </c:pt>
                <c:pt idx="5">
                  <c:v>1256.7188079999999</c:v>
                </c:pt>
                <c:pt idx="6">
                  <c:v>1246.389203</c:v>
                </c:pt>
                <c:pt idx="7">
                  <c:v>1246.8922759999998</c:v>
                </c:pt>
                <c:pt idx="8">
                  <c:v>1225.4630139999997</c:v>
                </c:pt>
                <c:pt idx="9">
                  <c:v>1047.8975060000002</c:v>
                </c:pt>
                <c:pt idx="10">
                  <c:v>865.96985800000016</c:v>
                </c:pt>
                <c:pt idx="11">
                  <c:v>830.18795900000009</c:v>
                </c:pt>
                <c:pt idx="12">
                  <c:v>828.30514799999992</c:v>
                </c:pt>
                <c:pt idx="13">
                  <c:v>827.99636199999986</c:v>
                </c:pt>
                <c:pt idx="14">
                  <c:v>562.92416800000024</c:v>
                </c:pt>
                <c:pt idx="15">
                  <c:v>555.5212869999998</c:v>
                </c:pt>
                <c:pt idx="16">
                  <c:v>571.06811300000004</c:v>
                </c:pt>
                <c:pt idx="17">
                  <c:v>570.90868900000009</c:v>
                </c:pt>
                <c:pt idx="18">
                  <c:v>570.484467</c:v>
                </c:pt>
                <c:pt idx="19">
                  <c:v>352.11473499999988</c:v>
                </c:pt>
                <c:pt idx="20">
                  <c:v>345.37558200000012</c:v>
                </c:pt>
                <c:pt idx="21">
                  <c:v>361.53446200000008</c:v>
                </c:pt>
                <c:pt idx="22">
                  <c:v>361.0728439999998</c:v>
                </c:pt>
                <c:pt idx="23">
                  <c:v>360.62056399999983</c:v>
                </c:pt>
                <c:pt idx="24">
                  <c:v>360.05672200000004</c:v>
                </c:pt>
                <c:pt idx="25">
                  <c:v>359.39679799999999</c:v>
                </c:pt>
                <c:pt idx="26">
                  <c:v>358.67879199999993</c:v>
                </c:pt>
                <c:pt idx="27">
                  <c:v>357.94033599999989</c:v>
                </c:pt>
                <c:pt idx="28">
                  <c:v>357.20983500000011</c:v>
                </c:pt>
                <c:pt idx="29">
                  <c:v>356.50632700000006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-471.51559499999985</c:v>
                </c:pt>
                <c:pt idx="1">
                  <c:v>-462.09001400000034</c:v>
                </c:pt>
                <c:pt idx="2">
                  <c:v>-442.66882400000031</c:v>
                </c:pt>
                <c:pt idx="3">
                  <c:v>-422.02806599999985</c:v>
                </c:pt>
                <c:pt idx="4">
                  <c:v>-206.37980700000026</c:v>
                </c:pt>
                <c:pt idx="5">
                  <c:v>-179.11545099999967</c:v>
                </c:pt>
                <c:pt idx="6">
                  <c:v>-156.55284300000039</c:v>
                </c:pt>
                <c:pt idx="7">
                  <c:v>-134.58168399999977</c:v>
                </c:pt>
                <c:pt idx="8">
                  <c:v>-203.21095799999966</c:v>
                </c:pt>
                <c:pt idx="9">
                  <c:v>6.112025999999787</c:v>
                </c:pt>
                <c:pt idx="10">
                  <c:v>-530.50529600000027</c:v>
                </c:pt>
                <c:pt idx="11">
                  <c:v>-545.60781599999973</c:v>
                </c:pt>
                <c:pt idx="12">
                  <c:v>-548.24872499999947</c:v>
                </c:pt>
                <c:pt idx="13">
                  <c:v>-548.17963899999995</c:v>
                </c:pt>
                <c:pt idx="14">
                  <c:v>-440.356855</c:v>
                </c:pt>
                <c:pt idx="15">
                  <c:v>-436.71067700000003</c:v>
                </c:pt>
                <c:pt idx="16">
                  <c:v>-435.4228090000006</c:v>
                </c:pt>
                <c:pt idx="17">
                  <c:v>-434.57372599999962</c:v>
                </c:pt>
                <c:pt idx="18">
                  <c:v>-433.98635099999956</c:v>
                </c:pt>
                <c:pt idx="19">
                  <c:v>-228.60001699999975</c:v>
                </c:pt>
                <c:pt idx="20">
                  <c:v>-224.38320000000022</c:v>
                </c:pt>
                <c:pt idx="21">
                  <c:v>-223.46929999999975</c:v>
                </c:pt>
                <c:pt idx="22">
                  <c:v>-223.30285600000025</c:v>
                </c:pt>
                <c:pt idx="23">
                  <c:v>-222.46554599999945</c:v>
                </c:pt>
                <c:pt idx="24">
                  <c:v>-185.74611499999992</c:v>
                </c:pt>
                <c:pt idx="25">
                  <c:v>-306.38662600000043</c:v>
                </c:pt>
                <c:pt idx="26">
                  <c:v>-312.66192500000034</c:v>
                </c:pt>
                <c:pt idx="27">
                  <c:v>-316.5162790000004</c:v>
                </c:pt>
                <c:pt idx="28">
                  <c:v>-320.03250600000047</c:v>
                </c:pt>
                <c:pt idx="29">
                  <c:v>-323.45759100000032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491.12199700000019</c:v>
                </c:pt>
                <c:pt idx="1">
                  <c:v>505.73839099999987</c:v>
                </c:pt>
                <c:pt idx="2">
                  <c:v>508.92654199999924</c:v>
                </c:pt>
                <c:pt idx="3">
                  <c:v>509.28484899999967</c:v>
                </c:pt>
                <c:pt idx="4">
                  <c:v>668.24312099999952</c:v>
                </c:pt>
                <c:pt idx="5">
                  <c:v>671.41582599999947</c:v>
                </c:pt>
                <c:pt idx="6">
                  <c:v>637.09499000000051</c:v>
                </c:pt>
                <c:pt idx="7">
                  <c:v>635.7297180000005</c:v>
                </c:pt>
                <c:pt idx="8">
                  <c:v>613.23404500000015</c:v>
                </c:pt>
                <c:pt idx="9">
                  <c:v>761.24174099999982</c:v>
                </c:pt>
                <c:pt idx="10">
                  <c:v>797.94678399999975</c:v>
                </c:pt>
                <c:pt idx="11">
                  <c:v>696.8335960000004</c:v>
                </c:pt>
                <c:pt idx="12">
                  <c:v>683.64281299999948</c:v>
                </c:pt>
                <c:pt idx="13">
                  <c:v>672.47602099999949</c:v>
                </c:pt>
                <c:pt idx="14">
                  <c:v>1299.4955369999998</c:v>
                </c:pt>
                <c:pt idx="15">
                  <c:v>1303.3278739999996</c:v>
                </c:pt>
                <c:pt idx="16">
                  <c:v>1345.0906460000006</c:v>
                </c:pt>
                <c:pt idx="17">
                  <c:v>1335.6957640000001</c:v>
                </c:pt>
                <c:pt idx="18">
                  <c:v>1324.9299609999998</c:v>
                </c:pt>
                <c:pt idx="19">
                  <c:v>431.88554999999997</c:v>
                </c:pt>
                <c:pt idx="20">
                  <c:v>400.4688329999999</c:v>
                </c:pt>
                <c:pt idx="21">
                  <c:v>438.57462699999996</c:v>
                </c:pt>
                <c:pt idx="22">
                  <c:v>427.68992199999957</c:v>
                </c:pt>
                <c:pt idx="23">
                  <c:v>739.9435739999999</c:v>
                </c:pt>
                <c:pt idx="24">
                  <c:v>736.29445499999929</c:v>
                </c:pt>
                <c:pt idx="25">
                  <c:v>725.9482680000001</c:v>
                </c:pt>
                <c:pt idx="26">
                  <c:v>714.30276599999979</c:v>
                </c:pt>
                <c:pt idx="27">
                  <c:v>702.32932700000038</c:v>
                </c:pt>
                <c:pt idx="28">
                  <c:v>690.26406599999973</c:v>
                </c:pt>
                <c:pt idx="29">
                  <c:v>678.08182099999976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1.9697260000000369</c:v>
                </c:pt>
                <c:pt idx="1">
                  <c:v>3.4061329999999543</c:v>
                </c:pt>
                <c:pt idx="2">
                  <c:v>4.0998070000000553</c:v>
                </c:pt>
                <c:pt idx="3">
                  <c:v>4.2979680000000826</c:v>
                </c:pt>
                <c:pt idx="4">
                  <c:v>4.3963200000000597</c:v>
                </c:pt>
                <c:pt idx="5">
                  <c:v>4.3843039999999291</c:v>
                </c:pt>
                <c:pt idx="6">
                  <c:v>4.2798099999999977</c:v>
                </c:pt>
                <c:pt idx="7">
                  <c:v>4.2008170000001428</c:v>
                </c:pt>
                <c:pt idx="8">
                  <c:v>4.0912590000002638</c:v>
                </c:pt>
                <c:pt idx="9">
                  <c:v>3.8351569999999811</c:v>
                </c:pt>
                <c:pt idx="10">
                  <c:v>3.0506530000002385</c:v>
                </c:pt>
                <c:pt idx="11">
                  <c:v>2.5214820000001055</c:v>
                </c:pt>
                <c:pt idx="12">
                  <c:v>2.3577430000000277</c:v>
                </c:pt>
                <c:pt idx="13">
                  <c:v>2.4201439999997092</c:v>
                </c:pt>
                <c:pt idx="14">
                  <c:v>2.400622999999996</c:v>
                </c:pt>
                <c:pt idx="15">
                  <c:v>2.3190849999996317</c:v>
                </c:pt>
                <c:pt idx="16">
                  <c:v>2.3691960000001018</c:v>
                </c:pt>
                <c:pt idx="17">
                  <c:v>2.4385019999999713</c:v>
                </c:pt>
                <c:pt idx="18">
                  <c:v>2.478722999999718</c:v>
                </c:pt>
                <c:pt idx="19">
                  <c:v>1.9068909999996322</c:v>
                </c:pt>
                <c:pt idx="20">
                  <c:v>1.35828199999969</c:v>
                </c:pt>
                <c:pt idx="21">
                  <c:v>1.0743340000003627</c:v>
                </c:pt>
                <c:pt idx="22">
                  <c:v>0.91102200000023004</c:v>
                </c:pt>
                <c:pt idx="23">
                  <c:v>1.1009869999998045</c:v>
                </c:pt>
                <c:pt idx="24">
                  <c:v>1.1926770000000033</c:v>
                </c:pt>
                <c:pt idx="25">
                  <c:v>1.1528620000003684</c:v>
                </c:pt>
                <c:pt idx="26">
                  <c:v>1.0141170000001694</c:v>
                </c:pt>
                <c:pt idx="27">
                  <c:v>0.81659700000000157</c:v>
                </c:pt>
                <c:pt idx="28">
                  <c:v>0.59178300000030504</c:v>
                </c:pt>
                <c:pt idx="29">
                  <c:v>0.36110400000006848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3339.8709427999988</c:v>
                </c:pt>
                <c:pt idx="1">
                  <c:v>3460.9181791000019</c:v>
                </c:pt>
                <c:pt idx="2">
                  <c:v>3488.1172433000011</c:v>
                </c:pt>
                <c:pt idx="3">
                  <c:v>3493.8298304999994</c:v>
                </c:pt>
                <c:pt idx="4">
                  <c:v>3498.1573404999995</c:v>
                </c:pt>
                <c:pt idx="5">
                  <c:v>3524.0252206000005</c:v>
                </c:pt>
                <c:pt idx="6">
                  <c:v>3499.8981705999995</c:v>
                </c:pt>
                <c:pt idx="7">
                  <c:v>3497.8282132999998</c:v>
                </c:pt>
                <c:pt idx="8">
                  <c:v>3451.8183315000006</c:v>
                </c:pt>
                <c:pt idx="9">
                  <c:v>2879.9367586999992</c:v>
                </c:pt>
                <c:pt idx="10">
                  <c:v>1745.8538567000005</c:v>
                </c:pt>
                <c:pt idx="11">
                  <c:v>1630.8261037000009</c:v>
                </c:pt>
                <c:pt idx="12">
                  <c:v>1616.9464305999995</c:v>
                </c:pt>
                <c:pt idx="13">
                  <c:v>1612.0694481000005</c:v>
                </c:pt>
                <c:pt idx="14">
                  <c:v>1422.1608295999999</c:v>
                </c:pt>
                <c:pt idx="15">
                  <c:v>1253.817092700001</c:v>
                </c:pt>
                <c:pt idx="16">
                  <c:v>1278.0888727000001</c:v>
                </c:pt>
                <c:pt idx="17">
                  <c:v>1273.6340437000006</c:v>
                </c:pt>
                <c:pt idx="18">
                  <c:v>1268.8345284999996</c:v>
                </c:pt>
                <c:pt idx="19">
                  <c:v>396.52645860000121</c:v>
                </c:pt>
                <c:pt idx="20">
                  <c:v>232.4038037999992</c:v>
                </c:pt>
                <c:pt idx="21">
                  <c:v>251.26934199999982</c:v>
                </c:pt>
                <c:pt idx="22">
                  <c:v>243.04638680000062</c:v>
                </c:pt>
                <c:pt idx="23">
                  <c:v>1593.4901425999992</c:v>
                </c:pt>
                <c:pt idx="24">
                  <c:v>1599.0898091999998</c:v>
                </c:pt>
                <c:pt idx="25">
                  <c:v>1727.7908623999997</c:v>
                </c:pt>
                <c:pt idx="26">
                  <c:v>1730.6385241000016</c:v>
                </c:pt>
                <c:pt idx="27">
                  <c:v>1728.3414634000007</c:v>
                </c:pt>
                <c:pt idx="28">
                  <c:v>1725.0520445999975</c:v>
                </c:pt>
                <c:pt idx="29">
                  <c:v>1721.7033652999983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11660.065136400002</c:v>
                </c:pt>
                <c:pt idx="1">
                  <c:v>12081.594552000004</c:v>
                </c:pt>
                <c:pt idx="2">
                  <c:v>12187.160952500002</c:v>
                </c:pt>
                <c:pt idx="3">
                  <c:v>12226.757450999996</c:v>
                </c:pt>
                <c:pt idx="4">
                  <c:v>13186.191737899999</c:v>
                </c:pt>
                <c:pt idx="5">
                  <c:v>13368.084742999998</c:v>
                </c:pt>
                <c:pt idx="6">
                  <c:v>13165.228802900003</c:v>
                </c:pt>
                <c:pt idx="7">
                  <c:v>13182.843907500001</c:v>
                </c:pt>
                <c:pt idx="8">
                  <c:v>12673.451056400003</c:v>
                </c:pt>
                <c:pt idx="9">
                  <c:v>11339.363221699998</c:v>
                </c:pt>
                <c:pt idx="10">
                  <c:v>7397.1909096999998</c:v>
                </c:pt>
                <c:pt idx="11">
                  <c:v>6653.9080197000048</c:v>
                </c:pt>
                <c:pt idx="12">
                  <c:v>6602.6325665999984</c:v>
                </c:pt>
                <c:pt idx="13">
                  <c:v>6583.5779141000003</c:v>
                </c:pt>
                <c:pt idx="14">
                  <c:v>5578.4797576000001</c:v>
                </c:pt>
                <c:pt idx="15">
                  <c:v>4757.1086666999981</c:v>
                </c:pt>
                <c:pt idx="16">
                  <c:v>5056.9506416999993</c:v>
                </c:pt>
                <c:pt idx="17">
                  <c:v>5046.0821646999984</c:v>
                </c:pt>
                <c:pt idx="18">
                  <c:v>5029.5248764999997</c:v>
                </c:pt>
                <c:pt idx="19">
                  <c:v>1720.9221836000013</c:v>
                </c:pt>
                <c:pt idx="20">
                  <c:v>966.67893979999576</c:v>
                </c:pt>
                <c:pt idx="21">
                  <c:v>1266.6660380000026</c:v>
                </c:pt>
                <c:pt idx="22">
                  <c:v>1246.4704967999994</c:v>
                </c:pt>
                <c:pt idx="23">
                  <c:v>2909.3917465999998</c:v>
                </c:pt>
                <c:pt idx="24">
                  <c:v>2945.6328341999997</c:v>
                </c:pt>
                <c:pt idx="25">
                  <c:v>2939.2628473999976</c:v>
                </c:pt>
                <c:pt idx="26">
                  <c:v>2919.0010911000018</c:v>
                </c:pt>
                <c:pt idx="27">
                  <c:v>2895.1381624000014</c:v>
                </c:pt>
                <c:pt idx="28">
                  <c:v>2870.3995105999975</c:v>
                </c:pt>
                <c:pt idx="29">
                  <c:v>2845.728285299997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0.17943399144460531</c:v>
                </c:pt>
                <c:pt idx="1">
                  <c:v>0.29667218992013222</c:v>
                </c:pt>
                <c:pt idx="2">
                  <c:v>0.19643596196621729</c:v>
                </c:pt>
                <c:pt idx="3">
                  <c:v>8.9577812757497322E-2</c:v>
                </c:pt>
                <c:pt idx="4">
                  <c:v>5.9658002662132392E-3</c:v>
                </c:pt>
                <c:pt idx="5">
                  <c:v>1.541548091548877E-3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0.51101701383396203</c:v>
                </c:pt>
                <c:pt idx="1">
                  <c:v>0.50414481082289186</c:v>
                </c:pt>
                <c:pt idx="2">
                  <c:v>0.2482978946708046</c:v>
                </c:pt>
                <c:pt idx="3">
                  <c:v>0.1586890816548395</c:v>
                </c:pt>
                <c:pt idx="4">
                  <c:v>6.4354786084263663E-2</c:v>
                </c:pt>
                <c:pt idx="5">
                  <c:v>8.6836005679951686E-2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-0.15755116849331802</c:v>
                </c:pt>
                <c:pt idx="1">
                  <c:v>-0.26031049273089596</c:v>
                </c:pt>
                <c:pt idx="2">
                  <c:v>-0.22076417843633828</c:v>
                </c:pt>
                <c:pt idx="3">
                  <c:v>-0.1473017771854214</c:v>
                </c:pt>
                <c:pt idx="4">
                  <c:v>-6.1458139309685481E-2</c:v>
                </c:pt>
                <c:pt idx="5">
                  <c:v>-3.1016936585808497E-2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0.53289985276902208</c:v>
                </c:pt>
                <c:pt idx="1">
                  <c:v>0.54050650700595337</c:v>
                </c:pt>
                <c:pt idx="2">
                  <c:v>0.2239696868709018</c:v>
                </c:pt>
                <c:pt idx="3">
                  <c:v>0.10096513403860641</c:v>
                </c:pt>
                <c:pt idx="4">
                  <c:v>8.8624579097107414E-3</c:v>
                </c:pt>
                <c:pt idx="5">
                  <c:v>5.7360627561222621E-2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5322.3660220000002</c:v>
                </c:pt>
                <c:pt idx="1">
                  <c:v>5665.3493360000002</c:v>
                </c:pt>
                <c:pt idx="2">
                  <c:v>3706.4274640000003</c:v>
                </c:pt>
                <c:pt idx="3">
                  <c:v>1696.0183439999994</c:v>
                </c:pt>
                <c:pt idx="4">
                  <c:v>-110.27640600000014</c:v>
                </c:pt>
                <c:pt idx="5">
                  <c:v>-130.48281800000041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2212.7325065199998</c:v>
                </c:pt>
                <c:pt idx="1">
                  <c:v>1970.6397585600002</c:v>
                </c:pt>
                <c:pt idx="2">
                  <c:v>158.03292380000005</c:v>
                </c:pt>
                <c:pt idx="3">
                  <c:v>251.26998279999992</c:v>
                </c:pt>
                <c:pt idx="4">
                  <c:v>501.80414619999993</c:v>
                </c:pt>
                <c:pt idx="5">
                  <c:v>552.57557099999997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1137.7162206</c:v>
                </c:pt>
                <c:pt idx="1">
                  <c:v>1204.6721614</c:v>
                </c:pt>
                <c:pt idx="2">
                  <c:v>783.07669899999996</c:v>
                </c:pt>
                <c:pt idx="3">
                  <c:v>524.01945820000003</c:v>
                </c:pt>
                <c:pt idx="4">
                  <c:v>357.73203479999995</c:v>
                </c:pt>
                <c:pt idx="5">
                  <c:v>357.94641760000002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-400.93646120000011</c:v>
                </c:pt>
                <c:pt idx="1">
                  <c:v>-133.46978199999995</c:v>
                </c:pt>
                <c:pt idx="2">
                  <c:v>-522.57966619999991</c:v>
                </c:pt>
                <c:pt idx="3">
                  <c:v>-393.8587159999999</c:v>
                </c:pt>
                <c:pt idx="4">
                  <c:v>-215.87340339999992</c:v>
                </c:pt>
                <c:pt idx="5">
                  <c:v>-315.81098540000039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536.66297999999972</c:v>
                </c:pt>
                <c:pt idx="1">
                  <c:v>663.74326400000007</c:v>
                </c:pt>
                <c:pt idx="2">
                  <c:v>830.07895019999978</c:v>
                </c:pt>
                <c:pt idx="3">
                  <c:v>1148.1859589999999</c:v>
                </c:pt>
                <c:pt idx="4">
                  <c:v>548.59428219999972</c:v>
                </c:pt>
                <c:pt idx="5">
                  <c:v>702.18524959999991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3.6339908000000376</c:v>
                </c:pt>
                <c:pt idx="1">
                  <c:v>4.1582694000000631</c:v>
                </c:pt>
                <c:pt idx="2">
                  <c:v>2.5501290000000152</c:v>
                </c:pt>
                <c:pt idx="3">
                  <c:v>2.302479399999811</c:v>
                </c:pt>
                <c:pt idx="4">
                  <c:v>1.1274604000000181</c:v>
                </c:pt>
                <c:pt idx="5">
                  <c:v>0.78729260000018253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3456.1787072400002</c:v>
                </c:pt>
                <c:pt idx="1">
                  <c:v>3370.7013389399995</c:v>
                </c:pt>
                <c:pt idx="2">
                  <c:v>1605.5713337400005</c:v>
                </c:pt>
                <c:pt idx="3">
                  <c:v>1094.1801992400005</c:v>
                </c:pt>
                <c:pt idx="4">
                  <c:v>783.85989687999972</c:v>
                </c:pt>
                <c:pt idx="5">
                  <c:v>1726.7052519599995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12268.353965960003</c:v>
                </c:pt>
                <c:pt idx="1">
                  <c:v>12745.794346300001</c:v>
                </c:pt>
                <c:pt idx="2">
                  <c:v>6563.15783354</c:v>
                </c:pt>
                <c:pt idx="3">
                  <c:v>4322.1177066399996</c:v>
                </c:pt>
                <c:pt idx="4">
                  <c:v>1866.9680110799995</c:v>
                </c:pt>
                <c:pt idx="5">
                  <c:v>2893.905979359999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5493.8576790000006</c:v>
                </c:pt>
                <c:pt idx="1">
                  <c:v>2701.2229039999997</c:v>
                </c:pt>
                <c:pt idx="2">
                  <c:v>-120.37961200000026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2091.68613254</c:v>
                </c:pt>
                <c:pt idx="1">
                  <c:v>204.65145329999999</c:v>
                </c:pt>
                <c:pt idx="2">
                  <c:v>527.18985859999998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1171.194191</c:v>
                </c:pt>
                <c:pt idx="1">
                  <c:v>653.54807860000005</c:v>
                </c:pt>
                <c:pt idx="2">
                  <c:v>357.83922619999998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-267.20312160000003</c:v>
                </c:pt>
                <c:pt idx="1">
                  <c:v>-458.21919109999988</c:v>
                </c:pt>
                <c:pt idx="2">
                  <c:v>-265.84219440000015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600.20312199999989</c:v>
                </c:pt>
                <c:pt idx="1">
                  <c:v>989.13245459999985</c:v>
                </c:pt>
                <c:pt idx="2">
                  <c:v>625.38976589999982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3.8961301000000503</c:v>
                </c:pt>
                <c:pt idx="1">
                  <c:v>2.4263041999999131</c:v>
                </c:pt>
                <c:pt idx="2">
                  <c:v>0.95737650000010033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3413.4400230900001</c:v>
                </c:pt>
                <c:pt idx="1">
                  <c:v>1349.8757664900004</c:v>
                </c:pt>
                <c:pt idx="2">
                  <c:v>1255.2825744199995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12507.074156130002</c:v>
                </c:pt>
                <c:pt idx="1">
                  <c:v>5442.6377700899993</c:v>
                </c:pt>
                <c:pt idx="2">
                  <c:v>2380.4369952199995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5371.7192751000011</c:v>
                </c:pt>
                <c:pt idx="1">
                  <c:v>4735.2311566000008</c:v>
                </c:pt>
                <c:pt idx="2">
                  <c:v>4726.586009499998</c:v>
                </c:pt>
                <c:pt idx="3">
                  <c:v>4781.8485638000002</c:v>
                </c:pt>
                <c:pt idx="4">
                  <c:v>5281.4100896000009</c:v>
                </c:pt>
                <c:pt idx="5">
                  <c:v>5341.8712695000004</c:v>
                </c:pt>
                <c:pt idx="6">
                  <c:v>5256.8206311999984</c:v>
                </c:pt>
                <c:pt idx="7">
                  <c:v>5293.0197103</c:v>
                </c:pt>
                <c:pt idx="8">
                  <c:v>5070.285260499998</c:v>
                </c:pt>
                <c:pt idx="9">
                  <c:v>4532.8815993000017</c:v>
                </c:pt>
                <c:pt idx="10">
                  <c:v>2861.5680310000002</c:v>
                </c:pt>
                <c:pt idx="11">
                  <c:v>2730.0565123999995</c:v>
                </c:pt>
                <c:pt idx="12">
                  <c:v>2749.5066774999991</c:v>
                </c:pt>
                <c:pt idx="13">
                  <c:v>2733.3126764999997</c:v>
                </c:pt>
                <c:pt idx="14">
                  <c:v>2299.6841518000001</c:v>
                </c:pt>
                <c:pt idx="15">
                  <c:v>1971.1594028999998</c:v>
                </c:pt>
                <c:pt idx="16">
                  <c:v>2155.0193377000005</c:v>
                </c:pt>
                <c:pt idx="17">
                  <c:v>2126.6529232999997</c:v>
                </c:pt>
                <c:pt idx="18">
                  <c:v>2111.0008884000003</c:v>
                </c:pt>
                <c:pt idx="19">
                  <c:v>589.85315780000042</c:v>
                </c:pt>
                <c:pt idx="20">
                  <c:v>419.78691270000058</c:v>
                </c:pt>
                <c:pt idx="21">
                  <c:v>607.67443809999941</c:v>
                </c:pt>
                <c:pt idx="22">
                  <c:v>571.66968029999998</c:v>
                </c:pt>
                <c:pt idx="23">
                  <c:v>1225.5111240999984</c:v>
                </c:pt>
                <c:pt idx="24">
                  <c:v>1123.0687242000006</c:v>
                </c:pt>
                <c:pt idx="25">
                  <c:v>1093.4792944999999</c:v>
                </c:pt>
                <c:pt idx="26">
                  <c:v>1083.8705527999982</c:v>
                </c:pt>
                <c:pt idx="27">
                  <c:v>1076.1115477999995</c:v>
                </c:pt>
                <c:pt idx="28">
                  <c:v>1067.830012599999</c:v>
                </c:pt>
                <c:pt idx="29">
                  <c:v>1059.0268332999999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3199.8780799999149</c:v>
                </c:pt>
                <c:pt idx="1">
                  <c:v>4526.0215300001291</c:v>
                </c:pt>
                <c:pt idx="2">
                  <c:v>5190.4629200000127</c:v>
                </c:pt>
                <c:pt idx="3">
                  <c:v>5481.7964599998595</c:v>
                </c:pt>
                <c:pt idx="4">
                  <c:v>5787.9981499998757</c:v>
                </c:pt>
                <c:pt idx="5">
                  <c:v>5832.929070000042</c:v>
                </c:pt>
                <c:pt idx="6">
                  <c:v>5664.2667800000563</c:v>
                </c:pt>
                <c:pt idx="7">
                  <c:v>5468.9915199999159</c:v>
                </c:pt>
                <c:pt idx="8">
                  <c:v>5109.4611500000465</c:v>
                </c:pt>
                <c:pt idx="9">
                  <c:v>4460.466419999997</c:v>
                </c:pt>
                <c:pt idx="10">
                  <c:v>2982.0182399999176</c:v>
                </c:pt>
                <c:pt idx="11">
                  <c:v>2145.0444999999963</c:v>
                </c:pt>
                <c:pt idx="12">
                  <c:v>1687.3453500000178</c:v>
                </c:pt>
                <c:pt idx="13">
                  <c:v>1422.5909100000426</c:v>
                </c:pt>
                <c:pt idx="14">
                  <c:v>993.20955999997386</c:v>
                </c:pt>
                <c:pt idx="15">
                  <c:v>612.77774000012141</c:v>
                </c:pt>
                <c:pt idx="16">
                  <c:v>561.87982999990345</c:v>
                </c:pt>
                <c:pt idx="17">
                  <c:v>553.11800999994739</c:v>
                </c:pt>
                <c:pt idx="18">
                  <c:v>583.69780000002356</c:v>
                </c:pt>
                <c:pt idx="19">
                  <c:v>-281.78069999990112</c:v>
                </c:pt>
                <c:pt idx="20">
                  <c:v>-738.31824000008055</c:v>
                </c:pt>
                <c:pt idx="21">
                  <c:v>-808.94202999997651</c:v>
                </c:pt>
                <c:pt idx="22">
                  <c:v>-809.65290999978606</c:v>
                </c:pt>
                <c:pt idx="23">
                  <c:v>-258.88839000015287</c:v>
                </c:pt>
                <c:pt idx="24">
                  <c:v>7.0178900000755675</c:v>
                </c:pt>
                <c:pt idx="25">
                  <c:v>197.7679199999402</c:v>
                </c:pt>
                <c:pt idx="26">
                  <c:v>335.75545999970927</c:v>
                </c:pt>
                <c:pt idx="27">
                  <c:v>437.13694999966538</c:v>
                </c:pt>
                <c:pt idx="28">
                  <c:v>511.63478000032774</c:v>
                </c:pt>
                <c:pt idx="29">
                  <c:v>566.06976999994367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644.30600399999184</c:v>
                </c:pt>
                <c:pt idx="1">
                  <c:v>743.49531499999284</c:v>
                </c:pt>
                <c:pt idx="2">
                  <c:v>770.00205200001164</c:v>
                </c:pt>
                <c:pt idx="3">
                  <c:v>761.99455499999658</c:v>
                </c:pt>
                <c:pt idx="4">
                  <c:v>776.967602000017</c:v>
                </c:pt>
                <c:pt idx="5">
                  <c:v>737.33440400000109</c:v>
                </c:pt>
                <c:pt idx="6">
                  <c:v>663.93254399998841</c:v>
                </c:pt>
                <c:pt idx="7">
                  <c:v>595.91166100000828</c:v>
                </c:pt>
                <c:pt idx="8">
                  <c:v>498.35300600000119</c:v>
                </c:pt>
                <c:pt idx="9">
                  <c:v>353.01026700000693</c:v>
                </c:pt>
                <c:pt idx="10">
                  <c:v>61.28574199999548</c:v>
                </c:pt>
                <c:pt idx="11">
                  <c:v>-50.662024999993264</c:v>
                </c:pt>
                <c:pt idx="12">
                  <c:v>-103.0728379999955</c:v>
                </c:pt>
                <c:pt idx="13">
                  <c:v>-131.83515900001566</c:v>
                </c:pt>
                <c:pt idx="14">
                  <c:v>-200.01115199998912</c:v>
                </c:pt>
                <c:pt idx="15">
                  <c:v>-244.38221199999225</c:v>
                </c:pt>
                <c:pt idx="16">
                  <c:v>-217.51933500000086</c:v>
                </c:pt>
                <c:pt idx="17">
                  <c:v>-194.42151199999535</c:v>
                </c:pt>
                <c:pt idx="18">
                  <c:v>-165.3710280000023</c:v>
                </c:pt>
                <c:pt idx="19">
                  <c:v>-316.10632400001396</c:v>
                </c:pt>
                <c:pt idx="20">
                  <c:v>-338.88576699999885</c:v>
                </c:pt>
                <c:pt idx="21">
                  <c:v>-295.98674599997594</c:v>
                </c:pt>
                <c:pt idx="22">
                  <c:v>-260.2250240000094</c:v>
                </c:pt>
                <c:pt idx="23">
                  <c:v>-118.69262599998274</c:v>
                </c:pt>
                <c:pt idx="24">
                  <c:v>-65.116571999997177</c:v>
                </c:pt>
                <c:pt idx="25">
                  <c:v>-19.371519000002081</c:v>
                </c:pt>
                <c:pt idx="26">
                  <c:v>18.202030000000377</c:v>
                </c:pt>
                <c:pt idx="27">
                  <c:v>48.525489999969977</c:v>
                </c:pt>
                <c:pt idx="28">
                  <c:v>72.195240999996713</c:v>
                </c:pt>
                <c:pt idx="29">
                  <c:v>90.005819999981213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128.26185999999871</c:v>
                </c:pt>
                <c:pt idx="1">
                  <c:v>206.45170999999391</c:v>
                </c:pt>
                <c:pt idx="2">
                  <c:v>243.711289999992</c:v>
                </c:pt>
                <c:pt idx="3">
                  <c:v>257.26519999999437</c:v>
                </c:pt>
                <c:pt idx="4">
                  <c:v>268.76200000000244</c:v>
                </c:pt>
                <c:pt idx="5">
                  <c:v>272.56309999999939</c:v>
                </c:pt>
                <c:pt idx="6">
                  <c:v>269.37630000000354</c:v>
                </c:pt>
                <c:pt idx="7">
                  <c:v>266.68799999999464</c:v>
                </c:pt>
                <c:pt idx="8">
                  <c:v>260.017399999997</c:v>
                </c:pt>
                <c:pt idx="9">
                  <c:v>242.68480000000272</c:v>
                </c:pt>
                <c:pt idx="10">
                  <c:v>191.03569999999308</c:v>
                </c:pt>
                <c:pt idx="11">
                  <c:v>159.22739999998885</c:v>
                </c:pt>
                <c:pt idx="12">
                  <c:v>147.65060000000813</c:v>
                </c:pt>
                <c:pt idx="13">
                  <c:v>146.95410000000265</c:v>
                </c:pt>
                <c:pt idx="14">
                  <c:v>139.48160000001371</c:v>
                </c:pt>
                <c:pt idx="15">
                  <c:v>129.66760000000068</c:v>
                </c:pt>
                <c:pt idx="16">
                  <c:v>130.05379999999423</c:v>
                </c:pt>
                <c:pt idx="17">
                  <c:v>131.64459999999963</c:v>
                </c:pt>
                <c:pt idx="18">
                  <c:v>132.3174999999901</c:v>
                </c:pt>
                <c:pt idx="19">
                  <c:v>94.35470000001078</c:v>
                </c:pt>
                <c:pt idx="20">
                  <c:v>63.618499999996857</c:v>
                </c:pt>
                <c:pt idx="21">
                  <c:v>49.721999999994296</c:v>
                </c:pt>
                <c:pt idx="22">
                  <c:v>41.173999999999069</c:v>
                </c:pt>
                <c:pt idx="23">
                  <c:v>54.538699999990058</c:v>
                </c:pt>
                <c:pt idx="24">
                  <c:v>59.395099999994272</c:v>
                </c:pt>
                <c:pt idx="25">
                  <c:v>57.701299999986077</c:v>
                </c:pt>
                <c:pt idx="26">
                  <c:v>51.713600000017323</c:v>
                </c:pt>
                <c:pt idx="27">
                  <c:v>43.252899999992223</c:v>
                </c:pt>
                <c:pt idx="28">
                  <c:v>33.590899999981048</c:v>
                </c:pt>
                <c:pt idx="29">
                  <c:v>23.577799999999115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96.991529999999329</c:v>
                </c:pt>
                <c:pt idx="1">
                  <c:v>132.36404000000039</c:v>
                </c:pt>
                <c:pt idx="2">
                  <c:v>150.48490999999922</c:v>
                </c:pt>
                <c:pt idx="3">
                  <c:v>159.84197999999742</c:v>
                </c:pt>
                <c:pt idx="4">
                  <c:v>171.84438999999838</c:v>
                </c:pt>
                <c:pt idx="5">
                  <c:v>176.53882999999769</c:v>
                </c:pt>
                <c:pt idx="6">
                  <c:v>175.78573000000324</c:v>
                </c:pt>
                <c:pt idx="7">
                  <c:v>174.84010000000126</c:v>
                </c:pt>
                <c:pt idx="8">
                  <c:v>169.19316999999864</c:v>
                </c:pt>
                <c:pt idx="9">
                  <c:v>154.69451999999728</c:v>
                </c:pt>
                <c:pt idx="10">
                  <c:v>114.95117000000027</c:v>
                </c:pt>
                <c:pt idx="11">
                  <c:v>95.427070000005187</c:v>
                </c:pt>
                <c:pt idx="12">
                  <c:v>85.323060000002442</c:v>
                </c:pt>
                <c:pt idx="13">
                  <c:v>79.001389999997627</c:v>
                </c:pt>
                <c:pt idx="14">
                  <c:v>66.874499999998079</c:v>
                </c:pt>
                <c:pt idx="15">
                  <c:v>54.456790000003821</c:v>
                </c:pt>
                <c:pt idx="16">
                  <c:v>51.161950000001525</c:v>
                </c:pt>
                <c:pt idx="17">
                  <c:v>48.105710000003455</c:v>
                </c:pt>
                <c:pt idx="18">
                  <c:v>45.636109999999462</c:v>
                </c:pt>
                <c:pt idx="19">
                  <c:v>15.023080000006303</c:v>
                </c:pt>
                <c:pt idx="20">
                  <c:v>-1.294370000003255</c:v>
                </c:pt>
                <c:pt idx="21">
                  <c:v>-6.3496900000027381</c:v>
                </c:pt>
                <c:pt idx="22">
                  <c:v>-9.981789999998</c:v>
                </c:pt>
                <c:pt idx="23">
                  <c:v>2.21541000000434</c:v>
                </c:pt>
                <c:pt idx="24">
                  <c:v>5.6005000000004657</c:v>
                </c:pt>
                <c:pt idx="25">
                  <c:v>7.2554700000036974</c:v>
                </c:pt>
                <c:pt idx="26">
                  <c:v>8.1819800000012037</c:v>
                </c:pt>
                <c:pt idx="27">
                  <c:v>8.7144400000033784</c:v>
                </c:pt>
                <c:pt idx="28">
                  <c:v>9.0990200000014738</c:v>
                </c:pt>
                <c:pt idx="29">
                  <c:v>9.4873399999996764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108.16284600000199</c:v>
                </c:pt>
                <c:pt idx="1">
                  <c:v>135.91532800000641</c:v>
                </c:pt>
                <c:pt idx="2">
                  <c:v>146.55505800000083</c:v>
                </c:pt>
                <c:pt idx="3">
                  <c:v>148.39369500000339</c:v>
                </c:pt>
                <c:pt idx="4">
                  <c:v>152.58638600000177</c:v>
                </c:pt>
                <c:pt idx="5">
                  <c:v>147.68572100000438</c:v>
                </c:pt>
                <c:pt idx="6">
                  <c:v>136.50292100000297</c:v>
                </c:pt>
                <c:pt idx="7">
                  <c:v>125.62683500000003</c:v>
                </c:pt>
                <c:pt idx="8">
                  <c:v>109.77563199999986</c:v>
                </c:pt>
                <c:pt idx="9">
                  <c:v>85.406902999998238</c:v>
                </c:pt>
                <c:pt idx="10">
                  <c:v>35.459643000001051</c:v>
                </c:pt>
                <c:pt idx="11">
                  <c:v>12.558373999995638</c:v>
                </c:pt>
                <c:pt idx="12">
                  <c:v>1.2034859999994296</c:v>
                </c:pt>
                <c:pt idx="13">
                  <c:v>-4.9241170000032071</c:v>
                </c:pt>
                <c:pt idx="14">
                  <c:v>-17.103016999996726</c:v>
                </c:pt>
                <c:pt idx="15">
                  <c:v>-26.13617499999782</c:v>
                </c:pt>
                <c:pt idx="16">
                  <c:v>-23.460829000006015</c:v>
                </c:pt>
                <c:pt idx="17">
                  <c:v>-20.562112000002344</c:v>
                </c:pt>
                <c:pt idx="18">
                  <c:v>-16.589097000002766</c:v>
                </c:pt>
                <c:pt idx="19">
                  <c:v>-42.887082000003829</c:v>
                </c:pt>
                <c:pt idx="20">
                  <c:v>-50.785646000002998</c:v>
                </c:pt>
                <c:pt idx="21">
                  <c:v>-46.684777999999824</c:v>
                </c:pt>
                <c:pt idx="22">
                  <c:v>-42.306257999998707</c:v>
                </c:pt>
                <c:pt idx="23">
                  <c:v>-19.887912999995024</c:v>
                </c:pt>
                <c:pt idx="24">
                  <c:v>-10.214379000000008</c:v>
                </c:pt>
                <c:pt idx="25">
                  <c:v>-2.496065000004819</c:v>
                </c:pt>
                <c:pt idx="26">
                  <c:v>3.597780000003695</c:v>
                </c:pt>
                <c:pt idx="27">
                  <c:v>8.3814689999999246</c:v>
                </c:pt>
                <c:pt idx="28">
                  <c:v>12.059335000001738</c:v>
                </c:pt>
                <c:pt idx="29">
                  <c:v>14.822819999997591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9549.3199999998324</c:v>
                </c:pt>
                <c:pt idx="1">
                  <c:v>10479.478999999817</c:v>
                </c:pt>
                <c:pt idx="2">
                  <c:v>11227.802000000142</c:v>
                </c:pt>
                <c:pt idx="3">
                  <c:v>11591.140999999829</c:v>
                </c:pt>
                <c:pt idx="4">
                  <c:v>12439.56799999997</c:v>
                </c:pt>
                <c:pt idx="5">
                  <c:v>12508.922000000253</c:v>
                </c:pt>
                <c:pt idx="6">
                  <c:v>12166.685000000056</c:v>
                </c:pt>
                <c:pt idx="7">
                  <c:v>11925.077000000048</c:v>
                </c:pt>
                <c:pt idx="8">
                  <c:v>11217.084999999963</c:v>
                </c:pt>
                <c:pt idx="9">
                  <c:v>9829.1439999998547</c:v>
                </c:pt>
                <c:pt idx="10">
                  <c:v>6246.3190000001341</c:v>
                </c:pt>
                <c:pt idx="11">
                  <c:v>5091.6520000002347</c:v>
                </c:pt>
                <c:pt idx="12">
                  <c:v>4567.9559999997728</c:v>
                </c:pt>
                <c:pt idx="13">
                  <c:v>4245.1000000000931</c:v>
                </c:pt>
                <c:pt idx="14">
                  <c:v>3282.1359999999404</c:v>
                </c:pt>
                <c:pt idx="15">
                  <c:v>2497.5439999997616</c:v>
                </c:pt>
                <c:pt idx="16">
                  <c:v>2657.1340000000782</c:v>
                </c:pt>
                <c:pt idx="17">
                  <c:v>2644.5380000001751</c:v>
                </c:pt>
                <c:pt idx="18">
                  <c:v>2690.6929999999702</c:v>
                </c:pt>
                <c:pt idx="19">
                  <c:v>58.45699999993667</c:v>
                </c:pt>
                <c:pt idx="20">
                  <c:v>-645.87800000002608</c:v>
                </c:pt>
                <c:pt idx="21">
                  <c:v>-500.56700000027195</c:v>
                </c:pt>
                <c:pt idx="22">
                  <c:v>-509.32200000016019</c:v>
                </c:pt>
                <c:pt idx="23">
                  <c:v>884.79600000008941</c:v>
                </c:pt>
                <c:pt idx="24">
                  <c:v>1119.7510000001639</c:v>
                </c:pt>
                <c:pt idx="25">
                  <c:v>1334.3360000001267</c:v>
                </c:pt>
                <c:pt idx="26">
                  <c:v>1501.3209999999963</c:v>
                </c:pt>
                <c:pt idx="27">
                  <c:v>1622.1230000001378</c:v>
                </c:pt>
                <c:pt idx="28">
                  <c:v>1706.4099999996834</c:v>
                </c:pt>
                <c:pt idx="29">
                  <c:v>1762.9900000002235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4979.3590189200013</c:v>
                </c:pt>
                <c:pt idx="1">
                  <c:v>5098.9756941599999</c:v>
                </c:pt>
                <c:pt idx="2">
                  <c:v>2674.8256098399997</c:v>
                </c:pt>
                <c:pt idx="3">
                  <c:v>1790.7371420200002</c:v>
                </c:pt>
                <c:pt idx="4">
                  <c:v>789.54217587999972</c:v>
                </c:pt>
                <c:pt idx="5">
                  <c:v>1076.0636481999995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4837.2314279999582</c:v>
                </c:pt>
                <c:pt idx="1">
                  <c:v>5307.2229880000114</c:v>
                </c:pt>
                <c:pt idx="2">
                  <c:v>1846.0417119999897</c:v>
                </c:pt>
                <c:pt idx="3">
                  <c:v>405.93853600001893</c:v>
                </c:pt>
                <c:pt idx="4">
                  <c:v>-521.75673599998413</c:v>
                </c:pt>
                <c:pt idx="5">
                  <c:v>409.67297599991724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739.35310560000198</c:v>
                </c:pt>
                <c:pt idx="1">
                  <c:v>569.70837640000116</c:v>
                </c:pt>
                <c:pt idx="2">
                  <c:v>-84.859086399999612</c:v>
                </c:pt>
                <c:pt idx="3">
                  <c:v>-227.56008220000095</c:v>
                </c:pt>
                <c:pt idx="4">
                  <c:v>-215.78134699999282</c:v>
                </c:pt>
                <c:pt idx="5">
                  <c:v>41.911412399989239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220.89041199999627</c:v>
                </c:pt>
                <c:pt idx="1">
                  <c:v>262.26591999999948</c:v>
                </c:pt>
                <c:pt idx="2">
                  <c:v>156.86988000000127</c:v>
                </c:pt>
                <c:pt idx="3">
                  <c:v>123.60763999999908</c:v>
                </c:pt>
                <c:pt idx="4">
                  <c:v>53.689659999994909</c:v>
                </c:pt>
                <c:pt idx="5">
                  <c:v>41.967299999995156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142.30536999999896</c:v>
                </c:pt>
                <c:pt idx="1">
                  <c:v>170.21046999999962</c:v>
                </c:pt>
                <c:pt idx="2">
                  <c:v>88.315438000000725</c:v>
                </c:pt>
                <c:pt idx="3">
                  <c:v>42.876728000002913</c:v>
                </c:pt>
                <c:pt idx="4">
                  <c:v>-1.9619879999998375</c:v>
                </c:pt>
                <c:pt idx="5">
                  <c:v>8.5476500000018856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138.32266260000287</c:v>
                </c:pt>
                <c:pt idx="1">
                  <c:v>120.99960240000109</c:v>
                </c:pt>
                <c:pt idx="2">
                  <c:v>5.4388737999992376</c:v>
                </c:pt>
                <c:pt idx="3">
                  <c:v>-25.927059000002554</c:v>
                </c:pt>
                <c:pt idx="4">
                  <c:v>-33.975794799999314</c:v>
                </c:pt>
                <c:pt idx="5">
                  <c:v>7.2730677999996258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11057.461999999918</c:v>
                </c:pt>
                <c:pt idx="1">
                  <c:v>11529.382600000035</c:v>
                </c:pt>
                <c:pt idx="2">
                  <c:v>4686.6326000000354</c:v>
                </c:pt>
                <c:pt idx="3">
                  <c:v>2109.6731999999843</c:v>
                </c:pt>
                <c:pt idx="4">
                  <c:v>69.755999999959016</c:v>
                </c:pt>
                <c:pt idx="5">
                  <c:v>1585.4360000000336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5039.1673565400006</c:v>
                </c:pt>
                <c:pt idx="1">
                  <c:v>2232.7813759299997</c:v>
                </c:pt>
                <c:pt idx="2">
                  <c:v>932.80291203999968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5072.2272079999848</c:v>
                </c:pt>
                <c:pt idx="1">
                  <c:v>1125.9901240000042</c:v>
                </c:pt>
                <c:pt idx="2">
                  <c:v>-56.041880000033444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654.53074100000163</c:v>
                </c:pt>
                <c:pt idx="1">
                  <c:v>-156.20958430000027</c:v>
                </c:pt>
                <c:pt idx="2">
                  <c:v>-86.934967300001787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241.57816599999788</c:v>
                </c:pt>
                <c:pt idx="1">
                  <c:v>140.23876000000018</c:v>
                </c:pt>
                <c:pt idx="2">
                  <c:v>47.828479999995032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156.25791999999927</c:v>
                </c:pt>
                <c:pt idx="1">
                  <c:v>65.596083000001812</c:v>
                </c:pt>
                <c:pt idx="2">
                  <c:v>3.2928310000010241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129.661132500002</c:v>
                </c:pt>
                <c:pt idx="1">
                  <c:v>-10.244092600001657</c:v>
                </c:pt>
                <c:pt idx="2">
                  <c:v>-13.351363499999843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11293.422299999977</c:v>
                </c:pt>
                <c:pt idx="1">
                  <c:v>3398.15290000001</c:v>
                </c:pt>
                <c:pt idx="2">
                  <c:v>827.59599999999625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2372.0961120000011</c:v>
                </c:pt>
                <c:pt idx="1">
                  <c:v>2116.7090159999998</c:v>
                </c:pt>
                <c:pt idx="2">
                  <c:v>2109.3203089999997</c:v>
                </c:pt>
                <c:pt idx="3">
                  <c:v>2127.1082929999993</c:v>
                </c:pt>
                <c:pt idx="4">
                  <c:v>2348.4096469999995</c:v>
                </c:pt>
                <c:pt idx="5">
                  <c:v>2389.1310430000003</c:v>
                </c:pt>
                <c:pt idx="6">
                  <c:v>2391.8970439999994</c:v>
                </c:pt>
                <c:pt idx="7">
                  <c:v>2399.2758050000002</c:v>
                </c:pt>
                <c:pt idx="8">
                  <c:v>2405.1594489999998</c:v>
                </c:pt>
                <c:pt idx="9">
                  <c:v>1981.1199720000004</c:v>
                </c:pt>
                <c:pt idx="10">
                  <c:v>1607.1904159999995</c:v>
                </c:pt>
                <c:pt idx="11">
                  <c:v>1649.2899539999999</c:v>
                </c:pt>
                <c:pt idx="12">
                  <c:v>1649.3788749999985</c:v>
                </c:pt>
                <c:pt idx="13">
                  <c:v>1645.9320690000004</c:v>
                </c:pt>
                <c:pt idx="14">
                  <c:v>1053.1357410000001</c:v>
                </c:pt>
                <c:pt idx="15">
                  <c:v>821.53875100000005</c:v>
                </c:pt>
                <c:pt idx="16">
                  <c:v>849.6296110000003</c:v>
                </c:pt>
                <c:pt idx="17">
                  <c:v>845.7889269999996</c:v>
                </c:pt>
                <c:pt idx="18">
                  <c:v>839.59167999999954</c:v>
                </c:pt>
                <c:pt idx="19">
                  <c:v>133.51700600000004</c:v>
                </c:pt>
                <c:pt idx="20">
                  <c:v>-40.978619999999864</c:v>
                </c:pt>
                <c:pt idx="21">
                  <c:v>-19.489595000000918</c:v>
                </c:pt>
                <c:pt idx="22">
                  <c:v>-25.795548000000053</c:v>
                </c:pt>
                <c:pt idx="23">
                  <c:v>-32.154164000001401</c:v>
                </c:pt>
                <c:pt idx="24">
                  <c:v>-37.729828999999881</c:v>
                </c:pt>
                <c:pt idx="25">
                  <c:v>-42.489373000000342</c:v>
                </c:pt>
                <c:pt idx="26">
                  <c:v>-46.582890000001498</c:v>
                </c:pt>
                <c:pt idx="27">
                  <c:v>-50.124490000000151</c:v>
                </c:pt>
                <c:pt idx="28">
                  <c:v>-53.198360000000321</c:v>
                </c:pt>
                <c:pt idx="29">
                  <c:v>-55.869399999999587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1057.2711223000001</c:v>
                </c:pt>
                <c:pt idx="1">
                  <c:v>900.98072320000006</c:v>
                </c:pt>
                <c:pt idx="2">
                  <c:v>896.59540729999992</c:v>
                </c:pt>
                <c:pt idx="3">
                  <c:v>908.69211130000008</c:v>
                </c:pt>
                <c:pt idx="4">
                  <c:v>919.27408360000004</c:v>
                </c:pt>
                <c:pt idx="5">
                  <c:v>927.09095930000001</c:v>
                </c:pt>
                <c:pt idx="6">
                  <c:v>857.33790250000004</c:v>
                </c:pt>
                <c:pt idx="7">
                  <c:v>867.98346390000006</c:v>
                </c:pt>
                <c:pt idx="8">
                  <c:v>707.89480509999999</c:v>
                </c:pt>
                <c:pt idx="9">
                  <c:v>723.14020429999994</c:v>
                </c:pt>
                <c:pt idx="10">
                  <c:v>180.68927389999999</c:v>
                </c:pt>
                <c:pt idx="11">
                  <c:v>22.402929500000027</c:v>
                </c:pt>
                <c:pt idx="12">
                  <c:v>37.398192300000005</c:v>
                </c:pt>
                <c:pt idx="13">
                  <c:v>35.498574700000006</c:v>
                </c:pt>
                <c:pt idx="14">
                  <c:v>32.390228000000036</c:v>
                </c:pt>
                <c:pt idx="15">
                  <c:v>29.830897599999957</c:v>
                </c:pt>
                <c:pt idx="16">
                  <c:v>140.50326480000001</c:v>
                </c:pt>
                <c:pt idx="17">
                  <c:v>127.53144009999994</c:v>
                </c:pt>
                <c:pt idx="18">
                  <c:v>125.81519749999995</c:v>
                </c:pt>
                <c:pt idx="19">
                  <c:v>125.38424000000003</c:v>
                </c:pt>
                <c:pt idx="20">
                  <c:v>125.10305360000007</c:v>
                </c:pt>
                <c:pt idx="21">
                  <c:v>242.18831880000005</c:v>
                </c:pt>
                <c:pt idx="22">
                  <c:v>230.18599920000003</c:v>
                </c:pt>
                <c:pt idx="23">
                  <c:v>229.65153920000006</c:v>
                </c:pt>
                <c:pt idx="24">
                  <c:v>230.27078170000004</c:v>
                </c:pt>
                <c:pt idx="25">
                  <c:v>230.78398419999996</c:v>
                </c:pt>
                <c:pt idx="26">
                  <c:v>231.1097281000001</c:v>
                </c:pt>
                <c:pt idx="27">
                  <c:v>231.29634569999996</c:v>
                </c:pt>
                <c:pt idx="28">
                  <c:v>231.39049550000004</c:v>
                </c:pt>
                <c:pt idx="29">
                  <c:v>231.42578260000005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493.94448279999995</c:v>
                </c:pt>
                <c:pt idx="1">
                  <c:v>429.82000740000001</c:v>
                </c:pt>
                <c:pt idx="2">
                  <c:v>427.88614390000009</c:v>
                </c:pt>
                <c:pt idx="3">
                  <c:v>432.56905610000001</c:v>
                </c:pt>
                <c:pt idx="4">
                  <c:v>493.30120409999995</c:v>
                </c:pt>
                <c:pt idx="5">
                  <c:v>490.57024380000007</c:v>
                </c:pt>
                <c:pt idx="6">
                  <c:v>487.59222959999988</c:v>
                </c:pt>
                <c:pt idx="7">
                  <c:v>490.27951860000007</c:v>
                </c:pt>
                <c:pt idx="8">
                  <c:v>482.15213729999994</c:v>
                </c:pt>
                <c:pt idx="9">
                  <c:v>405.68483479999998</c:v>
                </c:pt>
                <c:pt idx="10">
                  <c:v>335.60562419999997</c:v>
                </c:pt>
                <c:pt idx="11">
                  <c:v>330.51599039999996</c:v>
                </c:pt>
                <c:pt idx="12">
                  <c:v>331.8595444</c:v>
                </c:pt>
                <c:pt idx="13">
                  <c:v>331.14318589999993</c:v>
                </c:pt>
                <c:pt idx="14">
                  <c:v>212.93769459999999</c:v>
                </c:pt>
                <c:pt idx="15">
                  <c:v>223.68092460000003</c:v>
                </c:pt>
                <c:pt idx="16">
                  <c:v>231.23610639999993</c:v>
                </c:pt>
                <c:pt idx="17">
                  <c:v>229.28363810000008</c:v>
                </c:pt>
                <c:pt idx="18">
                  <c:v>228.21671350000008</c:v>
                </c:pt>
                <c:pt idx="19">
                  <c:v>130.85679049999999</c:v>
                </c:pt>
                <c:pt idx="20">
                  <c:v>139.56656670000007</c:v>
                </c:pt>
                <c:pt idx="21">
                  <c:v>147.36033929999996</c:v>
                </c:pt>
                <c:pt idx="22">
                  <c:v>145.42874649999999</c:v>
                </c:pt>
                <c:pt idx="23">
                  <c:v>144.52529509999999</c:v>
                </c:pt>
                <c:pt idx="24">
                  <c:v>143.84474560000001</c:v>
                </c:pt>
                <c:pt idx="25">
                  <c:v>143.2679141000001</c:v>
                </c:pt>
                <c:pt idx="26">
                  <c:v>142.76343989999998</c:v>
                </c:pt>
                <c:pt idx="27">
                  <c:v>142.31731229999991</c:v>
                </c:pt>
                <c:pt idx="28">
                  <c:v>141.92047809999997</c:v>
                </c:pt>
                <c:pt idx="29">
                  <c:v>141.5662413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-216.23531600000001</c:v>
                </c:pt>
                <c:pt idx="1">
                  <c:v>-186.54984999999988</c:v>
                </c:pt>
                <c:pt idx="2">
                  <c:v>-177.16023100000007</c:v>
                </c:pt>
                <c:pt idx="3">
                  <c:v>-170.05954899999983</c:v>
                </c:pt>
                <c:pt idx="4">
                  <c:v>-72.68450699999994</c:v>
                </c:pt>
                <c:pt idx="5">
                  <c:v>-73.438981000000013</c:v>
                </c:pt>
                <c:pt idx="6">
                  <c:v>-65.564949999999953</c:v>
                </c:pt>
                <c:pt idx="7">
                  <c:v>-56.475839999999835</c:v>
                </c:pt>
                <c:pt idx="8">
                  <c:v>-88.948077000000239</c:v>
                </c:pt>
                <c:pt idx="9">
                  <c:v>11.881313000000318</c:v>
                </c:pt>
                <c:pt idx="10">
                  <c:v>-245.55590299999972</c:v>
                </c:pt>
                <c:pt idx="11">
                  <c:v>-224.03953700000011</c:v>
                </c:pt>
                <c:pt idx="12">
                  <c:v>-222.78499699999975</c:v>
                </c:pt>
                <c:pt idx="13">
                  <c:v>-223.56696799999986</c:v>
                </c:pt>
                <c:pt idx="14">
                  <c:v>-174.76688000000013</c:v>
                </c:pt>
                <c:pt idx="15">
                  <c:v>-180.00580000000036</c:v>
                </c:pt>
                <c:pt idx="16">
                  <c:v>-180.38976899999989</c:v>
                </c:pt>
                <c:pt idx="17">
                  <c:v>-180.13927100000001</c:v>
                </c:pt>
                <c:pt idx="18">
                  <c:v>-179.89160300000003</c:v>
                </c:pt>
                <c:pt idx="19">
                  <c:v>-85.072306000000026</c:v>
                </c:pt>
                <c:pt idx="20">
                  <c:v>-94.907501000000138</c:v>
                </c:pt>
                <c:pt idx="21">
                  <c:v>-95.132880999999998</c:v>
                </c:pt>
                <c:pt idx="22">
                  <c:v>-94.478039000000081</c:v>
                </c:pt>
                <c:pt idx="23">
                  <c:v>-93.529761000000235</c:v>
                </c:pt>
                <c:pt idx="24">
                  <c:v>-76.229452999999921</c:v>
                </c:pt>
                <c:pt idx="25">
                  <c:v>-133.52995400000009</c:v>
                </c:pt>
                <c:pt idx="26">
                  <c:v>-129.53361199999972</c:v>
                </c:pt>
                <c:pt idx="27">
                  <c:v>-130.44659700000011</c:v>
                </c:pt>
                <c:pt idx="28">
                  <c:v>-131.98092600000018</c:v>
                </c:pt>
                <c:pt idx="29">
                  <c:v>-133.53035500000033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238.20562999999993</c:v>
                </c:pt>
                <c:pt idx="1">
                  <c:v>217.34728700000005</c:v>
                </c:pt>
                <c:pt idx="2">
                  <c:v>217.05250300000012</c:v>
                </c:pt>
                <c:pt idx="3">
                  <c:v>218.480458</c:v>
                </c:pt>
                <c:pt idx="4">
                  <c:v>296.53589899999997</c:v>
                </c:pt>
                <c:pt idx="5">
                  <c:v>290.33445699999993</c:v>
                </c:pt>
                <c:pt idx="6">
                  <c:v>274.00152300000036</c:v>
                </c:pt>
                <c:pt idx="7">
                  <c:v>276.13349100000005</c:v>
                </c:pt>
                <c:pt idx="8">
                  <c:v>266.16816299999982</c:v>
                </c:pt>
                <c:pt idx="9">
                  <c:v>339.34870300000011</c:v>
                </c:pt>
                <c:pt idx="10">
                  <c:v>349.29536099999996</c:v>
                </c:pt>
                <c:pt idx="11">
                  <c:v>298.38432000000012</c:v>
                </c:pt>
                <c:pt idx="12">
                  <c:v>297.87146500000017</c:v>
                </c:pt>
                <c:pt idx="13">
                  <c:v>293.91195199999993</c:v>
                </c:pt>
                <c:pt idx="14">
                  <c:v>598.70275900000024</c:v>
                </c:pt>
                <c:pt idx="15">
                  <c:v>565.09050100000013</c:v>
                </c:pt>
                <c:pt idx="16">
                  <c:v>583.64782300000024</c:v>
                </c:pt>
                <c:pt idx="17">
                  <c:v>578.65323799999987</c:v>
                </c:pt>
                <c:pt idx="18">
                  <c:v>575.48968699999978</c:v>
                </c:pt>
                <c:pt idx="19">
                  <c:v>148.93457800000033</c:v>
                </c:pt>
                <c:pt idx="20">
                  <c:v>179.90071399999988</c:v>
                </c:pt>
                <c:pt idx="21">
                  <c:v>202.22558200000003</c:v>
                </c:pt>
                <c:pt idx="22">
                  <c:v>193.0009329999998</c:v>
                </c:pt>
                <c:pt idx="23">
                  <c:v>342.89835900000026</c:v>
                </c:pt>
                <c:pt idx="24">
                  <c:v>322.58613800000012</c:v>
                </c:pt>
                <c:pt idx="25">
                  <c:v>316.19356400000015</c:v>
                </c:pt>
                <c:pt idx="26">
                  <c:v>311.3506669999997</c:v>
                </c:pt>
                <c:pt idx="27">
                  <c:v>306.51302299999998</c:v>
                </c:pt>
                <c:pt idx="28">
                  <c:v>301.54979400000002</c:v>
                </c:pt>
                <c:pt idx="29">
                  <c:v>296.44110199999977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0.74441449999994802</c:v>
                </c:pt>
                <c:pt idx="1">
                  <c:v>1.1595259000000624</c:v>
                </c:pt>
                <c:pt idx="2">
                  <c:v>1.3243352999999161</c:v>
                </c:pt>
                <c:pt idx="3">
                  <c:v>1.3579151999999794</c:v>
                </c:pt>
                <c:pt idx="4">
                  <c:v>1.3910260999999764</c:v>
                </c:pt>
                <c:pt idx="5">
                  <c:v>1.389247599999976</c:v>
                </c:pt>
                <c:pt idx="6">
                  <c:v>1.3569462000000385</c:v>
                </c:pt>
                <c:pt idx="7">
                  <c:v>1.3376543000000538</c:v>
                </c:pt>
                <c:pt idx="8">
                  <c:v>1.302891299999942</c:v>
                </c:pt>
                <c:pt idx="9">
                  <c:v>1.2126694999999472</c:v>
                </c:pt>
                <c:pt idx="10">
                  <c:v>0.93114450000007309</c:v>
                </c:pt>
                <c:pt idx="11">
                  <c:v>0.7799221000000216</c:v>
                </c:pt>
                <c:pt idx="12">
                  <c:v>0.75060389999998733</c:v>
                </c:pt>
                <c:pt idx="13">
                  <c:v>0.7803963000000067</c:v>
                </c:pt>
                <c:pt idx="14">
                  <c:v>0.76329320000002099</c:v>
                </c:pt>
                <c:pt idx="15">
                  <c:v>0.72895119999998315</c:v>
                </c:pt>
                <c:pt idx="16">
                  <c:v>0.75075110000000222</c:v>
                </c:pt>
                <c:pt idx="17">
                  <c:v>0.77296980000005533</c:v>
                </c:pt>
                <c:pt idx="18">
                  <c:v>0.78361979999999676</c:v>
                </c:pt>
                <c:pt idx="19">
                  <c:v>0.56595660000004955</c:v>
                </c:pt>
                <c:pt idx="20">
                  <c:v>0.39762819999998555</c:v>
                </c:pt>
                <c:pt idx="21">
                  <c:v>0.32955930000002809</c:v>
                </c:pt>
                <c:pt idx="22">
                  <c:v>0.28804419999994479</c:v>
                </c:pt>
                <c:pt idx="23">
                  <c:v>0.37010559999998804</c:v>
                </c:pt>
                <c:pt idx="24">
                  <c:v>0.39176099999997405</c:v>
                </c:pt>
                <c:pt idx="25">
                  <c:v>0.36977339999998549</c:v>
                </c:pt>
                <c:pt idx="26">
                  <c:v>0.32064170000001013</c:v>
                </c:pt>
                <c:pt idx="27">
                  <c:v>0.25674189999995178</c:v>
                </c:pt>
                <c:pt idx="28">
                  <c:v>0.18640110000001187</c:v>
                </c:pt>
                <c:pt idx="29">
                  <c:v>0.11504869999998846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441.84391800000003</c:v>
                </c:pt>
                <c:pt idx="1">
                  <c:v>373.01534000000015</c:v>
                </c:pt>
                <c:pt idx="2">
                  <c:v>370.03057699999999</c:v>
                </c:pt>
                <c:pt idx="3">
                  <c:v>374.56201299999998</c:v>
                </c:pt>
                <c:pt idx="4">
                  <c:v>300.98356400000011</c:v>
                </c:pt>
                <c:pt idx="5">
                  <c:v>315.24804099999983</c:v>
                </c:pt>
                <c:pt idx="6">
                  <c:v>317.68042700000001</c:v>
                </c:pt>
                <c:pt idx="7">
                  <c:v>318.25441000000001</c:v>
                </c:pt>
                <c:pt idx="8">
                  <c:v>318.42717100000004</c:v>
                </c:pt>
                <c:pt idx="9">
                  <c:v>201.32245699999999</c:v>
                </c:pt>
                <c:pt idx="10">
                  <c:v>56.638721000000032</c:v>
                </c:pt>
                <c:pt idx="11">
                  <c:v>75.51292199999989</c:v>
                </c:pt>
                <c:pt idx="12">
                  <c:v>75.064015000000154</c:v>
                </c:pt>
                <c:pt idx="13">
                  <c:v>71.83556899999985</c:v>
                </c:pt>
                <c:pt idx="14">
                  <c:v>-0.16677600000002712</c:v>
                </c:pt>
                <c:pt idx="15">
                  <c:v>7.2072339999999713</c:v>
                </c:pt>
                <c:pt idx="16">
                  <c:v>5.5051900000000842</c:v>
                </c:pt>
                <c:pt idx="17">
                  <c:v>3.0157950000000255</c:v>
                </c:pt>
                <c:pt idx="18">
                  <c:v>0.7437520000000859</c:v>
                </c:pt>
                <c:pt idx="19">
                  <c:v>-46.032707000000073</c:v>
                </c:pt>
                <c:pt idx="20">
                  <c:v>-41.098481999999876</c:v>
                </c:pt>
                <c:pt idx="21">
                  <c:v>-42.634357000000136</c:v>
                </c:pt>
                <c:pt idx="22">
                  <c:v>-44.587120000000141</c:v>
                </c:pt>
                <c:pt idx="23">
                  <c:v>394.03490800000009</c:v>
                </c:pt>
                <c:pt idx="24">
                  <c:v>306.16193199999998</c:v>
                </c:pt>
                <c:pt idx="25">
                  <c:v>361.10282300000017</c:v>
                </c:pt>
                <c:pt idx="26">
                  <c:v>356.95044899999994</c:v>
                </c:pt>
                <c:pt idx="27">
                  <c:v>360.25871599999982</c:v>
                </c:pt>
                <c:pt idx="28">
                  <c:v>363.47003899999982</c:v>
                </c:pt>
                <c:pt idx="29">
                  <c:v>365.86543699999993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0.40261719999995194</c:v>
                </c:pt>
                <c:pt idx="1">
                  <c:v>0.64904920000003585</c:v>
                </c:pt>
                <c:pt idx="2">
                  <c:v>0.7552274999999895</c:v>
                </c:pt>
                <c:pt idx="3">
                  <c:v>0.78084239999998317</c:v>
                </c:pt>
                <c:pt idx="4">
                  <c:v>0.79970090000000482</c:v>
                </c:pt>
                <c:pt idx="5">
                  <c:v>0.79843349999998736</c:v>
                </c:pt>
                <c:pt idx="6">
                  <c:v>0.77991159999999127</c:v>
                </c:pt>
                <c:pt idx="7">
                  <c:v>0.76790529999999535</c:v>
                </c:pt>
                <c:pt idx="8">
                  <c:v>0.74828360000003613</c:v>
                </c:pt>
                <c:pt idx="9">
                  <c:v>0.69878069999998615</c:v>
                </c:pt>
                <c:pt idx="10">
                  <c:v>0.54445540000000392</c:v>
                </c:pt>
                <c:pt idx="11">
                  <c:v>0.45485099999996237</c:v>
                </c:pt>
                <c:pt idx="12">
                  <c:v>0.43391080000003512</c:v>
                </c:pt>
                <c:pt idx="13">
                  <c:v>0.4494956000000343</c:v>
                </c:pt>
                <c:pt idx="14">
                  <c:v>0.44250020000004042</c:v>
                </c:pt>
                <c:pt idx="15">
                  <c:v>0.42512329999999565</c:v>
                </c:pt>
                <c:pt idx="16">
                  <c:v>0.43693189999999049</c:v>
                </c:pt>
                <c:pt idx="17">
                  <c:v>0.450009399999999</c:v>
                </c:pt>
                <c:pt idx="18">
                  <c:v>0.45680369999996628</c:v>
                </c:pt>
                <c:pt idx="19">
                  <c:v>0.33944939999997814</c:v>
                </c:pt>
                <c:pt idx="20">
                  <c:v>0.24166059999998879</c:v>
                </c:pt>
                <c:pt idx="21">
                  <c:v>0.19780159999999114</c:v>
                </c:pt>
                <c:pt idx="22">
                  <c:v>0.17139250000002448</c:v>
                </c:pt>
                <c:pt idx="23">
                  <c:v>0.2134441000000038</c:v>
                </c:pt>
                <c:pt idx="24">
                  <c:v>0.22672619999997323</c:v>
                </c:pt>
                <c:pt idx="25">
                  <c:v>0.21531679999998232</c:v>
                </c:pt>
                <c:pt idx="26">
                  <c:v>0.18736699999999473</c:v>
                </c:pt>
                <c:pt idx="27">
                  <c:v>0.15004039999996621</c:v>
                </c:pt>
                <c:pt idx="28">
                  <c:v>0.10847430000001168</c:v>
                </c:pt>
                <c:pt idx="29">
                  <c:v>6.6095000000018445E-2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981.32005699999991</c:v>
                </c:pt>
                <c:pt idx="1">
                  <c:v>880.03459500000008</c:v>
                </c:pt>
                <c:pt idx="2">
                  <c:v>878.66335999999956</c:v>
                </c:pt>
                <c:pt idx="3">
                  <c:v>886.21041000000059</c:v>
                </c:pt>
                <c:pt idx="4">
                  <c:v>991.22849200000019</c:v>
                </c:pt>
                <c:pt idx="5">
                  <c:v>998.56732600000032</c:v>
                </c:pt>
                <c:pt idx="6">
                  <c:v>989.56183499999952</c:v>
                </c:pt>
                <c:pt idx="7">
                  <c:v>993.2865069999998</c:v>
                </c:pt>
                <c:pt idx="8">
                  <c:v>975.21039699999983</c:v>
                </c:pt>
                <c:pt idx="9">
                  <c:v>866.32723299999998</c:v>
                </c:pt>
                <c:pt idx="10">
                  <c:v>566.75664400000005</c:v>
                </c:pt>
                <c:pt idx="11">
                  <c:v>568.10372499999994</c:v>
                </c:pt>
                <c:pt idx="12">
                  <c:v>570.91284799999994</c:v>
                </c:pt>
                <c:pt idx="13">
                  <c:v>568.63746399999945</c:v>
                </c:pt>
                <c:pt idx="14">
                  <c:v>567.50516499999958</c:v>
                </c:pt>
                <c:pt idx="15">
                  <c:v>493.89132100000006</c:v>
                </c:pt>
                <c:pt idx="16">
                  <c:v>514.89057899999989</c:v>
                </c:pt>
                <c:pt idx="17">
                  <c:v>512.45701499999996</c:v>
                </c:pt>
                <c:pt idx="18">
                  <c:v>510.93477500000063</c:v>
                </c:pt>
                <c:pt idx="19">
                  <c:v>172.55281800000012</c:v>
                </c:pt>
                <c:pt idx="20">
                  <c:v>142.94519300000047</c:v>
                </c:pt>
                <c:pt idx="21">
                  <c:v>164.01471000000038</c:v>
                </c:pt>
                <c:pt idx="22">
                  <c:v>158.84930200000053</c:v>
                </c:pt>
                <c:pt idx="23">
                  <c:v>230.86928399999942</c:v>
                </c:pt>
                <c:pt idx="24">
                  <c:v>221.10333900000023</c:v>
                </c:pt>
                <c:pt idx="25">
                  <c:v>218.65163800000028</c:v>
                </c:pt>
                <c:pt idx="26">
                  <c:v>217.09310399999958</c:v>
                </c:pt>
                <c:pt idx="27">
                  <c:v>215.63979000000018</c:v>
                </c:pt>
                <c:pt idx="28">
                  <c:v>214.23276499999974</c:v>
                </c:pt>
                <c:pt idx="29">
                  <c:v>212.89250600000014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2.1262372999999855</c:v>
                </c:pt>
                <c:pt idx="1">
                  <c:v>2.0654629</c:v>
                </c:pt>
                <c:pt idx="2">
                  <c:v>2.1183775000000082</c:v>
                </c:pt>
                <c:pt idx="3">
                  <c:v>2.1470137999999963</c:v>
                </c:pt>
                <c:pt idx="4">
                  <c:v>2.1709798999999919</c:v>
                </c:pt>
                <c:pt idx="5">
                  <c:v>2.1804993000000081</c:v>
                </c:pt>
                <c:pt idx="6">
                  <c:v>2.1777623000000119</c:v>
                </c:pt>
                <c:pt idx="7">
                  <c:v>2.1767951999999866</c:v>
                </c:pt>
                <c:pt idx="8">
                  <c:v>2.1700401999999883</c:v>
                </c:pt>
                <c:pt idx="9">
                  <c:v>2.1454319999999996</c:v>
                </c:pt>
                <c:pt idx="10">
                  <c:v>9.4722940000000051</c:v>
                </c:pt>
                <c:pt idx="11">
                  <c:v>8.6514353999999969</c:v>
                </c:pt>
                <c:pt idx="12">
                  <c:v>8.6222201000000211</c:v>
                </c:pt>
                <c:pt idx="13">
                  <c:v>8.6909379999999885</c:v>
                </c:pt>
                <c:pt idx="14">
                  <c:v>8.7404267999999945</c:v>
                </c:pt>
                <c:pt idx="15">
                  <c:v>8.7714991999999938</c:v>
                </c:pt>
                <c:pt idx="16">
                  <c:v>8.808849500000008</c:v>
                </c:pt>
                <c:pt idx="17">
                  <c:v>8.8391619000000219</c:v>
                </c:pt>
                <c:pt idx="18">
                  <c:v>8.8602629000000093</c:v>
                </c:pt>
                <c:pt idx="19">
                  <c:v>8.807332300000013</c:v>
                </c:pt>
                <c:pt idx="20">
                  <c:v>8.616699600000004</c:v>
                </c:pt>
                <c:pt idx="21">
                  <c:v>8.6149600999999905</c:v>
                </c:pt>
                <c:pt idx="22">
                  <c:v>8.6059699000000194</c:v>
                </c:pt>
                <c:pt idx="23">
                  <c:v>8.6321141000000239</c:v>
                </c:pt>
                <c:pt idx="24">
                  <c:v>12.442582700000003</c:v>
                </c:pt>
                <c:pt idx="25">
                  <c:v>-1.0863920000000462</c:v>
                </c:pt>
                <c:pt idx="26">
                  <c:v>0.21165810000002239</c:v>
                </c:pt>
                <c:pt idx="27">
                  <c:v>0.25066549999996823</c:v>
                </c:pt>
                <c:pt idx="28">
                  <c:v>0.15085160000000997</c:v>
                </c:pt>
                <c:pt idx="29">
                  <c:v>5.4375699999980043E-2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5371.7192751000011</c:v>
                </c:pt>
                <c:pt idx="1">
                  <c:v>4735.2311566000008</c:v>
                </c:pt>
                <c:pt idx="2">
                  <c:v>4726.586009499998</c:v>
                </c:pt>
                <c:pt idx="3">
                  <c:v>4781.8485638000002</c:v>
                </c:pt>
                <c:pt idx="4">
                  <c:v>5281.4100896000009</c:v>
                </c:pt>
                <c:pt idx="5">
                  <c:v>5341.8712695000004</c:v>
                </c:pt>
                <c:pt idx="6">
                  <c:v>5256.8206311999984</c:v>
                </c:pt>
                <c:pt idx="7">
                  <c:v>5293.0197103</c:v>
                </c:pt>
                <c:pt idx="8">
                  <c:v>5070.285260499998</c:v>
                </c:pt>
                <c:pt idx="9">
                  <c:v>4532.8815993000017</c:v>
                </c:pt>
                <c:pt idx="10">
                  <c:v>2861.5680310000002</c:v>
                </c:pt>
                <c:pt idx="11">
                  <c:v>2730.0565123999995</c:v>
                </c:pt>
                <c:pt idx="12">
                  <c:v>2749.5066774999991</c:v>
                </c:pt>
                <c:pt idx="13">
                  <c:v>2733.3126764999997</c:v>
                </c:pt>
                <c:pt idx="14">
                  <c:v>2299.6841518000001</c:v>
                </c:pt>
                <c:pt idx="15">
                  <c:v>1971.1594028999998</c:v>
                </c:pt>
                <c:pt idx="16">
                  <c:v>2155.0193377000005</c:v>
                </c:pt>
                <c:pt idx="17">
                  <c:v>2126.6529232999997</c:v>
                </c:pt>
                <c:pt idx="18">
                  <c:v>2111.0008884000003</c:v>
                </c:pt>
                <c:pt idx="19">
                  <c:v>589.85315780000042</c:v>
                </c:pt>
                <c:pt idx="20">
                  <c:v>419.78691270000058</c:v>
                </c:pt>
                <c:pt idx="21">
                  <c:v>607.67443809999941</c:v>
                </c:pt>
                <c:pt idx="22">
                  <c:v>571.66968029999998</c:v>
                </c:pt>
                <c:pt idx="23">
                  <c:v>1225.5111240999984</c:v>
                </c:pt>
                <c:pt idx="24">
                  <c:v>1123.0687242000006</c:v>
                </c:pt>
                <c:pt idx="25">
                  <c:v>1093.4792944999999</c:v>
                </c:pt>
                <c:pt idx="26">
                  <c:v>1083.8705527999982</c:v>
                </c:pt>
                <c:pt idx="27">
                  <c:v>1076.1115477999995</c:v>
                </c:pt>
                <c:pt idx="28">
                  <c:v>1067.830012599999</c:v>
                </c:pt>
                <c:pt idx="29">
                  <c:v>1059.0268332999999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2214.7286754000002</c:v>
                </c:pt>
                <c:pt idx="1">
                  <c:v>2313.3166625999997</c:v>
                </c:pt>
                <c:pt idx="2">
                  <c:v>1520.9854109999997</c:v>
                </c:pt>
                <c:pt idx="3">
                  <c:v>698.01319499999988</c:v>
                </c:pt>
                <c:pt idx="4">
                  <c:v>-31.229551200000422</c:v>
                </c:pt>
                <c:pt idx="5">
                  <c:v>-49.652902600000381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936.56268954000006</c:v>
                </c:pt>
                <c:pt idx="1">
                  <c:v>816.68946701999994</c:v>
                </c:pt>
                <c:pt idx="2">
                  <c:v>61.67583968000001</c:v>
                </c:pt>
                <c:pt idx="3">
                  <c:v>109.813008</c:v>
                </c:pt>
                <c:pt idx="4">
                  <c:v>211.47993850000006</c:v>
                </c:pt>
                <c:pt idx="5">
                  <c:v>231.20126722000003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455.50417885999997</c:v>
                </c:pt>
                <c:pt idx="1">
                  <c:v>471.25579282000001</c:v>
                </c:pt>
                <c:pt idx="2">
                  <c:v>308.41240789999995</c:v>
                </c:pt>
                <c:pt idx="3">
                  <c:v>208.65483462000003</c:v>
                </c:pt>
                <c:pt idx="4">
                  <c:v>144.14513864</c:v>
                </c:pt>
                <c:pt idx="5">
                  <c:v>142.36707713999999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-164.53789059999994</c:v>
                </c:pt>
                <c:pt idx="1">
                  <c:v>-54.509306999999943</c:v>
                </c:pt>
                <c:pt idx="2">
                  <c:v>-218.14285699999991</c:v>
                </c:pt>
                <c:pt idx="3">
                  <c:v>-161.09974980000007</c:v>
                </c:pt>
                <c:pt idx="4">
                  <c:v>-90.85552700000008</c:v>
                </c:pt>
                <c:pt idx="5">
                  <c:v>-131.80428880000008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237.52435540000002</c:v>
                </c:pt>
                <c:pt idx="1">
                  <c:v>289.19726740000004</c:v>
                </c:pt>
                <c:pt idx="2">
                  <c:v>367.63317140000009</c:v>
                </c:pt>
                <c:pt idx="3">
                  <c:v>490.36316540000007</c:v>
                </c:pt>
                <c:pt idx="4">
                  <c:v>248.12234520000001</c:v>
                </c:pt>
                <c:pt idx="5">
                  <c:v>306.40962999999994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1.1954433999999765</c:v>
                </c:pt>
                <c:pt idx="1">
                  <c:v>1.3198817799999916</c:v>
                </c:pt>
                <c:pt idx="2">
                  <c:v>0.80107200000002199</c:v>
                </c:pt>
                <c:pt idx="3">
                  <c:v>0.7204497000000174</c:v>
                </c:pt>
                <c:pt idx="4">
                  <c:v>0.35541965999998409</c:v>
                </c:pt>
                <c:pt idx="5">
                  <c:v>0.24972135999998954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372.08708240000004</c:v>
                </c:pt>
                <c:pt idx="1">
                  <c:v>294.18650119999995</c:v>
                </c:pt>
                <c:pt idx="2">
                  <c:v>55.776890199999983</c:v>
                </c:pt>
                <c:pt idx="3">
                  <c:v>-5.9121471999999811</c:v>
                </c:pt>
                <c:pt idx="4">
                  <c:v>114.37537619999998</c:v>
                </c:pt>
                <c:pt idx="5">
                  <c:v>361.52949279999996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0.67748743999999306</c:v>
                </c:pt>
                <c:pt idx="1">
                  <c:v>0.75866293999999923</c:v>
                </c:pt>
                <c:pt idx="2">
                  <c:v>0.46504260000001524</c:v>
                </c:pt>
                <c:pt idx="3">
                  <c:v>0.4216635399999859</c:v>
                </c:pt>
                <c:pt idx="4">
                  <c:v>0.21020499999999628</c:v>
                </c:pt>
                <c:pt idx="5">
                  <c:v>0.14545869999999467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923.49138280000011</c:v>
                </c:pt>
                <c:pt idx="1">
                  <c:v>964.59065959999987</c:v>
                </c:pt>
                <c:pt idx="2">
                  <c:v>568.38316919999977</c:v>
                </c:pt>
                <c:pt idx="3">
                  <c:v>440.94530160000011</c:v>
                </c:pt>
                <c:pt idx="4">
                  <c:v>183.55636560000022</c:v>
                </c:pt>
                <c:pt idx="5">
                  <c:v>215.70196059999998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2.1256142799999962</c:v>
                </c:pt>
                <c:pt idx="1">
                  <c:v>2.1701057999999991</c:v>
                </c:pt>
                <c:pt idx="2">
                  <c:v>8.8354628600000016</c:v>
                </c:pt>
                <c:pt idx="3">
                  <c:v>8.8174211600000092</c:v>
                </c:pt>
                <c:pt idx="4">
                  <c:v>9.3824652800000088</c:v>
                </c:pt>
                <c:pt idx="5">
                  <c:v>-8.3768220000013119E-2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4979.3590189200013</c:v>
                </c:pt>
                <c:pt idx="1">
                  <c:v>5098.9756941599999</c:v>
                </c:pt>
                <c:pt idx="2">
                  <c:v>2674.8256098399997</c:v>
                </c:pt>
                <c:pt idx="3">
                  <c:v>1790.7371420200002</c:v>
                </c:pt>
                <c:pt idx="4">
                  <c:v>789.54217587999972</c:v>
                </c:pt>
                <c:pt idx="5">
                  <c:v>1076.0636481999995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2264.022669</c:v>
                </c:pt>
                <c:pt idx="1">
                  <c:v>1109.4993029999998</c:v>
                </c:pt>
                <c:pt idx="2">
                  <c:v>-40.441226900000402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876.62607828</c:v>
                </c:pt>
                <c:pt idx="1">
                  <c:v>85.744423839999996</c:v>
                </c:pt>
                <c:pt idx="2">
                  <c:v>221.34060286000005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463.37998584000002</c:v>
                </c:pt>
                <c:pt idx="1">
                  <c:v>258.53362126000002</c:v>
                </c:pt>
                <c:pt idx="2">
                  <c:v>143.25610789000001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-109.52359879999995</c:v>
                </c:pt>
                <c:pt idx="1">
                  <c:v>-189.62130339999999</c:v>
                </c:pt>
                <c:pt idx="2">
                  <c:v>-111.32990790000008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263.36081140000005</c:v>
                </c:pt>
                <c:pt idx="1">
                  <c:v>428.99816840000005</c:v>
                </c:pt>
                <c:pt idx="2">
                  <c:v>277.26598759999996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1.257662589999984</c:v>
                </c:pt>
                <c:pt idx="1">
                  <c:v>0.76076085000001969</c:v>
                </c:pt>
                <c:pt idx="2">
                  <c:v>0.3025705099999868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333.13679179999997</c:v>
                </c:pt>
                <c:pt idx="1">
                  <c:v>24.932371500000002</c:v>
                </c:pt>
                <c:pt idx="2">
                  <c:v>237.95243449999998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0.7180751899999962</c:v>
                </c:pt>
                <c:pt idx="1">
                  <c:v>0.44335307000000057</c:v>
                </c:pt>
                <c:pt idx="2">
                  <c:v>0.17783184999999546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944.04102119999993</c:v>
                </c:pt>
                <c:pt idx="1">
                  <c:v>504.66423539999994</c:v>
                </c:pt>
                <c:pt idx="2">
                  <c:v>199.62916310000008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2.1478600399999976</c:v>
                </c:pt>
                <c:pt idx="1">
                  <c:v>8.8264420100000045</c:v>
                </c:pt>
                <c:pt idx="2">
                  <c:v>4.6493485299999975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5039.1673565400006</c:v>
                </c:pt>
                <c:pt idx="1">
                  <c:v>2232.7813759299997</c:v>
                </c:pt>
                <c:pt idx="2">
                  <c:v>932.80291203999968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2372.0961120000011</c:v>
                </c:pt>
                <c:pt idx="1">
                  <c:v>2116.7090159999998</c:v>
                </c:pt>
                <c:pt idx="2">
                  <c:v>2109.3203089999997</c:v>
                </c:pt>
                <c:pt idx="3">
                  <c:v>2127.1082929999993</c:v>
                </c:pt>
                <c:pt idx="4">
                  <c:v>2348.4096469999995</c:v>
                </c:pt>
                <c:pt idx="5">
                  <c:v>2389.1310430000003</c:v>
                </c:pt>
                <c:pt idx="6">
                  <c:v>2391.8970439999994</c:v>
                </c:pt>
                <c:pt idx="7">
                  <c:v>2399.2758050000002</c:v>
                </c:pt>
                <c:pt idx="8">
                  <c:v>2405.1594489999998</c:v>
                </c:pt>
                <c:pt idx="9">
                  <c:v>1981.1199720000004</c:v>
                </c:pt>
                <c:pt idx="10">
                  <c:v>1607.1904159999995</c:v>
                </c:pt>
                <c:pt idx="11">
                  <c:v>1649.2899539999999</c:v>
                </c:pt>
                <c:pt idx="12">
                  <c:v>1649.3788749999985</c:v>
                </c:pt>
                <c:pt idx="13">
                  <c:v>1645.9320690000004</c:v>
                </c:pt>
                <c:pt idx="14">
                  <c:v>1053.1357410000001</c:v>
                </c:pt>
                <c:pt idx="15">
                  <c:v>821.53875100000005</c:v>
                </c:pt>
                <c:pt idx="16">
                  <c:v>849.6296110000003</c:v>
                </c:pt>
                <c:pt idx="17">
                  <c:v>845.7889269999996</c:v>
                </c:pt>
                <c:pt idx="18">
                  <c:v>839.59167999999954</c:v>
                </c:pt>
                <c:pt idx="19">
                  <c:v>133.51700600000004</c:v>
                </c:pt>
                <c:pt idx="20">
                  <c:v>-40.978619999999864</c:v>
                </c:pt>
                <c:pt idx="21">
                  <c:v>-19.489595000000918</c:v>
                </c:pt>
                <c:pt idx="22">
                  <c:v>-25.795548000000053</c:v>
                </c:pt>
                <c:pt idx="23">
                  <c:v>-32.154164000001401</c:v>
                </c:pt>
                <c:pt idx="24">
                  <c:v>-37.729828999999881</c:v>
                </c:pt>
                <c:pt idx="25">
                  <c:v>-42.489373000000342</c:v>
                </c:pt>
                <c:pt idx="26">
                  <c:v>-46.582890000001498</c:v>
                </c:pt>
                <c:pt idx="27">
                  <c:v>-50.124490000000151</c:v>
                </c:pt>
                <c:pt idx="28">
                  <c:v>-53.198360000000321</c:v>
                </c:pt>
                <c:pt idx="29">
                  <c:v>-55.869399999999587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1057.2711223000001</c:v>
                </c:pt>
                <c:pt idx="1">
                  <c:v>900.98072320000006</c:v>
                </c:pt>
                <c:pt idx="2">
                  <c:v>896.59540729999992</c:v>
                </c:pt>
                <c:pt idx="3">
                  <c:v>908.69211130000008</c:v>
                </c:pt>
                <c:pt idx="4">
                  <c:v>919.27408360000004</c:v>
                </c:pt>
                <c:pt idx="5">
                  <c:v>927.09095930000001</c:v>
                </c:pt>
                <c:pt idx="6">
                  <c:v>857.33790250000004</c:v>
                </c:pt>
                <c:pt idx="7">
                  <c:v>867.98346390000006</c:v>
                </c:pt>
                <c:pt idx="8">
                  <c:v>707.89480509999999</c:v>
                </c:pt>
                <c:pt idx="9">
                  <c:v>723.14020429999994</c:v>
                </c:pt>
                <c:pt idx="10">
                  <c:v>180.68927389999999</c:v>
                </c:pt>
                <c:pt idx="11">
                  <c:v>22.402929500000027</c:v>
                </c:pt>
                <c:pt idx="12">
                  <c:v>37.398192300000005</c:v>
                </c:pt>
                <c:pt idx="13">
                  <c:v>35.498574700000006</c:v>
                </c:pt>
                <c:pt idx="14">
                  <c:v>32.390228000000036</c:v>
                </c:pt>
                <c:pt idx="15">
                  <c:v>29.830897599999957</c:v>
                </c:pt>
                <c:pt idx="16">
                  <c:v>140.50326480000001</c:v>
                </c:pt>
                <c:pt idx="17">
                  <c:v>127.53144009999994</c:v>
                </c:pt>
                <c:pt idx="18">
                  <c:v>125.81519749999995</c:v>
                </c:pt>
                <c:pt idx="19">
                  <c:v>125.38424000000003</c:v>
                </c:pt>
                <c:pt idx="20">
                  <c:v>125.10305360000007</c:v>
                </c:pt>
                <c:pt idx="21">
                  <c:v>242.18831880000005</c:v>
                </c:pt>
                <c:pt idx="22">
                  <c:v>230.18599920000003</c:v>
                </c:pt>
                <c:pt idx="23">
                  <c:v>229.65153920000006</c:v>
                </c:pt>
                <c:pt idx="24">
                  <c:v>230.27078170000004</c:v>
                </c:pt>
                <c:pt idx="25">
                  <c:v>230.78398419999996</c:v>
                </c:pt>
                <c:pt idx="26">
                  <c:v>231.1097281000001</c:v>
                </c:pt>
                <c:pt idx="27">
                  <c:v>231.29634569999996</c:v>
                </c:pt>
                <c:pt idx="28">
                  <c:v>231.39049550000004</c:v>
                </c:pt>
                <c:pt idx="29">
                  <c:v>231.42578260000005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493.94448279999995</c:v>
                </c:pt>
                <c:pt idx="1">
                  <c:v>429.82000740000001</c:v>
                </c:pt>
                <c:pt idx="2">
                  <c:v>427.88614390000009</c:v>
                </c:pt>
                <c:pt idx="3">
                  <c:v>432.56905610000001</c:v>
                </c:pt>
                <c:pt idx="4">
                  <c:v>493.30120409999995</c:v>
                </c:pt>
                <c:pt idx="5">
                  <c:v>490.57024380000007</c:v>
                </c:pt>
                <c:pt idx="6">
                  <c:v>487.59222959999988</c:v>
                </c:pt>
                <c:pt idx="7">
                  <c:v>490.27951860000007</c:v>
                </c:pt>
                <c:pt idx="8">
                  <c:v>482.15213729999994</c:v>
                </c:pt>
                <c:pt idx="9">
                  <c:v>405.68483479999998</c:v>
                </c:pt>
                <c:pt idx="10">
                  <c:v>335.60562419999997</c:v>
                </c:pt>
                <c:pt idx="11">
                  <c:v>330.51599039999996</c:v>
                </c:pt>
                <c:pt idx="12">
                  <c:v>331.8595444</c:v>
                </c:pt>
                <c:pt idx="13">
                  <c:v>331.14318589999993</c:v>
                </c:pt>
                <c:pt idx="14">
                  <c:v>212.93769459999999</c:v>
                </c:pt>
                <c:pt idx="15">
                  <c:v>223.68092460000003</c:v>
                </c:pt>
                <c:pt idx="16">
                  <c:v>231.23610639999993</c:v>
                </c:pt>
                <c:pt idx="17">
                  <c:v>229.28363810000008</c:v>
                </c:pt>
                <c:pt idx="18">
                  <c:v>228.21671350000008</c:v>
                </c:pt>
                <c:pt idx="19">
                  <c:v>130.85679049999999</c:v>
                </c:pt>
                <c:pt idx="20">
                  <c:v>139.56656670000007</c:v>
                </c:pt>
                <c:pt idx="21">
                  <c:v>147.36033929999996</c:v>
                </c:pt>
                <c:pt idx="22">
                  <c:v>145.42874649999999</c:v>
                </c:pt>
                <c:pt idx="23">
                  <c:v>144.52529509999999</c:v>
                </c:pt>
                <c:pt idx="24">
                  <c:v>143.84474560000001</c:v>
                </c:pt>
                <c:pt idx="25">
                  <c:v>143.2679141000001</c:v>
                </c:pt>
                <c:pt idx="26">
                  <c:v>142.76343989999998</c:v>
                </c:pt>
                <c:pt idx="27">
                  <c:v>142.31731229999991</c:v>
                </c:pt>
                <c:pt idx="28">
                  <c:v>141.92047809999997</c:v>
                </c:pt>
                <c:pt idx="29">
                  <c:v>141.5662413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-216.23531600000001</c:v>
                </c:pt>
                <c:pt idx="1">
                  <c:v>-186.54984999999988</c:v>
                </c:pt>
                <c:pt idx="2">
                  <c:v>-177.16023100000007</c:v>
                </c:pt>
                <c:pt idx="3">
                  <c:v>-170.05954899999983</c:v>
                </c:pt>
                <c:pt idx="4">
                  <c:v>-72.68450699999994</c:v>
                </c:pt>
                <c:pt idx="5">
                  <c:v>-73.438981000000013</c:v>
                </c:pt>
                <c:pt idx="6">
                  <c:v>-65.564949999999953</c:v>
                </c:pt>
                <c:pt idx="7">
                  <c:v>-56.475839999999835</c:v>
                </c:pt>
                <c:pt idx="8">
                  <c:v>-88.948077000000239</c:v>
                </c:pt>
                <c:pt idx="9">
                  <c:v>11.881313000000318</c:v>
                </c:pt>
                <c:pt idx="10">
                  <c:v>-245.55590299999972</c:v>
                </c:pt>
                <c:pt idx="11">
                  <c:v>-224.03953700000011</c:v>
                </c:pt>
                <c:pt idx="12">
                  <c:v>-222.78499699999975</c:v>
                </c:pt>
                <c:pt idx="13">
                  <c:v>-223.56696799999986</c:v>
                </c:pt>
                <c:pt idx="14">
                  <c:v>-174.76688000000013</c:v>
                </c:pt>
                <c:pt idx="15">
                  <c:v>-180.00580000000036</c:v>
                </c:pt>
                <c:pt idx="16">
                  <c:v>-180.38976899999989</c:v>
                </c:pt>
                <c:pt idx="17">
                  <c:v>-180.13927100000001</c:v>
                </c:pt>
                <c:pt idx="18">
                  <c:v>-179.89160300000003</c:v>
                </c:pt>
                <c:pt idx="19">
                  <c:v>-85.072306000000026</c:v>
                </c:pt>
                <c:pt idx="20">
                  <c:v>-94.907501000000138</c:v>
                </c:pt>
                <c:pt idx="21">
                  <c:v>-95.132880999999998</c:v>
                </c:pt>
                <c:pt idx="22">
                  <c:v>-94.478039000000081</c:v>
                </c:pt>
                <c:pt idx="23">
                  <c:v>-93.529761000000235</c:v>
                </c:pt>
                <c:pt idx="24">
                  <c:v>-76.229452999999921</c:v>
                </c:pt>
                <c:pt idx="25">
                  <c:v>-133.52995400000009</c:v>
                </c:pt>
                <c:pt idx="26">
                  <c:v>-129.53361199999972</c:v>
                </c:pt>
                <c:pt idx="27">
                  <c:v>-130.44659700000011</c:v>
                </c:pt>
                <c:pt idx="28">
                  <c:v>-131.98092600000018</c:v>
                </c:pt>
                <c:pt idx="29">
                  <c:v>-133.53035500000033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238.20562999999993</c:v>
                </c:pt>
                <c:pt idx="1">
                  <c:v>217.34728700000005</c:v>
                </c:pt>
                <c:pt idx="2">
                  <c:v>217.05250300000012</c:v>
                </c:pt>
                <c:pt idx="3">
                  <c:v>218.480458</c:v>
                </c:pt>
                <c:pt idx="4">
                  <c:v>296.53589899999997</c:v>
                </c:pt>
                <c:pt idx="5">
                  <c:v>290.33445699999993</c:v>
                </c:pt>
                <c:pt idx="6">
                  <c:v>274.00152300000036</c:v>
                </c:pt>
                <c:pt idx="7">
                  <c:v>276.13349100000005</c:v>
                </c:pt>
                <c:pt idx="8">
                  <c:v>266.16816299999982</c:v>
                </c:pt>
                <c:pt idx="9">
                  <c:v>339.34870300000011</c:v>
                </c:pt>
                <c:pt idx="10">
                  <c:v>349.29536099999996</c:v>
                </c:pt>
                <c:pt idx="11">
                  <c:v>298.38432000000012</c:v>
                </c:pt>
                <c:pt idx="12">
                  <c:v>297.87146500000017</c:v>
                </c:pt>
                <c:pt idx="13">
                  <c:v>293.91195199999993</c:v>
                </c:pt>
                <c:pt idx="14">
                  <c:v>598.70275900000024</c:v>
                </c:pt>
                <c:pt idx="15">
                  <c:v>565.09050100000013</c:v>
                </c:pt>
                <c:pt idx="16">
                  <c:v>583.64782300000024</c:v>
                </c:pt>
                <c:pt idx="17">
                  <c:v>578.65323799999987</c:v>
                </c:pt>
                <c:pt idx="18">
                  <c:v>575.48968699999978</c:v>
                </c:pt>
                <c:pt idx="19">
                  <c:v>148.93457800000033</c:v>
                </c:pt>
                <c:pt idx="20">
                  <c:v>179.90071399999988</c:v>
                </c:pt>
                <c:pt idx="21">
                  <c:v>202.22558200000003</c:v>
                </c:pt>
                <c:pt idx="22">
                  <c:v>193.0009329999998</c:v>
                </c:pt>
                <c:pt idx="23">
                  <c:v>342.89835900000026</c:v>
                </c:pt>
                <c:pt idx="24">
                  <c:v>322.58613800000012</c:v>
                </c:pt>
                <c:pt idx="25">
                  <c:v>316.19356400000015</c:v>
                </c:pt>
                <c:pt idx="26">
                  <c:v>311.3506669999997</c:v>
                </c:pt>
                <c:pt idx="27">
                  <c:v>306.51302299999998</c:v>
                </c:pt>
                <c:pt idx="28">
                  <c:v>301.54979400000002</c:v>
                </c:pt>
                <c:pt idx="29">
                  <c:v>296.44110199999977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0.74441449999994802</c:v>
                </c:pt>
                <c:pt idx="1">
                  <c:v>1.1595259000000624</c:v>
                </c:pt>
                <c:pt idx="2">
                  <c:v>1.3243352999999161</c:v>
                </c:pt>
                <c:pt idx="3">
                  <c:v>1.3579151999999794</c:v>
                </c:pt>
                <c:pt idx="4">
                  <c:v>1.3910260999999764</c:v>
                </c:pt>
                <c:pt idx="5">
                  <c:v>1.389247599999976</c:v>
                </c:pt>
                <c:pt idx="6">
                  <c:v>1.3569462000000385</c:v>
                </c:pt>
                <c:pt idx="7">
                  <c:v>1.3376543000000538</c:v>
                </c:pt>
                <c:pt idx="8">
                  <c:v>1.302891299999942</c:v>
                </c:pt>
                <c:pt idx="9">
                  <c:v>1.2126694999999472</c:v>
                </c:pt>
                <c:pt idx="10">
                  <c:v>0.93114450000007309</c:v>
                </c:pt>
                <c:pt idx="11">
                  <c:v>0.7799221000000216</c:v>
                </c:pt>
                <c:pt idx="12">
                  <c:v>0.75060389999998733</c:v>
                </c:pt>
                <c:pt idx="13">
                  <c:v>0.7803963000000067</c:v>
                </c:pt>
                <c:pt idx="14">
                  <c:v>0.76329320000002099</c:v>
                </c:pt>
                <c:pt idx="15">
                  <c:v>0.72895119999998315</c:v>
                </c:pt>
                <c:pt idx="16">
                  <c:v>0.75075110000000222</c:v>
                </c:pt>
                <c:pt idx="17">
                  <c:v>0.77296980000005533</c:v>
                </c:pt>
                <c:pt idx="18">
                  <c:v>0.78361979999999676</c:v>
                </c:pt>
                <c:pt idx="19">
                  <c:v>0.56595660000004955</c:v>
                </c:pt>
                <c:pt idx="20">
                  <c:v>0.39762819999998555</c:v>
                </c:pt>
                <c:pt idx="21">
                  <c:v>0.32955930000002809</c:v>
                </c:pt>
                <c:pt idx="22">
                  <c:v>0.28804419999994479</c:v>
                </c:pt>
                <c:pt idx="23">
                  <c:v>0.37010559999998804</c:v>
                </c:pt>
                <c:pt idx="24">
                  <c:v>0.39176099999997405</c:v>
                </c:pt>
                <c:pt idx="25">
                  <c:v>0.36977339999998549</c:v>
                </c:pt>
                <c:pt idx="26">
                  <c:v>0.32064170000001013</c:v>
                </c:pt>
                <c:pt idx="27">
                  <c:v>0.25674189999995178</c:v>
                </c:pt>
                <c:pt idx="28">
                  <c:v>0.18640110000001187</c:v>
                </c:pt>
                <c:pt idx="29">
                  <c:v>0.11504869999998846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1425.6928294999998</c:v>
                </c:pt>
                <c:pt idx="1">
                  <c:v>1255.7644471000003</c:v>
                </c:pt>
                <c:pt idx="2">
                  <c:v>1251.5675419999995</c:v>
                </c:pt>
                <c:pt idx="3">
                  <c:v>1263.7002792000005</c:v>
                </c:pt>
                <c:pt idx="4">
                  <c:v>1295.1827368000004</c:v>
                </c:pt>
                <c:pt idx="5">
                  <c:v>1316.7942998000003</c:v>
                </c:pt>
                <c:pt idx="6">
                  <c:v>1310.1999358999994</c:v>
                </c:pt>
                <c:pt idx="7">
                  <c:v>1314.4856174999998</c:v>
                </c:pt>
                <c:pt idx="8">
                  <c:v>1296.5558917999999</c:v>
                </c:pt>
                <c:pt idx="9">
                  <c:v>1070.4939027</c:v>
                </c:pt>
                <c:pt idx="10">
                  <c:v>633.41211440000018</c:v>
                </c:pt>
                <c:pt idx="11">
                  <c:v>652.72293339999976</c:v>
                </c:pt>
                <c:pt idx="12">
                  <c:v>655.03299390000018</c:v>
                </c:pt>
                <c:pt idx="13">
                  <c:v>649.61346659999936</c:v>
                </c:pt>
                <c:pt idx="14">
                  <c:v>576.52131599999962</c:v>
                </c:pt>
                <c:pt idx="15">
                  <c:v>510.29517750000002</c:v>
                </c:pt>
                <c:pt idx="16">
                  <c:v>529.64155039999991</c:v>
                </c:pt>
                <c:pt idx="17">
                  <c:v>524.7619813</c:v>
                </c:pt>
                <c:pt idx="18">
                  <c:v>520.99559360000057</c:v>
                </c:pt>
                <c:pt idx="19">
                  <c:v>135.66689270000003</c:v>
                </c:pt>
                <c:pt idx="20">
                  <c:v>110.70507120000059</c:v>
                </c:pt>
                <c:pt idx="21">
                  <c:v>130.19311470000022</c:v>
                </c:pt>
                <c:pt idx="22">
                  <c:v>123.03954440000044</c:v>
                </c:pt>
                <c:pt idx="23">
                  <c:v>633.74975019999965</c:v>
                </c:pt>
                <c:pt idx="24">
                  <c:v>539.93457990000024</c:v>
                </c:pt>
                <c:pt idx="25">
                  <c:v>578.88338580000038</c:v>
                </c:pt>
                <c:pt idx="26">
                  <c:v>574.44257809999954</c:v>
                </c:pt>
                <c:pt idx="27">
                  <c:v>576.29921189999993</c:v>
                </c:pt>
                <c:pt idx="28">
                  <c:v>577.96212989999958</c:v>
                </c:pt>
                <c:pt idx="29">
                  <c:v>578.87841370000001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5371.7192751000011</c:v>
                </c:pt>
                <c:pt idx="1">
                  <c:v>4735.2311566000008</c:v>
                </c:pt>
                <c:pt idx="2">
                  <c:v>4726.586009499998</c:v>
                </c:pt>
                <c:pt idx="3">
                  <c:v>4781.8485638000002</c:v>
                </c:pt>
                <c:pt idx="4">
                  <c:v>5281.4100896000009</c:v>
                </c:pt>
                <c:pt idx="5">
                  <c:v>5341.8712695000004</c:v>
                </c:pt>
                <c:pt idx="6">
                  <c:v>5256.8206311999984</c:v>
                </c:pt>
                <c:pt idx="7">
                  <c:v>5293.0197103</c:v>
                </c:pt>
                <c:pt idx="8">
                  <c:v>5070.285260499998</c:v>
                </c:pt>
                <c:pt idx="9">
                  <c:v>4532.8815993000017</c:v>
                </c:pt>
                <c:pt idx="10">
                  <c:v>2861.5680310000002</c:v>
                </c:pt>
                <c:pt idx="11">
                  <c:v>2730.0565123999995</c:v>
                </c:pt>
                <c:pt idx="12">
                  <c:v>2749.5066774999991</c:v>
                </c:pt>
                <c:pt idx="13">
                  <c:v>2733.3126764999997</c:v>
                </c:pt>
                <c:pt idx="14">
                  <c:v>2299.6841518000001</c:v>
                </c:pt>
                <c:pt idx="15">
                  <c:v>1971.1594028999998</c:v>
                </c:pt>
                <c:pt idx="16">
                  <c:v>2155.0193377000005</c:v>
                </c:pt>
                <c:pt idx="17">
                  <c:v>2126.6529232999997</c:v>
                </c:pt>
                <c:pt idx="18">
                  <c:v>2111.0008884000003</c:v>
                </c:pt>
                <c:pt idx="19">
                  <c:v>589.85315780000042</c:v>
                </c:pt>
                <c:pt idx="20">
                  <c:v>419.78691270000058</c:v>
                </c:pt>
                <c:pt idx="21">
                  <c:v>607.67443809999941</c:v>
                </c:pt>
                <c:pt idx="22">
                  <c:v>571.66968029999998</c:v>
                </c:pt>
                <c:pt idx="23">
                  <c:v>1225.5111240999984</c:v>
                </c:pt>
                <c:pt idx="24">
                  <c:v>1123.0687242000006</c:v>
                </c:pt>
                <c:pt idx="25">
                  <c:v>1093.4792944999999</c:v>
                </c:pt>
                <c:pt idx="26">
                  <c:v>1083.8705527999982</c:v>
                </c:pt>
                <c:pt idx="27">
                  <c:v>1076.1115477999995</c:v>
                </c:pt>
                <c:pt idx="28">
                  <c:v>1067.830012599999</c:v>
                </c:pt>
                <c:pt idx="29">
                  <c:v>1059.0268332999999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2214.7286754000002</c:v>
                </c:pt>
                <c:pt idx="1">
                  <c:v>2313.3166625999997</c:v>
                </c:pt>
                <c:pt idx="2">
                  <c:v>1520.9854109999997</c:v>
                </c:pt>
                <c:pt idx="3">
                  <c:v>698.01319499999988</c:v>
                </c:pt>
                <c:pt idx="4">
                  <c:v>-31.229551200000422</c:v>
                </c:pt>
                <c:pt idx="5">
                  <c:v>-49.652902600000381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936.56268954000006</c:v>
                </c:pt>
                <c:pt idx="1">
                  <c:v>816.68946701999994</c:v>
                </c:pt>
                <c:pt idx="2">
                  <c:v>61.67583968000001</c:v>
                </c:pt>
                <c:pt idx="3">
                  <c:v>109.813008</c:v>
                </c:pt>
                <c:pt idx="4">
                  <c:v>211.47993850000006</c:v>
                </c:pt>
                <c:pt idx="5">
                  <c:v>231.20126722000003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455.50417885999997</c:v>
                </c:pt>
                <c:pt idx="1">
                  <c:v>471.25579282000001</c:v>
                </c:pt>
                <c:pt idx="2">
                  <c:v>308.41240789999995</c:v>
                </c:pt>
                <c:pt idx="3">
                  <c:v>208.65483462000003</c:v>
                </c:pt>
                <c:pt idx="4">
                  <c:v>144.14513864</c:v>
                </c:pt>
                <c:pt idx="5">
                  <c:v>142.36707713999999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-164.53789059999994</c:v>
                </c:pt>
                <c:pt idx="1">
                  <c:v>-54.509306999999943</c:v>
                </c:pt>
                <c:pt idx="2">
                  <c:v>-218.14285699999991</c:v>
                </c:pt>
                <c:pt idx="3">
                  <c:v>-161.09974980000007</c:v>
                </c:pt>
                <c:pt idx="4">
                  <c:v>-90.85552700000008</c:v>
                </c:pt>
                <c:pt idx="5">
                  <c:v>-131.80428880000008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237.52435540000002</c:v>
                </c:pt>
                <c:pt idx="1">
                  <c:v>289.19726740000004</c:v>
                </c:pt>
                <c:pt idx="2">
                  <c:v>367.63317140000009</c:v>
                </c:pt>
                <c:pt idx="3">
                  <c:v>490.36316540000007</c:v>
                </c:pt>
                <c:pt idx="4">
                  <c:v>248.12234520000001</c:v>
                </c:pt>
                <c:pt idx="5">
                  <c:v>306.40962999999994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1.1954433999999765</c:v>
                </c:pt>
                <c:pt idx="1">
                  <c:v>1.3198817799999916</c:v>
                </c:pt>
                <c:pt idx="2">
                  <c:v>0.80107200000002199</c:v>
                </c:pt>
                <c:pt idx="3">
                  <c:v>0.7204497000000174</c:v>
                </c:pt>
                <c:pt idx="4">
                  <c:v>0.35541965999998409</c:v>
                </c:pt>
                <c:pt idx="5">
                  <c:v>0.24972135999998954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1298.3815669200001</c:v>
                </c:pt>
                <c:pt idx="1">
                  <c:v>1261.7059295399999</c:v>
                </c:pt>
                <c:pt idx="2">
                  <c:v>633.46056485999975</c:v>
                </c:pt>
                <c:pt idx="3">
                  <c:v>444.27223910000009</c:v>
                </c:pt>
                <c:pt idx="4">
                  <c:v>307.52441208000022</c:v>
                </c:pt>
                <c:pt idx="5">
                  <c:v>577.29314387999989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4979.3590189200013</c:v>
                </c:pt>
                <c:pt idx="1">
                  <c:v>5098.9756941599999</c:v>
                </c:pt>
                <c:pt idx="2">
                  <c:v>2674.8256098399997</c:v>
                </c:pt>
                <c:pt idx="3">
                  <c:v>1790.7371420200002</c:v>
                </c:pt>
                <c:pt idx="4">
                  <c:v>789.54217587999972</c:v>
                </c:pt>
                <c:pt idx="5">
                  <c:v>1076.0636481999995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0.23805309068236877</c:v>
                </c:pt>
                <c:pt idx="1">
                  <c:v>0.14300688736185729</c:v>
                </c:pt>
                <c:pt idx="2">
                  <c:v>3.7536741788810582E-3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0.50758091232842695</c:v>
                </c:pt>
                <c:pt idx="1">
                  <c:v>0.20349348816282203</c:v>
                </c:pt>
                <c:pt idx="2">
                  <c:v>7.5595395882107674E-2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-0.20893083061210699</c:v>
                </c:pt>
                <c:pt idx="1">
                  <c:v>-0.18403297781087985</c:v>
                </c:pt>
                <c:pt idx="2">
                  <c:v>-4.6237537947746987E-2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0.53670317988748772</c:v>
                </c:pt>
                <c:pt idx="1">
                  <c:v>0.1624674104547541</c:v>
                </c:pt>
                <c:pt idx="2">
                  <c:v>3.3111542735466681E-2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2264.022669</c:v>
                </c:pt>
                <c:pt idx="1">
                  <c:v>1109.4993029999998</c:v>
                </c:pt>
                <c:pt idx="2">
                  <c:v>-40.441226900000402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876.62607828</c:v>
                </c:pt>
                <c:pt idx="1">
                  <c:v>85.744423839999996</c:v>
                </c:pt>
                <c:pt idx="2">
                  <c:v>221.34060286000005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463.37998584000002</c:v>
                </c:pt>
                <c:pt idx="1">
                  <c:v>258.53362126000002</c:v>
                </c:pt>
                <c:pt idx="2">
                  <c:v>143.25610789000001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-109.52359879999995</c:v>
                </c:pt>
                <c:pt idx="1">
                  <c:v>-189.62130339999999</c:v>
                </c:pt>
                <c:pt idx="2">
                  <c:v>-111.32990790000008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263.36081140000005</c:v>
                </c:pt>
                <c:pt idx="1">
                  <c:v>428.99816840000005</c:v>
                </c:pt>
                <c:pt idx="2">
                  <c:v>277.26598759999996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1.257662589999984</c:v>
                </c:pt>
                <c:pt idx="1">
                  <c:v>0.76076085000001969</c:v>
                </c:pt>
                <c:pt idx="2">
                  <c:v>0.3025705099999868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1280.0437482299999</c:v>
                </c:pt>
                <c:pt idx="1">
                  <c:v>538.86640197999986</c:v>
                </c:pt>
                <c:pt idx="2">
                  <c:v>442.40877798000008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5039.1673565400006</c:v>
                </c:pt>
                <c:pt idx="1">
                  <c:v>2232.7813759299997</c:v>
                </c:pt>
                <c:pt idx="2">
                  <c:v>932.80291203999968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296.65304586999997</c:v>
                </c:pt>
                <c:pt idx="1">
                  <c:v>444.30689496999992</c:v>
                </c:pt>
                <c:pt idx="2">
                  <c:v>512.44606152000017</c:v>
                </c:pt>
                <c:pt idx="3">
                  <c:v>549.50292166000008</c:v>
                </c:pt>
                <c:pt idx="4">
                  <c:v>599.69412538999995</c:v>
                </c:pt>
                <c:pt idx="5">
                  <c:v>633.34836775999975</c:v>
                </c:pt>
                <c:pt idx="6">
                  <c:v>648.11388047999992</c:v>
                </c:pt>
                <c:pt idx="7">
                  <c:v>662.68667563000008</c:v>
                </c:pt>
                <c:pt idx="8">
                  <c:v>655.72508503999995</c:v>
                </c:pt>
                <c:pt idx="9">
                  <c:v>620.34839626000007</c:v>
                </c:pt>
                <c:pt idx="10">
                  <c:v>465.36400309999988</c:v>
                </c:pt>
                <c:pt idx="11">
                  <c:v>389.40115645000009</c:v>
                </c:pt>
                <c:pt idx="12">
                  <c:v>362.55945094999998</c:v>
                </c:pt>
                <c:pt idx="13">
                  <c:v>350.07626176999992</c:v>
                </c:pt>
                <c:pt idx="14">
                  <c:v>313.56392329000005</c:v>
                </c:pt>
                <c:pt idx="15">
                  <c:v>275.67869911000008</c:v>
                </c:pt>
                <c:pt idx="16">
                  <c:v>266.8541458200001</c:v>
                </c:pt>
                <c:pt idx="17">
                  <c:v>258.53428474999987</c:v>
                </c:pt>
                <c:pt idx="18">
                  <c:v>249.92755791999994</c:v>
                </c:pt>
                <c:pt idx="19">
                  <c:v>155.75547019999993</c:v>
                </c:pt>
                <c:pt idx="20">
                  <c:v>98.334473710000026</c:v>
                </c:pt>
                <c:pt idx="21">
                  <c:v>80.402685779999928</c:v>
                </c:pt>
                <c:pt idx="22">
                  <c:v>66.840625799999998</c:v>
                </c:pt>
                <c:pt idx="23">
                  <c:v>114.26390557000008</c:v>
                </c:pt>
                <c:pt idx="24">
                  <c:v>128.44022788000009</c:v>
                </c:pt>
                <c:pt idx="25">
                  <c:v>128.43190251000001</c:v>
                </c:pt>
                <c:pt idx="26">
                  <c:v>124.17022382000002</c:v>
                </c:pt>
                <c:pt idx="27">
                  <c:v>118.65581886000001</c:v>
                </c:pt>
                <c:pt idx="28">
                  <c:v>112.95144552000008</c:v>
                </c:pt>
                <c:pt idx="29">
                  <c:v>107.42314659999982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450.35207999998966</c:v>
                </c:pt>
                <c:pt idx="1">
                  <c:v>766.34040999994613</c:v>
                </c:pt>
                <c:pt idx="2">
                  <c:v>912.89822999995522</c:v>
                </c:pt>
                <c:pt idx="3">
                  <c:v>951.2948699999688</c:v>
                </c:pt>
                <c:pt idx="4">
                  <c:v>972.09427000000142</c:v>
                </c:pt>
                <c:pt idx="5">
                  <c:v>970.80246000003172</c:v>
                </c:pt>
                <c:pt idx="6">
                  <c:v>951.12786999997479</c:v>
                </c:pt>
                <c:pt idx="7">
                  <c:v>939.67507999999725</c:v>
                </c:pt>
                <c:pt idx="8">
                  <c:v>922.56619999997565</c:v>
                </c:pt>
                <c:pt idx="9">
                  <c:v>873.06020999998145</c:v>
                </c:pt>
                <c:pt idx="10">
                  <c:v>704.23528000001534</c:v>
                </c:pt>
                <c:pt idx="11">
                  <c:v>597.40149999999994</c:v>
                </c:pt>
                <c:pt idx="12">
                  <c:v>572.99691999996503</c:v>
                </c:pt>
                <c:pt idx="13">
                  <c:v>597.00990000003731</c:v>
                </c:pt>
                <c:pt idx="14">
                  <c:v>598.95972999998412</c:v>
                </c:pt>
                <c:pt idx="15">
                  <c:v>585.1513599999671</c:v>
                </c:pt>
                <c:pt idx="16">
                  <c:v>600.10604999999123</c:v>
                </c:pt>
                <c:pt idx="17">
                  <c:v>616.98974999995335</c:v>
                </c:pt>
                <c:pt idx="18">
                  <c:v>625.27784000001702</c:v>
                </c:pt>
                <c:pt idx="19">
                  <c:v>492.30107000001226</c:v>
                </c:pt>
                <c:pt idx="20">
                  <c:v>367.24536999995325</c:v>
                </c:pt>
                <c:pt idx="21">
                  <c:v>302.40623999996023</c:v>
                </c:pt>
                <c:pt idx="22">
                  <c:v>262.74524000000383</c:v>
                </c:pt>
                <c:pt idx="23">
                  <c:v>302.08498999999574</c:v>
                </c:pt>
                <c:pt idx="24">
                  <c:v>315.73348000004989</c:v>
                </c:pt>
                <c:pt idx="25">
                  <c:v>298.69863999993686</c:v>
                </c:pt>
                <c:pt idx="26">
                  <c:v>259.42506999998659</c:v>
                </c:pt>
                <c:pt idx="27">
                  <c:v>207.37142999998468</c:v>
                </c:pt>
                <c:pt idx="28">
                  <c:v>149.75563000007969</c:v>
                </c:pt>
                <c:pt idx="29">
                  <c:v>91.426430000068649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81.347546999998485</c:v>
                </c:pt>
                <c:pt idx="1">
                  <c:v>135.94757299999833</c:v>
                </c:pt>
                <c:pt idx="2">
                  <c:v>162.29129099999864</c:v>
                </c:pt>
                <c:pt idx="3">
                  <c:v>170.52395700000375</c:v>
                </c:pt>
                <c:pt idx="4">
                  <c:v>174.30444499999953</c:v>
                </c:pt>
                <c:pt idx="5">
                  <c:v>170.67783100000588</c:v>
                </c:pt>
                <c:pt idx="6">
                  <c:v>159.94884899999579</c:v>
                </c:pt>
                <c:pt idx="7">
                  <c:v>147.22177899999724</c:v>
                </c:pt>
                <c:pt idx="8">
                  <c:v>130.4825859999994</c:v>
                </c:pt>
                <c:pt idx="9">
                  <c:v>105.91738000000623</c:v>
                </c:pt>
                <c:pt idx="10">
                  <c:v>58.829969000005576</c:v>
                </c:pt>
                <c:pt idx="11">
                  <c:v>23.372101999995039</c:v>
                </c:pt>
                <c:pt idx="12">
                  <c:v>2.630875999996988</c:v>
                </c:pt>
                <c:pt idx="13">
                  <c:v>-8.4554109999960474</c:v>
                </c:pt>
                <c:pt idx="14">
                  <c:v>-21.090110999998842</c:v>
                </c:pt>
                <c:pt idx="15">
                  <c:v>-32.84990200000675</c:v>
                </c:pt>
                <c:pt idx="16">
                  <c:v>-35.704043000002684</c:v>
                </c:pt>
                <c:pt idx="17">
                  <c:v>-35.029687999998487</c:v>
                </c:pt>
                <c:pt idx="18">
                  <c:v>-32.734993000006398</c:v>
                </c:pt>
                <c:pt idx="19">
                  <c:v>-53.042001999998774</c:v>
                </c:pt>
                <c:pt idx="20">
                  <c:v>-68.923057999999173</c:v>
                </c:pt>
                <c:pt idx="21">
                  <c:v>-72.799235999995517</c:v>
                </c:pt>
                <c:pt idx="22">
                  <c:v>-71.446677999997746</c:v>
                </c:pt>
                <c:pt idx="23">
                  <c:v>-54.600713999999925</c:v>
                </c:pt>
                <c:pt idx="24">
                  <c:v>-41.340093000002071</c:v>
                </c:pt>
                <c:pt idx="25">
                  <c:v>-31.891288999997187</c:v>
                </c:pt>
                <c:pt idx="26">
                  <c:v>-25.269798000003902</c:v>
                </c:pt>
                <c:pt idx="27">
                  <c:v>-20.604954000000362</c:v>
                </c:pt>
                <c:pt idx="28">
                  <c:v>-17.30865099999869</c:v>
                </c:pt>
                <c:pt idx="29">
                  <c:v>-14.981643000005988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4.5865159999993921</c:v>
                </c:pt>
                <c:pt idx="1">
                  <c:v>9.3278589999999895</c:v>
                </c:pt>
                <c:pt idx="2">
                  <c:v>12.463475999999901</c:v>
                </c:pt>
                <c:pt idx="3">
                  <c:v>14.101419999999962</c:v>
                </c:pt>
                <c:pt idx="4">
                  <c:v>15.220624999999927</c:v>
                </c:pt>
                <c:pt idx="5">
                  <c:v>16.082355000000462</c:v>
                </c:pt>
                <c:pt idx="6">
                  <c:v>16.783040000000256</c:v>
                </c:pt>
                <c:pt idx="7">
                  <c:v>17.593842999999652</c:v>
                </c:pt>
                <c:pt idx="8">
                  <c:v>18.427034999999705</c:v>
                </c:pt>
                <c:pt idx="9">
                  <c:v>18.948126999999658</c:v>
                </c:pt>
                <c:pt idx="10">
                  <c:v>18.125954000000092</c:v>
                </c:pt>
                <c:pt idx="11">
                  <c:v>17.436674000000494</c:v>
                </c:pt>
                <c:pt idx="12">
                  <c:v>17.529209999999694</c:v>
                </c:pt>
                <c:pt idx="13">
                  <c:v>18.232050999999956</c:v>
                </c:pt>
                <c:pt idx="14">
                  <c:v>18.758697000000211</c:v>
                </c:pt>
                <c:pt idx="15">
                  <c:v>18.918475000000399</c:v>
                </c:pt>
                <c:pt idx="16">
                  <c:v>19.115949000000001</c:v>
                </c:pt>
                <c:pt idx="17">
                  <c:v>19.220300000000861</c:v>
                </c:pt>
                <c:pt idx="18">
                  <c:v>19.096130999999332</c:v>
                </c:pt>
                <c:pt idx="19">
                  <c:v>17.361181999999644</c:v>
                </c:pt>
                <c:pt idx="20">
                  <c:v>15.109534999999596</c:v>
                </c:pt>
                <c:pt idx="21">
                  <c:v>13.236645999999382</c:v>
                </c:pt>
                <c:pt idx="22">
                  <c:v>11.669828000000052</c:v>
                </c:pt>
                <c:pt idx="23">
                  <c:v>10.941875999998956</c:v>
                </c:pt>
                <c:pt idx="24">
                  <c:v>10.179513000000952</c:v>
                </c:pt>
                <c:pt idx="25">
                  <c:v>9.0728469999994559</c:v>
                </c:pt>
                <c:pt idx="26">
                  <c:v>7.6359019999999873</c:v>
                </c:pt>
                <c:pt idx="27">
                  <c:v>5.9888609999998152</c:v>
                </c:pt>
                <c:pt idx="28">
                  <c:v>4.2559400000009191</c:v>
                </c:pt>
                <c:pt idx="29">
                  <c:v>2.5331960000003164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23.678420000000187</c:v>
                </c:pt>
                <c:pt idx="1">
                  <c:v>45.667219999999361</c:v>
                </c:pt>
                <c:pt idx="2">
                  <c:v>61.412129999996978</c:v>
                </c:pt>
                <c:pt idx="3">
                  <c:v>71.953919999999925</c:v>
                </c:pt>
                <c:pt idx="4">
                  <c:v>81.026559999998426</c:v>
                </c:pt>
                <c:pt idx="5">
                  <c:v>88.209369999996852</c:v>
                </c:pt>
                <c:pt idx="6">
                  <c:v>93.411599999999453</c:v>
                </c:pt>
                <c:pt idx="7">
                  <c:v>97.763709999999264</c:v>
                </c:pt>
                <c:pt idx="8">
                  <c:v>100.68761000000086</c:v>
                </c:pt>
                <c:pt idx="9">
                  <c:v>100.66695999999865</c:v>
                </c:pt>
                <c:pt idx="10">
                  <c:v>92.764849999999569</c:v>
                </c:pt>
                <c:pt idx="11">
                  <c:v>85.300039999998262</c:v>
                </c:pt>
                <c:pt idx="12">
                  <c:v>80.463489999998274</c:v>
                </c:pt>
                <c:pt idx="13">
                  <c:v>77.567950000000565</c:v>
                </c:pt>
                <c:pt idx="14">
                  <c:v>73.718249999998079</c:v>
                </c:pt>
                <c:pt idx="15">
                  <c:v>68.696700000000419</c:v>
                </c:pt>
                <c:pt idx="16">
                  <c:v>64.896880000000237</c:v>
                </c:pt>
                <c:pt idx="17">
                  <c:v>61.558580000000802</c:v>
                </c:pt>
                <c:pt idx="18">
                  <c:v>58.270019999999931</c:v>
                </c:pt>
                <c:pt idx="19">
                  <c:v>47.863290000001143</c:v>
                </c:pt>
                <c:pt idx="20">
                  <c:v>36.793949999999313</c:v>
                </c:pt>
                <c:pt idx="21">
                  <c:v>28.348730000001524</c:v>
                </c:pt>
                <c:pt idx="22">
                  <c:v>21.60972000000038</c:v>
                </c:pt>
                <c:pt idx="23">
                  <c:v>19.43405999999959</c:v>
                </c:pt>
                <c:pt idx="24">
                  <c:v>17.460019999998622</c:v>
                </c:pt>
                <c:pt idx="25">
                  <c:v>14.906139999999141</c:v>
                </c:pt>
                <c:pt idx="26">
                  <c:v>11.894280000000435</c:v>
                </c:pt>
                <c:pt idx="27">
                  <c:v>8.6833899999983259</c:v>
                </c:pt>
                <c:pt idx="28">
                  <c:v>5.5033600000024308</c:v>
                </c:pt>
                <c:pt idx="29">
                  <c:v>2.5161599999992177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17.246851999998626</c:v>
                </c:pt>
                <c:pt idx="1">
                  <c:v>30.171342999999297</c:v>
                </c:pt>
                <c:pt idx="2">
                  <c:v>37.204632999998694</c:v>
                </c:pt>
                <c:pt idx="3">
                  <c:v>40.022317000000612</c:v>
                </c:pt>
                <c:pt idx="4">
                  <c:v>41.533325000000104</c:v>
                </c:pt>
                <c:pt idx="5">
                  <c:v>41.376168000001144</c:v>
                </c:pt>
                <c:pt idx="6">
                  <c:v>39.67098300000066</c:v>
                </c:pt>
                <c:pt idx="7">
                  <c:v>37.502029999999422</c:v>
                </c:pt>
                <c:pt idx="8">
                  <c:v>34.521798000001127</c:v>
                </c:pt>
                <c:pt idx="9">
                  <c:v>29.896609000000808</c:v>
                </c:pt>
                <c:pt idx="10">
                  <c:v>20.475492999999915</c:v>
                </c:pt>
                <c:pt idx="11">
                  <c:v>13.022877000000562</c:v>
                </c:pt>
                <c:pt idx="12">
                  <c:v>8.6031559999989895</c:v>
                </c:pt>
                <c:pt idx="13">
                  <c:v>6.3411729999997988</c:v>
                </c:pt>
                <c:pt idx="14">
                  <c:v>3.8746859999989738</c:v>
                </c:pt>
                <c:pt idx="15">
                  <c:v>1.4777580000013586</c:v>
                </c:pt>
                <c:pt idx="16">
                  <c:v>0.77930399999945621</c:v>
                </c:pt>
                <c:pt idx="17">
                  <c:v>0.79998699999964629</c:v>
                </c:pt>
                <c:pt idx="18">
                  <c:v>1.1132920000011381</c:v>
                </c:pt>
                <c:pt idx="19">
                  <c:v>-3.3600580000004356</c:v>
                </c:pt>
                <c:pt idx="20">
                  <c:v>-7.4089069999984076</c:v>
                </c:pt>
                <c:pt idx="21">
                  <c:v>-9.1163729999993848</c:v>
                </c:pt>
                <c:pt idx="22">
                  <c:v>-9.6284900000002835</c:v>
                </c:pt>
                <c:pt idx="23">
                  <c:v>-6.8616119999999228</c:v>
                </c:pt>
                <c:pt idx="24">
                  <c:v>-4.575490999999829</c:v>
                </c:pt>
                <c:pt idx="25">
                  <c:v>-3.0634220000008554</c:v>
                </c:pt>
                <c:pt idx="26">
                  <c:v>-2.1971089999974538</c:v>
                </c:pt>
                <c:pt idx="27">
                  <c:v>-1.7922279999984312</c:v>
                </c:pt>
                <c:pt idx="28">
                  <c:v>-1.6973739999989448</c:v>
                </c:pt>
                <c:pt idx="29">
                  <c:v>-1.7995910000015556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873.86450000002515</c:v>
                </c:pt>
                <c:pt idx="1">
                  <c:v>1431.7613000000129</c:v>
                </c:pt>
                <c:pt idx="2">
                  <c:v>1698.7159000000102</c:v>
                </c:pt>
                <c:pt idx="3">
                  <c:v>1797.3994999999413</c:v>
                </c:pt>
                <c:pt idx="4">
                  <c:v>1883.8734000000404</c:v>
                </c:pt>
                <c:pt idx="5">
                  <c:v>1920.4965999999549</c:v>
                </c:pt>
                <c:pt idx="6">
                  <c:v>1909.0563000000548</c:v>
                </c:pt>
                <c:pt idx="7">
                  <c:v>1902.4431999999797</c:v>
                </c:pt>
                <c:pt idx="8">
                  <c:v>1862.4102999999886</c:v>
                </c:pt>
                <c:pt idx="9">
                  <c:v>1748.8376999999164</c:v>
                </c:pt>
                <c:pt idx="10">
                  <c:v>1359.7956000000704</c:v>
                </c:pt>
                <c:pt idx="11">
                  <c:v>1125.9344000000274</c:v>
                </c:pt>
                <c:pt idx="12">
                  <c:v>1044.7832000000635</c:v>
                </c:pt>
                <c:pt idx="13">
                  <c:v>1040.7719000000507</c:v>
                </c:pt>
                <c:pt idx="14">
                  <c:v>987.7852000000421</c:v>
                </c:pt>
                <c:pt idx="15">
                  <c:v>917.07299999997485</c:v>
                </c:pt>
                <c:pt idx="16">
                  <c:v>916.04829999990761</c:v>
                </c:pt>
                <c:pt idx="17">
                  <c:v>922.0732999999309</c:v>
                </c:pt>
                <c:pt idx="18">
                  <c:v>920.94990000000689</c:v>
                </c:pt>
                <c:pt idx="19">
                  <c:v>656.87890000001062</c:v>
                </c:pt>
                <c:pt idx="20">
                  <c:v>441.15140000008978</c:v>
                </c:pt>
                <c:pt idx="21">
                  <c:v>342.47880000004079</c:v>
                </c:pt>
                <c:pt idx="22">
                  <c:v>281.79019999993034</c:v>
                </c:pt>
                <c:pt idx="23">
                  <c:v>385.26249999995343</c:v>
                </c:pt>
                <c:pt idx="24">
                  <c:v>425.8978000000352</c:v>
                </c:pt>
                <c:pt idx="25">
                  <c:v>416.15480000001844</c:v>
                </c:pt>
                <c:pt idx="26">
                  <c:v>375.6585999999661</c:v>
                </c:pt>
                <c:pt idx="27">
                  <c:v>318.30220000003465</c:v>
                </c:pt>
                <c:pt idx="28">
                  <c:v>253.46029999991879</c:v>
                </c:pt>
                <c:pt idx="29">
                  <c:v>187.11769999994431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480.52060988200003</c:v>
                </c:pt>
                <c:pt idx="1">
                  <c:v>644.04448103399989</c:v>
                </c:pt>
                <c:pt idx="2">
                  <c:v>376.19295911199998</c:v>
                </c:pt>
                <c:pt idx="3">
                  <c:v>241.35003156000002</c:v>
                </c:pt>
                <c:pt idx="4">
                  <c:v>97.656383748000025</c:v>
                </c:pt>
                <c:pt idx="5">
                  <c:v>118.32650746199997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810.59597199997222</c:v>
                </c:pt>
                <c:pt idx="1">
                  <c:v>931.44636399999217</c:v>
                </c:pt>
                <c:pt idx="2">
                  <c:v>614.12066600000037</c:v>
                </c:pt>
                <c:pt idx="3">
                  <c:v>583.96521399998824</c:v>
                </c:pt>
                <c:pt idx="4">
                  <c:v>310.04306399999257</c:v>
                </c:pt>
                <c:pt idx="5">
                  <c:v>201.33544000001129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144.88296259999976</c:v>
                </c:pt>
                <c:pt idx="1">
                  <c:v>142.8496850000009</c:v>
                </c:pt>
                <c:pt idx="2">
                  <c:v>11.057485000000543</c:v>
                </c:pt>
                <c:pt idx="3">
                  <c:v>-37.872125600002619</c:v>
                </c:pt>
                <c:pt idx="4">
                  <c:v>-61.821955799998889</c:v>
                </c:pt>
                <c:pt idx="5">
                  <c:v>-22.011267000001226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11.139979199999834</c:v>
                </c:pt>
                <c:pt idx="1">
                  <c:v>17.566879999999948</c:v>
                </c:pt>
                <c:pt idx="2">
                  <c:v>18.016517200000088</c:v>
                </c:pt>
                <c:pt idx="3">
                  <c:v>18.742407400000047</c:v>
                </c:pt>
                <c:pt idx="4">
                  <c:v>12.227479599999787</c:v>
                </c:pt>
                <c:pt idx="5">
                  <c:v>5.8973492000000984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56.747649999998977</c:v>
                </c:pt>
                <c:pt idx="1">
                  <c:v>96.147849999999011</c:v>
                </c:pt>
                <c:pt idx="2">
                  <c:v>81.962915999998955</c:v>
                </c:pt>
                <c:pt idx="3">
                  <c:v>60.257094000000507</c:v>
                </c:pt>
                <c:pt idx="4">
                  <c:v>24.729295999999884</c:v>
                </c:pt>
                <c:pt idx="5">
                  <c:v>8.7006659999999094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33.235693999999469</c:v>
                </c:pt>
                <c:pt idx="1">
                  <c:v>36.593517600000631</c:v>
                </c:pt>
                <c:pt idx="2">
                  <c:v>10.463476999999648</c:v>
                </c:pt>
                <c:pt idx="3">
                  <c:v>0.16205660000023273</c:v>
                </c:pt>
                <c:pt idx="4">
                  <c:v>-7.5181745999995657</c:v>
                </c:pt>
                <c:pt idx="5">
                  <c:v>-2.1099447999994481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1537.1229200000059</c:v>
                </c:pt>
                <c:pt idx="1">
                  <c:v>1868.648819999979</c:v>
                </c:pt>
                <c:pt idx="2">
                  <c:v>1111.8140600000509</c:v>
                </c:pt>
                <c:pt idx="3">
                  <c:v>866.60467999996615</c:v>
                </c:pt>
                <c:pt idx="4">
                  <c:v>375.31614000000991</c:v>
                </c:pt>
                <c:pt idx="5">
                  <c:v>310.13871999997644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562.28254545799996</c:v>
                </c:pt>
                <c:pt idx="1">
                  <c:v>308.77149533599999</c:v>
                </c:pt>
                <c:pt idx="2">
                  <c:v>107.991445605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871.02116799998225</c:v>
                </c:pt>
                <c:pt idx="1">
                  <c:v>599.04293999999436</c:v>
                </c:pt>
                <c:pt idx="2">
                  <c:v>255.68925200000194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143.86632380000032</c:v>
                </c:pt>
                <c:pt idx="1">
                  <c:v>-13.407320300001038</c:v>
                </c:pt>
                <c:pt idx="2">
                  <c:v>-41.916611400000058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14.353429599999892</c:v>
                </c:pt>
                <c:pt idx="1">
                  <c:v>18.379462300000068</c:v>
                </c:pt>
                <c:pt idx="2">
                  <c:v>9.0624143999999429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76.44774999999899</c:v>
                </c:pt>
                <c:pt idx="1">
                  <c:v>71.110004999999731</c:v>
                </c:pt>
                <c:pt idx="2">
                  <c:v>16.714980999999895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34.914605800000047</c:v>
                </c:pt>
                <c:pt idx="1">
                  <c:v>5.3127667999999399</c:v>
                </c:pt>
                <c:pt idx="2">
                  <c:v>-4.8140596999995067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1702.8858699999923</c:v>
                </c:pt>
                <c:pt idx="1">
                  <c:v>989.20937000000845</c:v>
                </c:pt>
                <c:pt idx="2">
                  <c:v>342.72742999999321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102.66216220000001</c:v>
                </c:pt>
                <c:pt idx="1">
                  <c:v>148.32454910000001</c:v>
                </c:pt>
                <c:pt idx="2">
                  <c:v>168.21842490000006</c:v>
                </c:pt>
                <c:pt idx="3">
                  <c:v>178.78806950000001</c:v>
                </c:pt>
                <c:pt idx="4">
                  <c:v>195.6530391</c:v>
                </c:pt>
                <c:pt idx="5">
                  <c:v>207.60417439999992</c:v>
                </c:pt>
                <c:pt idx="6">
                  <c:v>215.04995229999997</c:v>
                </c:pt>
                <c:pt idx="7">
                  <c:v>220.55395870000007</c:v>
                </c:pt>
                <c:pt idx="8">
                  <c:v>225.02719349999995</c:v>
                </c:pt>
                <c:pt idx="9">
                  <c:v>207.68468240000004</c:v>
                </c:pt>
                <c:pt idx="10">
                  <c:v>181.91986589999999</c:v>
                </c:pt>
                <c:pt idx="11">
                  <c:v>173.06195160000004</c:v>
                </c:pt>
                <c:pt idx="12">
                  <c:v>169.98575600000004</c:v>
                </c:pt>
                <c:pt idx="13">
                  <c:v>168.60949789999995</c:v>
                </c:pt>
                <c:pt idx="14">
                  <c:v>138.54961609999998</c:v>
                </c:pt>
                <c:pt idx="15">
                  <c:v>112.40626280000004</c:v>
                </c:pt>
                <c:pt idx="16">
                  <c:v>101.38691680000011</c:v>
                </c:pt>
                <c:pt idx="17">
                  <c:v>95.538796599999955</c:v>
                </c:pt>
                <c:pt idx="18">
                  <c:v>91.357449299999985</c:v>
                </c:pt>
                <c:pt idx="19">
                  <c:v>53.932466800000043</c:v>
                </c:pt>
                <c:pt idx="20">
                  <c:v>26.52072290000001</c:v>
                </c:pt>
                <c:pt idx="21">
                  <c:v>13.914393700000005</c:v>
                </c:pt>
                <c:pt idx="22">
                  <c:v>6.4842687000000296</c:v>
                </c:pt>
                <c:pt idx="23">
                  <c:v>0.9558435000000145</c:v>
                </c:pt>
                <c:pt idx="24">
                  <c:v>-3.7881118999999899</c:v>
                </c:pt>
                <c:pt idx="25">
                  <c:v>-8.1016073999999207</c:v>
                </c:pt>
                <c:pt idx="26">
                  <c:v>-12.087639299999978</c:v>
                </c:pt>
                <c:pt idx="27">
                  <c:v>-15.771670900000004</c:v>
                </c:pt>
                <c:pt idx="28">
                  <c:v>-19.158868499999926</c:v>
                </c:pt>
                <c:pt idx="29">
                  <c:v>-22.251816000000076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51.062913390000006</c:v>
                </c:pt>
                <c:pt idx="1">
                  <c:v>85.93387328</c:v>
                </c:pt>
                <c:pt idx="2">
                  <c:v>103.48203077000001</c:v>
                </c:pt>
                <c:pt idx="3">
                  <c:v>112.93133764000001</c:v>
                </c:pt>
                <c:pt idx="4">
                  <c:v>119.05492052</c:v>
                </c:pt>
                <c:pt idx="5">
                  <c:v>123.66545428999999</c:v>
                </c:pt>
                <c:pt idx="6">
                  <c:v>121.36547732</c:v>
                </c:pt>
                <c:pt idx="7">
                  <c:v>122.00012325</c:v>
                </c:pt>
                <c:pt idx="8">
                  <c:v>109.91859416</c:v>
                </c:pt>
                <c:pt idx="9">
                  <c:v>106.18346478999999</c:v>
                </c:pt>
                <c:pt idx="10">
                  <c:v>56.140157940000002</c:v>
                </c:pt>
                <c:pt idx="11">
                  <c:v>24.157985690000004</c:v>
                </c:pt>
                <c:pt idx="12">
                  <c:v>14.212931249999997</c:v>
                </c:pt>
                <c:pt idx="13">
                  <c:v>9.9345930599999974</c:v>
                </c:pt>
                <c:pt idx="14">
                  <c:v>7.3426197200000018</c:v>
                </c:pt>
                <c:pt idx="15">
                  <c:v>5.3411799399999964</c:v>
                </c:pt>
                <c:pt idx="16">
                  <c:v>10.699158510000004</c:v>
                </c:pt>
                <c:pt idx="17">
                  <c:v>11.907124439999997</c:v>
                </c:pt>
                <c:pt idx="18">
                  <c:v>11.483062320000002</c:v>
                </c:pt>
                <c:pt idx="19">
                  <c:v>10.579038349999998</c:v>
                </c:pt>
                <c:pt idx="20">
                  <c:v>9.5858932800000005</c:v>
                </c:pt>
                <c:pt idx="21">
                  <c:v>15.470262799999993</c:v>
                </c:pt>
                <c:pt idx="22">
                  <c:v>17.358884099999997</c:v>
                </c:pt>
                <c:pt idx="23">
                  <c:v>17.661708120000007</c:v>
                </c:pt>
                <c:pt idx="24">
                  <c:v>17.472296229999998</c:v>
                </c:pt>
                <c:pt idx="25">
                  <c:v>17.15587867</c:v>
                </c:pt>
                <c:pt idx="26">
                  <c:v>16.827675259999999</c:v>
                </c:pt>
                <c:pt idx="27">
                  <c:v>16.522602920000004</c:v>
                </c:pt>
                <c:pt idx="28">
                  <c:v>16.250245810000003</c:v>
                </c:pt>
                <c:pt idx="29">
                  <c:v>16.012220340000006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28.263326289999995</c:v>
                </c:pt>
                <c:pt idx="1">
                  <c:v>42.903559229999999</c:v>
                </c:pt>
                <c:pt idx="2">
                  <c:v>49.630511090000006</c:v>
                </c:pt>
                <c:pt idx="3">
                  <c:v>53.233784279999995</c:v>
                </c:pt>
                <c:pt idx="4">
                  <c:v>59.613931789999995</c:v>
                </c:pt>
                <c:pt idx="5">
                  <c:v>63.167252029999993</c:v>
                </c:pt>
                <c:pt idx="6">
                  <c:v>65.097432949999998</c:v>
                </c:pt>
                <c:pt idx="7">
                  <c:v>66.683643010000011</c:v>
                </c:pt>
                <c:pt idx="8">
                  <c:v>67.294099380000006</c:v>
                </c:pt>
                <c:pt idx="9">
                  <c:v>62.144039559999996</c:v>
                </c:pt>
                <c:pt idx="10">
                  <c:v>54.581581469999989</c:v>
                </c:pt>
                <c:pt idx="11">
                  <c:v>50.965573070000005</c:v>
                </c:pt>
                <c:pt idx="12">
                  <c:v>49.623090210000001</c:v>
                </c:pt>
                <c:pt idx="13">
                  <c:v>48.983451709999997</c:v>
                </c:pt>
                <c:pt idx="14">
                  <c:v>39.624328050000003</c:v>
                </c:pt>
                <c:pt idx="15">
                  <c:v>35.893240140000003</c:v>
                </c:pt>
                <c:pt idx="16">
                  <c:v>34.673169599999994</c:v>
                </c:pt>
                <c:pt idx="17">
                  <c:v>33.728765820000007</c:v>
                </c:pt>
                <c:pt idx="18">
                  <c:v>32.858064939999991</c:v>
                </c:pt>
                <c:pt idx="19">
                  <c:v>25.033727440000007</c:v>
                </c:pt>
                <c:pt idx="20">
                  <c:v>21.640678100000002</c:v>
                </c:pt>
                <c:pt idx="21">
                  <c:v>20.388281399999997</c:v>
                </c:pt>
                <c:pt idx="22">
                  <c:v>19.327022280000008</c:v>
                </c:pt>
                <c:pt idx="23">
                  <c:v>18.348889260000007</c:v>
                </c:pt>
                <c:pt idx="24">
                  <c:v>17.428436579999996</c:v>
                </c:pt>
                <c:pt idx="25">
                  <c:v>16.558133710000007</c:v>
                </c:pt>
                <c:pt idx="26">
                  <c:v>15.736519870000009</c:v>
                </c:pt>
                <c:pt idx="27">
                  <c:v>14.963769029999995</c:v>
                </c:pt>
                <c:pt idx="28">
                  <c:v>14.240061490000002</c:v>
                </c:pt>
                <c:pt idx="29">
                  <c:v>13.565121540000007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-21.353146100000004</c:v>
                </c:pt>
                <c:pt idx="1">
                  <c:v>-28.466079500000035</c:v>
                </c:pt>
                <c:pt idx="2">
                  <c:v>-30.540181899999993</c:v>
                </c:pt>
                <c:pt idx="3">
                  <c:v>-30.936621399999979</c:v>
                </c:pt>
                <c:pt idx="4">
                  <c:v>-22.236442399999987</c:v>
                </c:pt>
                <c:pt idx="5">
                  <c:v>-18.23909210000005</c:v>
                </c:pt>
                <c:pt idx="6">
                  <c:v>-16.023200599999996</c:v>
                </c:pt>
                <c:pt idx="7">
                  <c:v>-14.319680300000016</c:v>
                </c:pt>
                <c:pt idx="8">
                  <c:v>-16.696408899999994</c:v>
                </c:pt>
                <c:pt idx="9">
                  <c:v>-8.3419465000000059</c:v>
                </c:pt>
                <c:pt idx="10">
                  <c:v>-29.087542399999961</c:v>
                </c:pt>
                <c:pt idx="11">
                  <c:v>-36.921963000000005</c:v>
                </c:pt>
                <c:pt idx="12">
                  <c:v>-39.971990699999992</c:v>
                </c:pt>
                <c:pt idx="13">
                  <c:v>-41.40381450000001</c:v>
                </c:pt>
                <c:pt idx="14">
                  <c:v>-37.583904099999984</c:v>
                </c:pt>
                <c:pt idx="15">
                  <c:v>-36.334798400000011</c:v>
                </c:pt>
                <c:pt idx="16">
                  <c:v>-36.041816799999992</c:v>
                </c:pt>
                <c:pt idx="17">
                  <c:v>-36.02980610000003</c:v>
                </c:pt>
                <c:pt idx="18">
                  <c:v>-36.083745399999998</c:v>
                </c:pt>
                <c:pt idx="19">
                  <c:v>-27.198733899999979</c:v>
                </c:pt>
                <c:pt idx="20">
                  <c:v>-23.673382599999968</c:v>
                </c:pt>
                <c:pt idx="21">
                  <c:v>-22.158658800000012</c:v>
                </c:pt>
                <c:pt idx="22">
                  <c:v>-21.306471199999976</c:v>
                </c:pt>
                <c:pt idx="23">
                  <c:v>-20.641185800000017</c:v>
                </c:pt>
                <c:pt idx="24">
                  <c:v>-18.455130300000008</c:v>
                </c:pt>
                <c:pt idx="25">
                  <c:v>-22.69922170000001</c:v>
                </c:pt>
                <c:pt idx="26">
                  <c:v>-24.207721200000037</c:v>
                </c:pt>
                <c:pt idx="27">
                  <c:v>-24.679050899999993</c:v>
                </c:pt>
                <c:pt idx="28">
                  <c:v>-24.817288899999994</c:v>
                </c:pt>
                <c:pt idx="29">
                  <c:v>-24.848620400000016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9.427408899999989</c:v>
                </c:pt>
                <c:pt idx="1">
                  <c:v>13.34986330000001</c:v>
                </c:pt>
                <c:pt idx="2">
                  <c:v>15.020975399999998</c:v>
                </c:pt>
                <c:pt idx="3">
                  <c:v>15.895520199999993</c:v>
                </c:pt>
                <c:pt idx="4">
                  <c:v>19.625016700000003</c:v>
                </c:pt>
                <c:pt idx="5">
                  <c:v>21.347768000000002</c:v>
                </c:pt>
                <c:pt idx="6">
                  <c:v>21.589171800000003</c:v>
                </c:pt>
                <c:pt idx="7">
                  <c:v>21.947756499999997</c:v>
                </c:pt>
                <c:pt idx="8">
                  <c:v>21.892642200000012</c:v>
                </c:pt>
                <c:pt idx="9">
                  <c:v>25.077112799999981</c:v>
                </c:pt>
                <c:pt idx="10">
                  <c:v>27.202874100000002</c:v>
                </c:pt>
                <c:pt idx="11">
                  <c:v>26.143038899999993</c:v>
                </c:pt>
                <c:pt idx="12">
                  <c:v>25.69676339999998</c:v>
                </c:pt>
                <c:pt idx="13">
                  <c:v>25.463491300000015</c:v>
                </c:pt>
                <c:pt idx="14">
                  <c:v>38.071549099999999</c:v>
                </c:pt>
                <c:pt idx="15">
                  <c:v>43.070649299999985</c:v>
                </c:pt>
                <c:pt idx="16">
                  <c:v>46.012258799999984</c:v>
                </c:pt>
                <c:pt idx="17">
                  <c:v>47.229845499999982</c:v>
                </c:pt>
                <c:pt idx="18">
                  <c:v>47.769979399999983</c:v>
                </c:pt>
                <c:pt idx="19">
                  <c:v>29.330886599999985</c:v>
                </c:pt>
                <c:pt idx="20">
                  <c:v>22.488152200000002</c:v>
                </c:pt>
                <c:pt idx="21">
                  <c:v>20.693868299999991</c:v>
                </c:pt>
                <c:pt idx="22">
                  <c:v>19.459843299999989</c:v>
                </c:pt>
                <c:pt idx="23">
                  <c:v>24.928894700000001</c:v>
                </c:pt>
                <c:pt idx="24">
                  <c:v>26.473431199999993</c:v>
                </c:pt>
                <c:pt idx="25">
                  <c:v>26.500972100000013</c:v>
                </c:pt>
                <c:pt idx="26">
                  <c:v>26.017877099999993</c:v>
                </c:pt>
                <c:pt idx="27">
                  <c:v>25.358498700000013</c:v>
                </c:pt>
                <c:pt idx="28">
                  <c:v>24.633333499999992</c:v>
                </c:pt>
                <c:pt idx="29">
                  <c:v>23.878414200000009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1.9238239999999962E-2</c:v>
                </c:pt>
                <c:pt idx="1">
                  <c:v>3.8574529999998219E-2</c:v>
                </c:pt>
                <c:pt idx="2">
                  <c:v>5.0196530000000905E-2</c:v>
                </c:pt>
                <c:pt idx="3">
                  <c:v>5.4897400000001539E-2</c:v>
                </c:pt>
                <c:pt idx="4">
                  <c:v>5.7311440000002989E-2</c:v>
                </c:pt>
                <c:pt idx="5">
                  <c:v>5.893421000000032E-2</c:v>
                </c:pt>
                <c:pt idx="6">
                  <c:v>6.0365319999998945E-2</c:v>
                </c:pt>
                <c:pt idx="7">
                  <c:v>6.2822629999999435E-2</c:v>
                </c:pt>
                <c:pt idx="8">
                  <c:v>6.5921639999999115E-2</c:v>
                </c:pt>
                <c:pt idx="9">
                  <c:v>6.8174200000001406E-2</c:v>
                </c:pt>
                <c:pt idx="10">
                  <c:v>6.5207499999999641E-2</c:v>
                </c:pt>
                <c:pt idx="11">
                  <c:v>6.3290999999999542E-2</c:v>
                </c:pt>
                <c:pt idx="12">
                  <c:v>6.5143439999999941E-2</c:v>
                </c:pt>
                <c:pt idx="13">
                  <c:v>6.9794749999999794E-2</c:v>
                </c:pt>
                <c:pt idx="14">
                  <c:v>7.3619380000003787E-2</c:v>
                </c:pt>
                <c:pt idx="15">
                  <c:v>7.5657849999998916E-2</c:v>
                </c:pt>
                <c:pt idx="16">
                  <c:v>7.7573199999996234E-2</c:v>
                </c:pt>
                <c:pt idx="17">
                  <c:v>7.8777529999996432E-2</c:v>
                </c:pt>
                <c:pt idx="18">
                  <c:v>7.8658160000003363E-2</c:v>
                </c:pt>
                <c:pt idx="19">
                  <c:v>7.1457590000001403E-2</c:v>
                </c:pt>
                <c:pt idx="20">
                  <c:v>6.1960440000000006E-2</c:v>
                </c:pt>
                <c:pt idx="21">
                  <c:v>5.4121949999995422E-2</c:v>
                </c:pt>
                <c:pt idx="22">
                  <c:v>4.7599149999996371E-2</c:v>
                </c:pt>
                <c:pt idx="23">
                  <c:v>4.4558619999996552E-2</c:v>
                </c:pt>
                <c:pt idx="24">
                  <c:v>4.1126460000000975E-2</c:v>
                </c:pt>
                <c:pt idx="25">
                  <c:v>3.5895580000001814E-2</c:v>
                </c:pt>
                <c:pt idx="26">
                  <c:v>2.8981700000002775E-2</c:v>
                </c:pt>
                <c:pt idx="27">
                  <c:v>2.101219000000043E-2</c:v>
                </c:pt>
                <c:pt idx="28">
                  <c:v>1.2627260000002138E-2</c:v>
                </c:pt>
                <c:pt idx="29">
                  <c:v>4.317899999996655E-3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45.988148000000024</c:v>
                </c:pt>
                <c:pt idx="1">
                  <c:v>66.774016499999959</c:v>
                </c:pt>
                <c:pt idx="2">
                  <c:v>75.930641299999991</c:v>
                </c:pt>
                <c:pt idx="3">
                  <c:v>80.791421300000025</c:v>
                </c:pt>
                <c:pt idx="4">
                  <c:v>75.146267099999989</c:v>
                </c:pt>
                <c:pt idx="5">
                  <c:v>74.080639599999984</c:v>
                </c:pt>
                <c:pt idx="6">
                  <c:v>74.65359269999999</c:v>
                </c:pt>
                <c:pt idx="7">
                  <c:v>75.639765699999998</c:v>
                </c:pt>
                <c:pt idx="8">
                  <c:v>76.637394099999995</c:v>
                </c:pt>
                <c:pt idx="9">
                  <c:v>63.8927142</c:v>
                </c:pt>
                <c:pt idx="10">
                  <c:v>40.28776529999999</c:v>
                </c:pt>
                <c:pt idx="11">
                  <c:v>30.787730100000033</c:v>
                </c:pt>
                <c:pt idx="12">
                  <c:v>26.685153200000002</c:v>
                </c:pt>
                <c:pt idx="13">
                  <c:v>24.362538700000016</c:v>
                </c:pt>
                <c:pt idx="14">
                  <c:v>14.768403400000011</c:v>
                </c:pt>
                <c:pt idx="15">
                  <c:v>10.13023000000004</c:v>
                </c:pt>
                <c:pt idx="16">
                  <c:v>7.39299010000002</c:v>
                </c:pt>
                <c:pt idx="17">
                  <c:v>5.3258177999999816</c:v>
                </c:pt>
                <c:pt idx="18">
                  <c:v>3.5210355000000391</c:v>
                </c:pt>
                <c:pt idx="19">
                  <c:v>-3.1329949000000283</c:v>
                </c:pt>
                <c:pt idx="20">
                  <c:v>-6.6528839000000062</c:v>
                </c:pt>
                <c:pt idx="21">
                  <c:v>-8.9626018000000158</c:v>
                </c:pt>
                <c:pt idx="22">
                  <c:v>-10.797655600000041</c:v>
                </c:pt>
                <c:pt idx="23">
                  <c:v>33.962335400000029</c:v>
                </c:pt>
                <c:pt idx="24">
                  <c:v>50.732518800000037</c:v>
                </c:pt>
                <c:pt idx="25">
                  <c:v>63.480931800000008</c:v>
                </c:pt>
                <c:pt idx="26">
                  <c:v>69.141901700000005</c:v>
                </c:pt>
                <c:pt idx="27">
                  <c:v>72.114794399999994</c:v>
                </c:pt>
                <c:pt idx="28">
                  <c:v>74.085696700000028</c:v>
                </c:pt>
                <c:pt idx="29">
                  <c:v>75.61850469999996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2.3363920000001315E-2</c:v>
                </c:pt>
                <c:pt idx="1">
                  <c:v>4.6757650000003537E-2</c:v>
                </c:pt>
                <c:pt idx="2">
                  <c:v>6.0685849999998709E-2</c:v>
                </c:pt>
                <c:pt idx="3">
                  <c:v>6.613714999999587E-2</c:v>
                </c:pt>
                <c:pt idx="4">
                  <c:v>6.8775729999998703E-2</c:v>
                </c:pt>
                <c:pt idx="5">
                  <c:v>7.0449200000005874E-2</c:v>
                </c:pt>
                <c:pt idx="6">
                  <c:v>7.1913140000006592E-2</c:v>
                </c:pt>
                <c:pt idx="7">
                  <c:v>7.46656399999992E-2</c:v>
                </c:pt>
                <c:pt idx="8">
                  <c:v>7.8247099999998682E-2</c:v>
                </c:pt>
                <c:pt idx="9">
                  <c:v>8.0852560000003848E-2</c:v>
                </c:pt>
                <c:pt idx="10">
                  <c:v>7.7176129999998011E-2</c:v>
                </c:pt>
                <c:pt idx="11">
                  <c:v>7.4850069999996549E-2</c:v>
                </c:pt>
                <c:pt idx="12">
                  <c:v>7.716590999999795E-2</c:v>
                </c:pt>
                <c:pt idx="13">
                  <c:v>8.2921869999999842E-2</c:v>
                </c:pt>
                <c:pt idx="14">
                  <c:v>8.7687470000005874E-2</c:v>
                </c:pt>
                <c:pt idx="15">
                  <c:v>9.0282619999996427E-2</c:v>
                </c:pt>
                <c:pt idx="16">
                  <c:v>9.2716109999997798E-2</c:v>
                </c:pt>
                <c:pt idx="17">
                  <c:v>9.4259460000003514E-2</c:v>
                </c:pt>
                <c:pt idx="18">
                  <c:v>9.4159789999999077E-2</c:v>
                </c:pt>
                <c:pt idx="19">
                  <c:v>8.5425810000003821E-2</c:v>
                </c:pt>
                <c:pt idx="20">
                  <c:v>7.3894090000003132E-2</c:v>
                </c:pt>
                <c:pt idx="21">
                  <c:v>6.437565999999606E-2</c:v>
                </c:pt>
                <c:pt idx="22">
                  <c:v>5.6447470000001942E-2</c:v>
                </c:pt>
                <c:pt idx="23">
                  <c:v>5.2739689999995676E-2</c:v>
                </c:pt>
                <c:pt idx="24">
                  <c:v>4.8526410000000908E-2</c:v>
                </c:pt>
                <c:pt idx="25">
                  <c:v>4.2094089999999085E-2</c:v>
                </c:pt>
                <c:pt idx="26">
                  <c:v>3.3586159999998699E-2</c:v>
                </c:pt>
                <c:pt idx="27">
                  <c:v>2.3772770000000776E-2</c:v>
                </c:pt>
                <c:pt idx="28">
                  <c:v>1.344157999999851E-2</c:v>
                </c:pt>
                <c:pt idx="29">
                  <c:v>3.1983999999951607E-3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80.389966399999935</c:v>
                </c:pt>
                <c:pt idx="1">
                  <c:v>115.15410689999999</c:v>
                </c:pt>
                <c:pt idx="2">
                  <c:v>130.30904460000011</c:v>
                </c:pt>
                <c:pt idx="3">
                  <c:v>138.37664480000001</c:v>
                </c:pt>
                <c:pt idx="4">
                  <c:v>152.39798459999997</c:v>
                </c:pt>
                <c:pt idx="5">
                  <c:v>161.27049569999997</c:v>
                </c:pt>
                <c:pt idx="6">
                  <c:v>165.91919040000005</c:v>
                </c:pt>
                <c:pt idx="7">
                  <c:v>169.70589500000006</c:v>
                </c:pt>
                <c:pt idx="8">
                  <c:v>171.16210459999991</c:v>
                </c:pt>
                <c:pt idx="9">
                  <c:v>163.20782140000006</c:v>
                </c:pt>
                <c:pt idx="10">
                  <c:v>133.22479679999992</c:v>
                </c:pt>
                <c:pt idx="11">
                  <c:v>119.87231919999999</c:v>
                </c:pt>
                <c:pt idx="12">
                  <c:v>114.8814496</c:v>
                </c:pt>
                <c:pt idx="13">
                  <c:v>112.60827069999993</c:v>
                </c:pt>
                <c:pt idx="14">
                  <c:v>111.2216952</c:v>
                </c:pt>
                <c:pt idx="15">
                  <c:v>103.56456990000004</c:v>
                </c:pt>
                <c:pt idx="16">
                  <c:v>101.09167449999995</c:v>
                </c:pt>
                <c:pt idx="17">
                  <c:v>99.167573899999979</c:v>
                </c:pt>
                <c:pt idx="18">
                  <c:v>97.336709999999925</c:v>
                </c:pt>
                <c:pt idx="19">
                  <c:v>65.532268399999907</c:v>
                </c:pt>
                <c:pt idx="20">
                  <c:v>46.774860999999987</c:v>
                </c:pt>
                <c:pt idx="21">
                  <c:v>39.425647099999992</c:v>
                </c:pt>
                <c:pt idx="22">
                  <c:v>34.698119700000007</c:v>
                </c:pt>
                <c:pt idx="23">
                  <c:v>37.436630300000047</c:v>
                </c:pt>
                <c:pt idx="24">
                  <c:v>36.662089600000058</c:v>
                </c:pt>
                <c:pt idx="25">
                  <c:v>34.606427399999916</c:v>
                </c:pt>
                <c:pt idx="26">
                  <c:v>32.210301800000025</c:v>
                </c:pt>
                <c:pt idx="27">
                  <c:v>29.796092799999997</c:v>
                </c:pt>
                <c:pt idx="28">
                  <c:v>27.47586739999997</c:v>
                </c:pt>
                <c:pt idx="29">
                  <c:v>25.289956999999958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0.16966462999999976</c:v>
                </c:pt>
                <c:pt idx="1">
                  <c:v>0.24767398000000185</c:v>
                </c:pt>
                <c:pt idx="2">
                  <c:v>0.28373297999999991</c:v>
                </c:pt>
                <c:pt idx="3">
                  <c:v>0.30173079000000058</c:v>
                </c:pt>
                <c:pt idx="4">
                  <c:v>0.31332081000000045</c:v>
                </c:pt>
                <c:pt idx="5">
                  <c:v>0.32229243000000096</c:v>
                </c:pt>
                <c:pt idx="6">
                  <c:v>0.32998514999999884</c:v>
                </c:pt>
                <c:pt idx="7">
                  <c:v>0.33772550000000123</c:v>
                </c:pt>
                <c:pt idx="8">
                  <c:v>0.34529726000000238</c:v>
                </c:pt>
                <c:pt idx="9">
                  <c:v>0.35148085000000151</c:v>
                </c:pt>
                <c:pt idx="10">
                  <c:v>0.95212035999999856</c:v>
                </c:pt>
                <c:pt idx="11">
                  <c:v>1.1963798200000006</c:v>
                </c:pt>
                <c:pt idx="12">
                  <c:v>1.30398864</c:v>
                </c:pt>
                <c:pt idx="13">
                  <c:v>1.3655162800000014</c:v>
                </c:pt>
                <c:pt idx="14">
                  <c:v>1.4083089700000002</c:v>
                </c:pt>
                <c:pt idx="15">
                  <c:v>1.4414249599999991</c:v>
                </c:pt>
                <c:pt idx="16">
                  <c:v>1.4695049999999981</c:v>
                </c:pt>
                <c:pt idx="17">
                  <c:v>1.4931297999999984</c:v>
                </c:pt>
                <c:pt idx="18">
                  <c:v>1.5121839099999974</c:v>
                </c:pt>
                <c:pt idx="19">
                  <c:v>1.5219280099999963</c:v>
                </c:pt>
                <c:pt idx="20">
                  <c:v>1.5145781999999954</c:v>
                </c:pt>
                <c:pt idx="21">
                  <c:v>1.5129954699999999</c:v>
                </c:pt>
                <c:pt idx="22">
                  <c:v>1.5125679000000005</c:v>
                </c:pt>
                <c:pt idx="23">
                  <c:v>1.5134917799999954</c:v>
                </c:pt>
                <c:pt idx="24">
                  <c:v>1.8250448000000006</c:v>
                </c:pt>
                <c:pt idx="25">
                  <c:v>0.85239826000000107</c:v>
                </c:pt>
                <c:pt idx="26">
                  <c:v>0.46874073000000038</c:v>
                </c:pt>
                <c:pt idx="27">
                  <c:v>0.30599785000000423</c:v>
                </c:pt>
                <c:pt idx="28">
                  <c:v>0.21632918000000245</c:v>
                </c:pt>
                <c:pt idx="29">
                  <c:v>0.15184891999999905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296.65304586999997</c:v>
                </c:pt>
                <c:pt idx="1">
                  <c:v>444.30689496999992</c:v>
                </c:pt>
                <c:pt idx="2">
                  <c:v>512.44606152000017</c:v>
                </c:pt>
                <c:pt idx="3">
                  <c:v>549.50292166000008</c:v>
                </c:pt>
                <c:pt idx="4">
                  <c:v>599.69412538999995</c:v>
                </c:pt>
                <c:pt idx="5">
                  <c:v>633.34836775999975</c:v>
                </c:pt>
                <c:pt idx="6">
                  <c:v>648.11388047999992</c:v>
                </c:pt>
                <c:pt idx="7">
                  <c:v>662.68667563000008</c:v>
                </c:pt>
                <c:pt idx="8">
                  <c:v>655.72508503999995</c:v>
                </c:pt>
                <c:pt idx="9">
                  <c:v>620.34839626000007</c:v>
                </c:pt>
                <c:pt idx="10">
                  <c:v>465.36400309999988</c:v>
                </c:pt>
                <c:pt idx="11">
                  <c:v>389.40115645000009</c:v>
                </c:pt>
                <c:pt idx="12">
                  <c:v>362.55945094999998</c:v>
                </c:pt>
                <c:pt idx="13">
                  <c:v>350.07626176999992</c:v>
                </c:pt>
                <c:pt idx="14">
                  <c:v>313.56392329000005</c:v>
                </c:pt>
                <c:pt idx="15">
                  <c:v>275.67869911000008</c:v>
                </c:pt>
                <c:pt idx="16">
                  <c:v>266.8541458200001</c:v>
                </c:pt>
                <c:pt idx="17">
                  <c:v>258.53428474999987</c:v>
                </c:pt>
                <c:pt idx="18">
                  <c:v>249.92755791999994</c:v>
                </c:pt>
                <c:pt idx="19">
                  <c:v>155.75547019999993</c:v>
                </c:pt>
                <c:pt idx="20">
                  <c:v>98.334473710000026</c:v>
                </c:pt>
                <c:pt idx="21">
                  <c:v>80.402685779999928</c:v>
                </c:pt>
                <c:pt idx="22">
                  <c:v>66.840625799999998</c:v>
                </c:pt>
                <c:pt idx="23">
                  <c:v>114.26390557000008</c:v>
                </c:pt>
                <c:pt idx="24">
                  <c:v>128.44022788000009</c:v>
                </c:pt>
                <c:pt idx="25">
                  <c:v>128.43190251000001</c:v>
                </c:pt>
                <c:pt idx="26">
                  <c:v>124.17022382000002</c:v>
                </c:pt>
                <c:pt idx="27">
                  <c:v>118.65581886000001</c:v>
                </c:pt>
                <c:pt idx="28">
                  <c:v>112.95144552000008</c:v>
                </c:pt>
                <c:pt idx="29">
                  <c:v>107.42314659999982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158.72924896000001</c:v>
                </c:pt>
                <c:pt idx="1">
                  <c:v>215.18399226000002</c:v>
                </c:pt>
                <c:pt idx="2">
                  <c:v>166.42533750000001</c:v>
                </c:pt>
                <c:pt idx="3">
                  <c:v>90.924378460000028</c:v>
                </c:pt>
                <c:pt idx="4">
                  <c:v>8.8174233800000135</c:v>
                </c:pt>
                <c:pt idx="5">
                  <c:v>-15.47432041999998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94.493015119999995</c:v>
                </c:pt>
                <c:pt idx="1">
                  <c:v>116.62662276199998</c:v>
                </c:pt>
                <c:pt idx="2">
                  <c:v>22.357657531999998</c:v>
                </c:pt>
                <c:pt idx="3">
                  <c:v>10.001912711999999</c:v>
                </c:pt>
                <c:pt idx="4">
                  <c:v>15.509808906</c:v>
                </c:pt>
                <c:pt idx="5">
                  <c:v>16.553724600000002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46.729022535999988</c:v>
                </c:pt>
                <c:pt idx="1">
                  <c:v>64.877293385999991</c:v>
                </c:pt>
                <c:pt idx="2">
                  <c:v>48.755604902000002</c:v>
                </c:pt>
                <c:pt idx="3">
                  <c:v>32.437393587999999</c:v>
                </c:pt>
                <c:pt idx="4">
                  <c:v>19.426661524000004</c:v>
                </c:pt>
                <c:pt idx="5">
                  <c:v>15.012721128000004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-26.706494259999999</c:v>
                </c:pt>
                <c:pt idx="1">
                  <c:v>-14.724065680000013</c:v>
                </c:pt>
                <c:pt idx="2">
                  <c:v>-36.993842939999993</c:v>
                </c:pt>
                <c:pt idx="3">
                  <c:v>-34.337780120000005</c:v>
                </c:pt>
                <c:pt idx="4">
                  <c:v>-21.246965739999997</c:v>
                </c:pt>
                <c:pt idx="5">
                  <c:v>-24.250380620000008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14.663756899999999</c:v>
                </c:pt>
                <c:pt idx="1">
                  <c:v>22.370890259999999</c:v>
                </c:pt>
                <c:pt idx="2">
                  <c:v>28.515543359999999</c:v>
                </c:pt>
                <c:pt idx="3">
                  <c:v>42.682723919999987</c:v>
                </c:pt>
                <c:pt idx="4">
                  <c:v>22.808837939999997</c:v>
                </c:pt>
                <c:pt idx="5">
                  <c:v>25.277819120000004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4.4043628000000723E-2</c:v>
                </c:pt>
                <c:pt idx="1">
                  <c:v>6.3243599999999844E-2</c:v>
                </c:pt>
                <c:pt idx="2">
                  <c:v>6.7411214000000538E-2</c:v>
                </c:pt>
                <c:pt idx="3">
                  <c:v>7.6424865999999272E-2</c:v>
                </c:pt>
                <c:pt idx="4">
                  <c:v>4.9873323999997866E-2</c:v>
                </c:pt>
                <c:pt idx="5">
                  <c:v>2.0566926000000763E-2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68.926098839999995</c:v>
                </c:pt>
                <c:pt idx="1">
                  <c:v>72.980821259999999</c:v>
                </c:pt>
                <c:pt idx="2">
                  <c:v>27.378318140000012</c:v>
                </c:pt>
                <c:pt idx="3">
                  <c:v>4.6474157000000105</c:v>
                </c:pt>
                <c:pt idx="4">
                  <c:v>11.65634258</c:v>
                </c:pt>
                <c:pt idx="5">
                  <c:v>70.888365859999993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5.3144059999999625E-2</c:v>
                </c:pt>
                <c:pt idx="1">
                  <c:v>7.5225528000002845E-2</c:v>
                </c:pt>
                <c:pt idx="2">
                  <c:v>7.9960289999999642E-2</c:v>
                </c:pt>
                <c:pt idx="3">
                  <c:v>9.1368758000000133E-2</c:v>
                </c:pt>
                <c:pt idx="4">
                  <c:v>5.9196663999999545E-2</c:v>
                </c:pt>
                <c:pt idx="5">
                  <c:v>2.3218599999998445E-2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123.32554946</c:v>
                </c:pt>
                <c:pt idx="1">
                  <c:v>166.25310142000001</c:v>
                </c:pt>
                <c:pt idx="2">
                  <c:v>118.36170629999997</c:v>
                </c:pt>
                <c:pt idx="3">
                  <c:v>93.338559339999961</c:v>
                </c:pt>
                <c:pt idx="4">
                  <c:v>38.999469540000021</c:v>
                </c:pt>
                <c:pt idx="5">
                  <c:v>29.875729279999973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0.26322463800000051</c:v>
                </c:pt>
                <c:pt idx="1">
                  <c:v>0.33735623800000097</c:v>
                </c:pt>
                <c:pt idx="2">
                  <c:v>1.2452628140000002</c:v>
                </c:pt>
                <c:pt idx="3">
                  <c:v>1.4876343359999979</c:v>
                </c:pt>
                <c:pt idx="4">
                  <c:v>1.5757356299999983</c:v>
                </c:pt>
                <c:pt idx="5">
                  <c:v>0.39906298800000145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480.52060988200003</c:v>
                </c:pt>
                <c:pt idx="1">
                  <c:v>644.04448103399989</c:v>
                </c:pt>
                <c:pt idx="2">
                  <c:v>376.19295911199998</c:v>
                </c:pt>
                <c:pt idx="3">
                  <c:v>241.35003156000002</c:v>
                </c:pt>
                <c:pt idx="4">
                  <c:v>97.656383748000025</c:v>
                </c:pt>
                <c:pt idx="5">
                  <c:v>118.32650746199997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186.95662061000002</c:v>
                </c:pt>
                <c:pt idx="1">
                  <c:v>128.67485798000001</c:v>
                </c:pt>
                <c:pt idx="2">
                  <c:v>-3.3284485199999834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105.55981894099999</c:v>
                </c:pt>
                <c:pt idx="1">
                  <c:v>16.179785121999998</c:v>
                </c:pt>
                <c:pt idx="2">
                  <c:v>16.031766752999999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55.803157960999989</c:v>
                </c:pt>
                <c:pt idx="1">
                  <c:v>40.596499245000004</c:v>
                </c:pt>
                <c:pt idx="2">
                  <c:v>17.219691326000003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-20.715279970000005</c:v>
                </c:pt>
                <c:pt idx="1">
                  <c:v>-35.665811529999999</c:v>
                </c:pt>
                <c:pt idx="2">
                  <c:v>-22.748673180000004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18.517323579999999</c:v>
                </c:pt>
                <c:pt idx="1">
                  <c:v>35.599133639999991</c:v>
                </c:pt>
                <c:pt idx="2">
                  <c:v>24.04332853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5.3643614000000284E-2</c:v>
                </c:pt>
                <c:pt idx="1">
                  <c:v>7.1918039999999905E-2</c:v>
                </c:pt>
                <c:pt idx="2">
                  <c:v>3.5220124999999311E-2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70.95346004999999</c:v>
                </c:pt>
                <c:pt idx="1">
                  <c:v>16.012866920000011</c:v>
                </c:pt>
                <c:pt idx="2">
                  <c:v>41.272354219999997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6.4184794000001238E-2</c:v>
                </c:pt>
                <c:pt idx="1">
                  <c:v>8.5664523999999881E-2</c:v>
                </c:pt>
                <c:pt idx="2">
                  <c:v>4.1207631999998995E-2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144.78932544</c:v>
                </c:pt>
                <c:pt idx="1">
                  <c:v>105.85013281999997</c:v>
                </c:pt>
                <c:pt idx="2">
                  <c:v>34.437599409999997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0.30029043800000077</c:v>
                </c:pt>
                <c:pt idx="1">
                  <c:v>1.3664485749999991</c:v>
                </c:pt>
                <c:pt idx="2">
                  <c:v>0.98739930899999984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562.28254545799996</c:v>
                </c:pt>
                <c:pt idx="1">
                  <c:v>308.77149533599999</c:v>
                </c:pt>
                <c:pt idx="2">
                  <c:v>107.991445605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102.66216220000001</c:v>
                </c:pt>
                <c:pt idx="1">
                  <c:v>148.32454910000001</c:v>
                </c:pt>
                <c:pt idx="2">
                  <c:v>168.21842490000006</c:v>
                </c:pt>
                <c:pt idx="3">
                  <c:v>178.78806950000001</c:v>
                </c:pt>
                <c:pt idx="4">
                  <c:v>195.6530391</c:v>
                </c:pt>
                <c:pt idx="5">
                  <c:v>207.60417439999992</c:v>
                </c:pt>
                <c:pt idx="6">
                  <c:v>215.04995229999997</c:v>
                </c:pt>
                <c:pt idx="7">
                  <c:v>220.55395870000007</c:v>
                </c:pt>
                <c:pt idx="8">
                  <c:v>225.02719349999995</c:v>
                </c:pt>
                <c:pt idx="9">
                  <c:v>207.68468240000004</c:v>
                </c:pt>
                <c:pt idx="10">
                  <c:v>181.91986589999999</c:v>
                </c:pt>
                <c:pt idx="11">
                  <c:v>173.06195160000004</c:v>
                </c:pt>
                <c:pt idx="12">
                  <c:v>169.98575600000004</c:v>
                </c:pt>
                <c:pt idx="13">
                  <c:v>168.60949789999995</c:v>
                </c:pt>
                <c:pt idx="14">
                  <c:v>138.54961609999998</c:v>
                </c:pt>
                <c:pt idx="15">
                  <c:v>112.40626280000004</c:v>
                </c:pt>
                <c:pt idx="16">
                  <c:v>101.38691680000011</c:v>
                </c:pt>
                <c:pt idx="17">
                  <c:v>95.538796599999955</c:v>
                </c:pt>
                <c:pt idx="18">
                  <c:v>91.357449299999985</c:v>
                </c:pt>
                <c:pt idx="19">
                  <c:v>53.932466800000043</c:v>
                </c:pt>
                <c:pt idx="20">
                  <c:v>26.52072290000001</c:v>
                </c:pt>
                <c:pt idx="21">
                  <c:v>13.914393700000005</c:v>
                </c:pt>
                <c:pt idx="22">
                  <c:v>6.4842687000000296</c:v>
                </c:pt>
                <c:pt idx="23">
                  <c:v>0.9558435000000145</c:v>
                </c:pt>
                <c:pt idx="24">
                  <c:v>-3.7881118999999899</c:v>
                </c:pt>
                <c:pt idx="25">
                  <c:v>-8.1016073999999207</c:v>
                </c:pt>
                <c:pt idx="26">
                  <c:v>-12.087639299999978</c:v>
                </c:pt>
                <c:pt idx="27">
                  <c:v>-15.771670900000004</c:v>
                </c:pt>
                <c:pt idx="28">
                  <c:v>-19.158868499999926</c:v>
                </c:pt>
                <c:pt idx="29">
                  <c:v>-22.251816000000076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51.062913390000006</c:v>
                </c:pt>
                <c:pt idx="1">
                  <c:v>85.93387328</c:v>
                </c:pt>
                <c:pt idx="2">
                  <c:v>103.48203077000001</c:v>
                </c:pt>
                <c:pt idx="3">
                  <c:v>112.93133764000001</c:v>
                </c:pt>
                <c:pt idx="4">
                  <c:v>119.05492052</c:v>
                </c:pt>
                <c:pt idx="5">
                  <c:v>123.66545428999999</c:v>
                </c:pt>
                <c:pt idx="6">
                  <c:v>121.36547732</c:v>
                </c:pt>
                <c:pt idx="7">
                  <c:v>122.00012325</c:v>
                </c:pt>
                <c:pt idx="8">
                  <c:v>109.91859416</c:v>
                </c:pt>
                <c:pt idx="9">
                  <c:v>106.18346478999999</c:v>
                </c:pt>
                <c:pt idx="10">
                  <c:v>56.140157940000002</c:v>
                </c:pt>
                <c:pt idx="11">
                  <c:v>24.157985690000004</c:v>
                </c:pt>
                <c:pt idx="12">
                  <c:v>14.212931249999997</c:v>
                </c:pt>
                <c:pt idx="13">
                  <c:v>9.9345930599999974</c:v>
                </c:pt>
                <c:pt idx="14">
                  <c:v>7.3426197200000018</c:v>
                </c:pt>
                <c:pt idx="15">
                  <c:v>5.3411799399999964</c:v>
                </c:pt>
                <c:pt idx="16">
                  <c:v>10.699158510000004</c:v>
                </c:pt>
                <c:pt idx="17">
                  <c:v>11.907124439999997</c:v>
                </c:pt>
                <c:pt idx="18">
                  <c:v>11.483062320000002</c:v>
                </c:pt>
                <c:pt idx="19">
                  <c:v>10.579038349999998</c:v>
                </c:pt>
                <c:pt idx="20">
                  <c:v>9.5858932800000005</c:v>
                </c:pt>
                <c:pt idx="21">
                  <c:v>15.470262799999993</c:v>
                </c:pt>
                <c:pt idx="22">
                  <c:v>17.358884099999997</c:v>
                </c:pt>
                <c:pt idx="23">
                  <c:v>17.661708120000007</c:v>
                </c:pt>
                <c:pt idx="24">
                  <c:v>17.472296229999998</c:v>
                </c:pt>
                <c:pt idx="25">
                  <c:v>17.15587867</c:v>
                </c:pt>
                <c:pt idx="26">
                  <c:v>16.827675259999999</c:v>
                </c:pt>
                <c:pt idx="27">
                  <c:v>16.522602920000004</c:v>
                </c:pt>
                <c:pt idx="28">
                  <c:v>16.250245810000003</c:v>
                </c:pt>
                <c:pt idx="29">
                  <c:v>16.012220340000006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28.263326289999995</c:v>
                </c:pt>
                <c:pt idx="1">
                  <c:v>42.903559229999999</c:v>
                </c:pt>
                <c:pt idx="2">
                  <c:v>49.630511090000006</c:v>
                </c:pt>
                <c:pt idx="3">
                  <c:v>53.233784279999995</c:v>
                </c:pt>
                <c:pt idx="4">
                  <c:v>59.613931789999995</c:v>
                </c:pt>
                <c:pt idx="5">
                  <c:v>63.167252029999993</c:v>
                </c:pt>
                <c:pt idx="6">
                  <c:v>65.097432949999998</c:v>
                </c:pt>
                <c:pt idx="7">
                  <c:v>66.683643010000011</c:v>
                </c:pt>
                <c:pt idx="8">
                  <c:v>67.294099380000006</c:v>
                </c:pt>
                <c:pt idx="9">
                  <c:v>62.144039559999996</c:v>
                </c:pt>
                <c:pt idx="10">
                  <c:v>54.581581469999989</c:v>
                </c:pt>
                <c:pt idx="11">
                  <c:v>50.965573070000005</c:v>
                </c:pt>
                <c:pt idx="12">
                  <c:v>49.623090210000001</c:v>
                </c:pt>
                <c:pt idx="13">
                  <c:v>48.983451709999997</c:v>
                </c:pt>
                <c:pt idx="14">
                  <c:v>39.624328050000003</c:v>
                </c:pt>
                <c:pt idx="15">
                  <c:v>35.893240140000003</c:v>
                </c:pt>
                <c:pt idx="16">
                  <c:v>34.673169599999994</c:v>
                </c:pt>
                <c:pt idx="17">
                  <c:v>33.728765820000007</c:v>
                </c:pt>
                <c:pt idx="18">
                  <c:v>32.858064939999991</c:v>
                </c:pt>
                <c:pt idx="19">
                  <c:v>25.033727440000007</c:v>
                </c:pt>
                <c:pt idx="20">
                  <c:v>21.640678100000002</c:v>
                </c:pt>
                <c:pt idx="21">
                  <c:v>20.388281399999997</c:v>
                </c:pt>
                <c:pt idx="22">
                  <c:v>19.327022280000008</c:v>
                </c:pt>
                <c:pt idx="23">
                  <c:v>18.348889260000007</c:v>
                </c:pt>
                <c:pt idx="24">
                  <c:v>17.428436579999996</c:v>
                </c:pt>
                <c:pt idx="25">
                  <c:v>16.558133710000007</c:v>
                </c:pt>
                <c:pt idx="26">
                  <c:v>15.736519870000009</c:v>
                </c:pt>
                <c:pt idx="27">
                  <c:v>14.963769029999995</c:v>
                </c:pt>
                <c:pt idx="28">
                  <c:v>14.240061490000002</c:v>
                </c:pt>
                <c:pt idx="29">
                  <c:v>13.565121540000007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-21.353146100000004</c:v>
                </c:pt>
                <c:pt idx="1">
                  <c:v>-28.466079500000035</c:v>
                </c:pt>
                <c:pt idx="2">
                  <c:v>-30.540181899999993</c:v>
                </c:pt>
                <c:pt idx="3">
                  <c:v>-30.936621399999979</c:v>
                </c:pt>
                <c:pt idx="4">
                  <c:v>-22.236442399999987</c:v>
                </c:pt>
                <c:pt idx="5">
                  <c:v>-18.23909210000005</c:v>
                </c:pt>
                <c:pt idx="6">
                  <c:v>-16.023200599999996</c:v>
                </c:pt>
                <c:pt idx="7">
                  <c:v>-14.319680300000016</c:v>
                </c:pt>
                <c:pt idx="8">
                  <c:v>-16.696408899999994</c:v>
                </c:pt>
                <c:pt idx="9">
                  <c:v>-8.3419465000000059</c:v>
                </c:pt>
                <c:pt idx="10">
                  <c:v>-29.087542399999961</c:v>
                </c:pt>
                <c:pt idx="11">
                  <c:v>-36.921963000000005</c:v>
                </c:pt>
                <c:pt idx="12">
                  <c:v>-39.971990699999992</c:v>
                </c:pt>
                <c:pt idx="13">
                  <c:v>-41.40381450000001</c:v>
                </c:pt>
                <c:pt idx="14">
                  <c:v>-37.583904099999984</c:v>
                </c:pt>
                <c:pt idx="15">
                  <c:v>-36.334798400000011</c:v>
                </c:pt>
                <c:pt idx="16">
                  <c:v>-36.041816799999992</c:v>
                </c:pt>
                <c:pt idx="17">
                  <c:v>-36.02980610000003</c:v>
                </c:pt>
                <c:pt idx="18">
                  <c:v>-36.083745399999998</c:v>
                </c:pt>
                <c:pt idx="19">
                  <c:v>-27.198733899999979</c:v>
                </c:pt>
                <c:pt idx="20">
                  <c:v>-23.673382599999968</c:v>
                </c:pt>
                <c:pt idx="21">
                  <c:v>-22.158658800000012</c:v>
                </c:pt>
                <c:pt idx="22">
                  <c:v>-21.306471199999976</c:v>
                </c:pt>
                <c:pt idx="23">
                  <c:v>-20.641185800000017</c:v>
                </c:pt>
                <c:pt idx="24">
                  <c:v>-18.455130300000008</c:v>
                </c:pt>
                <c:pt idx="25">
                  <c:v>-22.69922170000001</c:v>
                </c:pt>
                <c:pt idx="26">
                  <c:v>-24.207721200000037</c:v>
                </c:pt>
                <c:pt idx="27">
                  <c:v>-24.679050899999993</c:v>
                </c:pt>
                <c:pt idx="28">
                  <c:v>-24.817288899999994</c:v>
                </c:pt>
                <c:pt idx="29">
                  <c:v>-24.848620400000016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9.427408899999989</c:v>
                </c:pt>
                <c:pt idx="1">
                  <c:v>13.34986330000001</c:v>
                </c:pt>
                <c:pt idx="2">
                  <c:v>15.020975399999998</c:v>
                </c:pt>
                <c:pt idx="3">
                  <c:v>15.895520199999993</c:v>
                </c:pt>
                <c:pt idx="4">
                  <c:v>19.625016700000003</c:v>
                </c:pt>
                <c:pt idx="5">
                  <c:v>21.347768000000002</c:v>
                </c:pt>
                <c:pt idx="6">
                  <c:v>21.589171800000003</c:v>
                </c:pt>
                <c:pt idx="7">
                  <c:v>21.947756499999997</c:v>
                </c:pt>
                <c:pt idx="8">
                  <c:v>21.892642200000012</c:v>
                </c:pt>
                <c:pt idx="9">
                  <c:v>25.077112799999981</c:v>
                </c:pt>
                <c:pt idx="10">
                  <c:v>27.202874100000002</c:v>
                </c:pt>
                <c:pt idx="11">
                  <c:v>26.143038899999993</c:v>
                </c:pt>
                <c:pt idx="12">
                  <c:v>25.69676339999998</c:v>
                </c:pt>
                <c:pt idx="13">
                  <c:v>25.463491300000015</c:v>
                </c:pt>
                <c:pt idx="14">
                  <c:v>38.071549099999999</c:v>
                </c:pt>
                <c:pt idx="15">
                  <c:v>43.070649299999985</c:v>
                </c:pt>
                <c:pt idx="16">
                  <c:v>46.012258799999984</c:v>
                </c:pt>
                <c:pt idx="17">
                  <c:v>47.229845499999982</c:v>
                </c:pt>
                <c:pt idx="18">
                  <c:v>47.769979399999983</c:v>
                </c:pt>
                <c:pt idx="19">
                  <c:v>29.330886599999985</c:v>
                </c:pt>
                <c:pt idx="20">
                  <c:v>22.488152200000002</c:v>
                </c:pt>
                <c:pt idx="21">
                  <c:v>20.693868299999991</c:v>
                </c:pt>
                <c:pt idx="22">
                  <c:v>19.459843299999989</c:v>
                </c:pt>
                <c:pt idx="23">
                  <c:v>24.928894700000001</c:v>
                </c:pt>
                <c:pt idx="24">
                  <c:v>26.473431199999993</c:v>
                </c:pt>
                <c:pt idx="25">
                  <c:v>26.500972100000013</c:v>
                </c:pt>
                <c:pt idx="26">
                  <c:v>26.017877099999993</c:v>
                </c:pt>
                <c:pt idx="27">
                  <c:v>25.358498700000013</c:v>
                </c:pt>
                <c:pt idx="28">
                  <c:v>24.633333499999992</c:v>
                </c:pt>
                <c:pt idx="29">
                  <c:v>23.878414200000009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1.9238239999999962E-2</c:v>
                </c:pt>
                <c:pt idx="1">
                  <c:v>3.8574529999998219E-2</c:v>
                </c:pt>
                <c:pt idx="2">
                  <c:v>5.0196530000000905E-2</c:v>
                </c:pt>
                <c:pt idx="3">
                  <c:v>5.4897400000001539E-2</c:v>
                </c:pt>
                <c:pt idx="4">
                  <c:v>5.7311440000002989E-2</c:v>
                </c:pt>
                <c:pt idx="5">
                  <c:v>5.893421000000032E-2</c:v>
                </c:pt>
                <c:pt idx="6">
                  <c:v>6.0365319999998945E-2</c:v>
                </c:pt>
                <c:pt idx="7">
                  <c:v>6.2822629999999435E-2</c:v>
                </c:pt>
                <c:pt idx="8">
                  <c:v>6.5921639999999115E-2</c:v>
                </c:pt>
                <c:pt idx="9">
                  <c:v>6.8174200000001406E-2</c:v>
                </c:pt>
                <c:pt idx="10">
                  <c:v>6.5207499999999641E-2</c:v>
                </c:pt>
                <c:pt idx="11">
                  <c:v>6.3290999999999542E-2</c:v>
                </c:pt>
                <c:pt idx="12">
                  <c:v>6.5143439999999941E-2</c:v>
                </c:pt>
                <c:pt idx="13">
                  <c:v>6.9794749999999794E-2</c:v>
                </c:pt>
                <c:pt idx="14">
                  <c:v>7.3619380000003787E-2</c:v>
                </c:pt>
                <c:pt idx="15">
                  <c:v>7.5657849999998916E-2</c:v>
                </c:pt>
                <c:pt idx="16">
                  <c:v>7.7573199999996234E-2</c:v>
                </c:pt>
                <c:pt idx="17">
                  <c:v>7.8777529999996432E-2</c:v>
                </c:pt>
                <c:pt idx="18">
                  <c:v>7.8658160000003363E-2</c:v>
                </c:pt>
                <c:pt idx="19">
                  <c:v>7.1457590000001403E-2</c:v>
                </c:pt>
                <c:pt idx="20">
                  <c:v>6.1960440000000006E-2</c:v>
                </c:pt>
                <c:pt idx="21">
                  <c:v>5.4121949999995422E-2</c:v>
                </c:pt>
                <c:pt idx="22">
                  <c:v>4.7599149999996371E-2</c:v>
                </c:pt>
                <c:pt idx="23">
                  <c:v>4.4558619999996552E-2</c:v>
                </c:pt>
                <c:pt idx="24">
                  <c:v>4.1126460000000975E-2</c:v>
                </c:pt>
                <c:pt idx="25">
                  <c:v>3.5895580000001814E-2</c:v>
                </c:pt>
                <c:pt idx="26">
                  <c:v>2.8981700000002775E-2</c:v>
                </c:pt>
                <c:pt idx="27">
                  <c:v>2.101219000000043E-2</c:v>
                </c:pt>
                <c:pt idx="28">
                  <c:v>1.2627260000002138E-2</c:v>
                </c:pt>
                <c:pt idx="29">
                  <c:v>4.317899999996655E-3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126.57114294999997</c:v>
                </c:pt>
                <c:pt idx="1">
                  <c:v>182.22255502999997</c:v>
                </c:pt>
                <c:pt idx="2">
                  <c:v>206.58410473000009</c:v>
                </c:pt>
                <c:pt idx="3">
                  <c:v>219.53593404000003</c:v>
                </c:pt>
                <c:pt idx="4">
                  <c:v>227.92634823999995</c:v>
                </c:pt>
                <c:pt idx="5">
                  <c:v>235.74387692999997</c:v>
                </c:pt>
                <c:pt idx="6">
                  <c:v>240.97468139000003</c:v>
                </c:pt>
                <c:pt idx="7">
                  <c:v>245.75805184000006</c:v>
                </c:pt>
                <c:pt idx="8">
                  <c:v>248.2230430599999</c:v>
                </c:pt>
                <c:pt idx="9">
                  <c:v>227.53286901000007</c:v>
                </c:pt>
                <c:pt idx="10">
                  <c:v>174.54185858999992</c:v>
                </c:pt>
                <c:pt idx="11">
                  <c:v>151.93127919000003</c:v>
                </c:pt>
                <c:pt idx="12">
                  <c:v>142.94775734999999</c:v>
                </c:pt>
                <c:pt idx="13">
                  <c:v>138.41924754999997</c:v>
                </c:pt>
                <c:pt idx="14">
                  <c:v>127.48609504000001</c:v>
                </c:pt>
                <c:pt idx="15">
                  <c:v>115.22650748000007</c:v>
                </c:pt>
                <c:pt idx="16">
                  <c:v>110.04688570999997</c:v>
                </c:pt>
                <c:pt idx="17">
                  <c:v>106.08078095999997</c:v>
                </c:pt>
                <c:pt idx="18">
                  <c:v>102.46408919999996</c:v>
                </c:pt>
                <c:pt idx="19">
                  <c:v>64.006627319999879</c:v>
                </c:pt>
                <c:pt idx="20">
                  <c:v>41.71044938999998</c:v>
                </c:pt>
                <c:pt idx="21">
                  <c:v>32.040416429999972</c:v>
                </c:pt>
                <c:pt idx="22">
                  <c:v>25.469479469999968</c:v>
                </c:pt>
                <c:pt idx="23">
                  <c:v>72.965197170000067</c:v>
                </c:pt>
                <c:pt idx="24">
                  <c:v>89.268179610000089</c:v>
                </c:pt>
                <c:pt idx="25">
                  <c:v>98.981851549999931</c:v>
                </c:pt>
                <c:pt idx="26">
                  <c:v>101.85453039000004</c:v>
                </c:pt>
                <c:pt idx="27">
                  <c:v>102.24065782</c:v>
                </c:pt>
                <c:pt idx="28">
                  <c:v>101.79133486000001</c:v>
                </c:pt>
                <c:pt idx="29">
                  <c:v>101.06350901999991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296.65304586999997</c:v>
                </c:pt>
                <c:pt idx="1">
                  <c:v>444.30689496999992</c:v>
                </c:pt>
                <c:pt idx="2">
                  <c:v>512.44606152000017</c:v>
                </c:pt>
                <c:pt idx="3">
                  <c:v>549.50292166000008</c:v>
                </c:pt>
                <c:pt idx="4">
                  <c:v>599.69412538999995</c:v>
                </c:pt>
                <c:pt idx="5">
                  <c:v>633.34836775999975</c:v>
                </c:pt>
                <c:pt idx="6">
                  <c:v>648.11388047999992</c:v>
                </c:pt>
                <c:pt idx="7">
                  <c:v>662.68667563000008</c:v>
                </c:pt>
                <c:pt idx="8">
                  <c:v>655.72508503999995</c:v>
                </c:pt>
                <c:pt idx="9">
                  <c:v>620.34839626000007</c:v>
                </c:pt>
                <c:pt idx="10">
                  <c:v>465.36400309999988</c:v>
                </c:pt>
                <c:pt idx="11">
                  <c:v>389.40115645000009</c:v>
                </c:pt>
                <c:pt idx="12">
                  <c:v>362.55945094999998</c:v>
                </c:pt>
                <c:pt idx="13">
                  <c:v>350.07626176999992</c:v>
                </c:pt>
                <c:pt idx="14">
                  <c:v>313.56392329000005</c:v>
                </c:pt>
                <c:pt idx="15">
                  <c:v>275.67869911000008</c:v>
                </c:pt>
                <c:pt idx="16">
                  <c:v>266.8541458200001</c:v>
                </c:pt>
                <c:pt idx="17">
                  <c:v>258.53428474999987</c:v>
                </c:pt>
                <c:pt idx="18">
                  <c:v>249.92755791999994</c:v>
                </c:pt>
                <c:pt idx="19">
                  <c:v>155.75547019999993</c:v>
                </c:pt>
                <c:pt idx="20">
                  <c:v>98.334473710000026</c:v>
                </c:pt>
                <c:pt idx="21">
                  <c:v>80.402685779999928</c:v>
                </c:pt>
                <c:pt idx="22">
                  <c:v>66.840625799999998</c:v>
                </c:pt>
                <c:pt idx="23">
                  <c:v>114.26390557000008</c:v>
                </c:pt>
                <c:pt idx="24">
                  <c:v>128.44022788000009</c:v>
                </c:pt>
                <c:pt idx="25">
                  <c:v>128.43190251000001</c:v>
                </c:pt>
                <c:pt idx="26">
                  <c:v>124.17022382000002</c:v>
                </c:pt>
                <c:pt idx="27">
                  <c:v>118.65581886000001</c:v>
                </c:pt>
                <c:pt idx="28">
                  <c:v>112.95144552000008</c:v>
                </c:pt>
                <c:pt idx="29">
                  <c:v>107.42314659999982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158.72924896000001</c:v>
                </c:pt>
                <c:pt idx="1">
                  <c:v>215.18399226000002</c:v>
                </c:pt>
                <c:pt idx="2">
                  <c:v>166.42533750000001</c:v>
                </c:pt>
                <c:pt idx="3">
                  <c:v>90.924378460000028</c:v>
                </c:pt>
                <c:pt idx="4">
                  <c:v>8.8174233800000135</c:v>
                </c:pt>
                <c:pt idx="5">
                  <c:v>-15.47432041999998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94.493015119999995</c:v>
                </c:pt>
                <c:pt idx="1">
                  <c:v>116.62662276199998</c:v>
                </c:pt>
                <c:pt idx="2">
                  <c:v>22.357657531999998</c:v>
                </c:pt>
                <c:pt idx="3">
                  <c:v>10.001912711999999</c:v>
                </c:pt>
                <c:pt idx="4">
                  <c:v>15.509808906</c:v>
                </c:pt>
                <c:pt idx="5">
                  <c:v>16.553724600000002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46.729022535999988</c:v>
                </c:pt>
                <c:pt idx="1">
                  <c:v>64.877293385999991</c:v>
                </c:pt>
                <c:pt idx="2">
                  <c:v>48.755604902000002</c:v>
                </c:pt>
                <c:pt idx="3">
                  <c:v>32.437393587999999</c:v>
                </c:pt>
                <c:pt idx="4">
                  <c:v>19.426661524000004</c:v>
                </c:pt>
                <c:pt idx="5">
                  <c:v>15.012721128000004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-26.706494259999999</c:v>
                </c:pt>
                <c:pt idx="1">
                  <c:v>-14.724065680000013</c:v>
                </c:pt>
                <c:pt idx="2">
                  <c:v>-36.993842939999993</c:v>
                </c:pt>
                <c:pt idx="3">
                  <c:v>-34.337780120000005</c:v>
                </c:pt>
                <c:pt idx="4">
                  <c:v>-21.246965739999997</c:v>
                </c:pt>
                <c:pt idx="5">
                  <c:v>-24.250380620000008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14.663756899999999</c:v>
                </c:pt>
                <c:pt idx="1">
                  <c:v>22.370890259999999</c:v>
                </c:pt>
                <c:pt idx="2">
                  <c:v>28.515543359999999</c:v>
                </c:pt>
                <c:pt idx="3">
                  <c:v>42.682723919999987</c:v>
                </c:pt>
                <c:pt idx="4">
                  <c:v>22.808837939999997</c:v>
                </c:pt>
                <c:pt idx="5">
                  <c:v>25.277819120000004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4.4043628000000723E-2</c:v>
                </c:pt>
                <c:pt idx="1">
                  <c:v>6.3243599999999844E-2</c:v>
                </c:pt>
                <c:pt idx="2">
                  <c:v>6.7411214000000538E-2</c:v>
                </c:pt>
                <c:pt idx="3">
                  <c:v>7.6424865999999272E-2</c:v>
                </c:pt>
                <c:pt idx="4">
                  <c:v>4.9873323999997866E-2</c:v>
                </c:pt>
                <c:pt idx="5">
                  <c:v>2.0566926000000763E-2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192.56801699799999</c:v>
                </c:pt>
                <c:pt idx="1">
                  <c:v>239.64650444600002</c:v>
                </c:pt>
                <c:pt idx="2">
                  <c:v>147.06524754399999</c:v>
                </c:pt>
                <c:pt idx="3">
                  <c:v>99.564978133999972</c:v>
                </c:pt>
                <c:pt idx="4">
                  <c:v>52.290744414000002</c:v>
                </c:pt>
                <c:pt idx="5">
                  <c:v>101.18637672799997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480.52060988200003</c:v>
                </c:pt>
                <c:pt idx="1">
                  <c:v>644.04448103399989</c:v>
                </c:pt>
                <c:pt idx="2">
                  <c:v>376.19295911199998</c:v>
                </c:pt>
                <c:pt idx="3">
                  <c:v>241.35003156000002</c:v>
                </c:pt>
                <c:pt idx="4">
                  <c:v>97.656383748000025</c:v>
                </c:pt>
                <c:pt idx="5">
                  <c:v>118.32650746199997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186.95662061000002</c:v>
                </c:pt>
                <c:pt idx="1">
                  <c:v>128.67485798000001</c:v>
                </c:pt>
                <c:pt idx="2">
                  <c:v>-3.3284485199999834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105.55981894099999</c:v>
                </c:pt>
                <c:pt idx="1">
                  <c:v>16.179785121999998</c:v>
                </c:pt>
                <c:pt idx="2">
                  <c:v>16.031766752999999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55.803157960999989</c:v>
                </c:pt>
                <c:pt idx="1">
                  <c:v>40.596499245000004</c:v>
                </c:pt>
                <c:pt idx="2">
                  <c:v>17.219691326000003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-20.715279970000005</c:v>
                </c:pt>
                <c:pt idx="1">
                  <c:v>-35.665811529999999</c:v>
                </c:pt>
                <c:pt idx="2">
                  <c:v>-22.748673180000004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18.517323579999999</c:v>
                </c:pt>
                <c:pt idx="1">
                  <c:v>35.599133639999991</c:v>
                </c:pt>
                <c:pt idx="2">
                  <c:v>24.04332853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5.3643614000000284E-2</c:v>
                </c:pt>
                <c:pt idx="1">
                  <c:v>7.1918039999999905E-2</c:v>
                </c:pt>
                <c:pt idx="2">
                  <c:v>3.5220124999999311E-2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216.10726072200001</c:v>
                </c:pt>
                <c:pt idx="1">
                  <c:v>123.31511283899998</c:v>
                </c:pt>
                <c:pt idx="2">
                  <c:v>76.738560570999994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562.28254545799996</c:v>
                </c:pt>
                <c:pt idx="1">
                  <c:v>308.77149533599999</c:v>
                </c:pt>
                <c:pt idx="2">
                  <c:v>107.991445605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37.384609532999995</c:v>
                </c:pt>
                <c:pt idx="1">
                  <c:v>60.949390372000011</c:v>
                </c:pt>
                <c:pt idx="2">
                  <c:v>72.811917318000013</c:v>
                </c:pt>
                <c:pt idx="3">
                  <c:v>77.163300372999984</c:v>
                </c:pt>
                <c:pt idx="4">
                  <c:v>81.711505727000016</c:v>
                </c:pt>
                <c:pt idx="5">
                  <c:v>83.049356392999982</c:v>
                </c:pt>
                <c:pt idx="6">
                  <c:v>81.589158481000013</c:v>
                </c:pt>
                <c:pt idx="7">
                  <c:v>79.703833932999999</c:v>
                </c:pt>
                <c:pt idx="8">
                  <c:v>76.181512354999995</c:v>
                </c:pt>
                <c:pt idx="9">
                  <c:v>69.561516597999983</c:v>
                </c:pt>
                <c:pt idx="10">
                  <c:v>53.062534838000012</c:v>
                </c:pt>
                <c:pt idx="11">
                  <c:v>42.921523327999992</c:v>
                </c:pt>
                <c:pt idx="12">
                  <c:v>38.221512224999984</c:v>
                </c:pt>
                <c:pt idx="13">
                  <c:v>36.145178752999989</c:v>
                </c:pt>
                <c:pt idx="14">
                  <c:v>32.436218784999994</c:v>
                </c:pt>
                <c:pt idx="15">
                  <c:v>27.994594322999983</c:v>
                </c:pt>
                <c:pt idx="16">
                  <c:v>26.806401960000006</c:v>
                </c:pt>
                <c:pt idx="17">
                  <c:v>26.449258994000015</c:v>
                </c:pt>
                <c:pt idx="18">
                  <c:v>26.396882174999998</c:v>
                </c:pt>
                <c:pt idx="19">
                  <c:v>15.309805924999997</c:v>
                </c:pt>
                <c:pt idx="20">
                  <c:v>7.5253225970000068</c:v>
                </c:pt>
                <c:pt idx="21">
                  <c:v>4.8223276039999945</c:v>
                </c:pt>
                <c:pt idx="22">
                  <c:v>3.8797891359999936</c:v>
                </c:pt>
                <c:pt idx="23">
                  <c:v>6.608919540999997</c:v>
                </c:pt>
                <c:pt idx="24">
                  <c:v>8.4479447980000018</c:v>
                </c:pt>
                <c:pt idx="25">
                  <c:v>9.1648285079999994</c:v>
                </c:pt>
                <c:pt idx="26">
                  <c:v>9.4922993900000332</c:v>
                </c:pt>
                <c:pt idx="27">
                  <c:v>9.5773423500000057</c:v>
                </c:pt>
                <c:pt idx="28">
                  <c:v>9.5192485979999848</c:v>
                </c:pt>
                <c:pt idx="29">
                  <c:v>9.3816364340000131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25.43956840000169</c:v>
                </c:pt>
                <c:pt idx="1">
                  <c:v>51.646445600003517</c:v>
                </c:pt>
                <c:pt idx="2">
                  <c:v>72.04016680000268</c:v>
                </c:pt>
                <c:pt idx="3">
                  <c:v>85.359025699996891</c:v>
                </c:pt>
                <c:pt idx="4">
                  <c:v>94.108292300000812</c:v>
                </c:pt>
                <c:pt idx="5">
                  <c:v>97.885414400001309</c:v>
                </c:pt>
                <c:pt idx="6">
                  <c:v>96.892463100001123</c:v>
                </c:pt>
                <c:pt idx="7">
                  <c:v>92.832910399999832</c:v>
                </c:pt>
                <c:pt idx="8">
                  <c:v>85.877742399998851</c:v>
                </c:pt>
                <c:pt idx="9">
                  <c:v>75.293343300000856</c:v>
                </c:pt>
                <c:pt idx="10">
                  <c:v>56.797794699999145</c:v>
                </c:pt>
                <c:pt idx="11">
                  <c:v>38.576443400001381</c:v>
                </c:pt>
                <c:pt idx="12">
                  <c:v>23.96562020000124</c:v>
                </c:pt>
                <c:pt idx="13">
                  <c:v>13.455973999999287</c:v>
                </c:pt>
                <c:pt idx="14">
                  <c:v>4.6510506000001897</c:v>
                </c:pt>
                <c:pt idx="15">
                  <c:v>-2.5438351999996485</c:v>
                </c:pt>
                <c:pt idx="16">
                  <c:v>-6.2714512000007971</c:v>
                </c:pt>
                <c:pt idx="17">
                  <c:v>-7.4520751000017071</c:v>
                </c:pt>
                <c:pt idx="18">
                  <c:v>-6.814127200000371</c:v>
                </c:pt>
                <c:pt idx="19">
                  <c:v>-11.171785500002102</c:v>
                </c:pt>
                <c:pt idx="20">
                  <c:v>-15.965470299999538</c:v>
                </c:pt>
                <c:pt idx="21">
                  <c:v>-18.329078699999172</c:v>
                </c:pt>
                <c:pt idx="22">
                  <c:v>-18.687312399999314</c:v>
                </c:pt>
                <c:pt idx="23">
                  <c:v>-14.318705199999158</c:v>
                </c:pt>
                <c:pt idx="24">
                  <c:v>-8.9941434999993817</c:v>
                </c:pt>
                <c:pt idx="25">
                  <c:v>-3.8200740000019096</c:v>
                </c:pt>
                <c:pt idx="26">
                  <c:v>0.73252639999691382</c:v>
                </c:pt>
                <c:pt idx="27">
                  <c:v>4.5040558000009696</c:v>
                </c:pt>
                <c:pt idx="28">
                  <c:v>7.4798111000021663</c:v>
                </c:pt>
                <c:pt idx="29">
                  <c:v>9.7176916000014444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4.1751383700001128</c:v>
                </c:pt>
                <c:pt idx="1">
                  <c:v>7.5733137400002022</c:v>
                </c:pt>
                <c:pt idx="2">
                  <c:v>9.6037361299998736</c:v>
                </c:pt>
                <c:pt idx="3">
                  <c:v>10.483436889999837</c:v>
                </c:pt>
                <c:pt idx="4">
                  <c:v>10.829920030000032</c:v>
                </c:pt>
                <c:pt idx="5">
                  <c:v>10.579897669999831</c:v>
                </c:pt>
                <c:pt idx="6">
                  <c:v>9.7890654200000142</c:v>
                </c:pt>
                <c:pt idx="7">
                  <c:v>8.746730840000005</c:v>
                </c:pt>
                <c:pt idx="8">
                  <c:v>7.4366746199999909</c:v>
                </c:pt>
                <c:pt idx="9">
                  <c:v>5.7210338800000287</c:v>
                </c:pt>
                <c:pt idx="10">
                  <c:v>2.9312816799999624</c:v>
                </c:pt>
                <c:pt idx="11">
                  <c:v>0.57800449000017551</c:v>
                </c:pt>
                <c:pt idx="12">
                  <c:v>-1.0029030300000485</c:v>
                </c:pt>
                <c:pt idx="13">
                  <c:v>-1.9220148600001679</c:v>
                </c:pt>
                <c:pt idx="14">
                  <c:v>-2.6702667500000459</c:v>
                </c:pt>
                <c:pt idx="15">
                  <c:v>-3.2174093800000705</c:v>
                </c:pt>
                <c:pt idx="16">
                  <c:v>-3.2470456499998193</c:v>
                </c:pt>
                <c:pt idx="17">
                  <c:v>-2.9789173800001763</c:v>
                </c:pt>
                <c:pt idx="18">
                  <c:v>-2.5359767499999393</c:v>
                </c:pt>
                <c:pt idx="19">
                  <c:v>-3.0093733200001509</c:v>
                </c:pt>
                <c:pt idx="20">
                  <c:v>-3.417946869999966</c:v>
                </c:pt>
                <c:pt idx="21">
                  <c:v>-3.3647158699999835</c:v>
                </c:pt>
                <c:pt idx="22">
                  <c:v>-3.0465618700001187</c:v>
                </c:pt>
                <c:pt idx="23">
                  <c:v>-2.037954859999914</c:v>
                </c:pt>
                <c:pt idx="24">
                  <c:v>-1.0787312000000782</c:v>
                </c:pt>
                <c:pt idx="25">
                  <c:v>-0.27160636000002114</c:v>
                </c:pt>
                <c:pt idx="26">
                  <c:v>0.36935200999992901</c:v>
                </c:pt>
                <c:pt idx="27">
                  <c:v>0.85850817000017798</c:v>
                </c:pt>
                <c:pt idx="28">
                  <c:v>1.2159766799999971</c:v>
                </c:pt>
                <c:pt idx="29">
                  <c:v>1.462620890000025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1.077923999999939</c:v>
                </c:pt>
                <c:pt idx="1">
                  <c:v>2.4111029999999118</c:v>
                </c:pt>
                <c:pt idx="2">
                  <c:v>3.467529999999897</c:v>
                </c:pt>
                <c:pt idx="3">
                  <c:v>4.097870999999941</c:v>
                </c:pt>
                <c:pt idx="4">
                  <c:v>4.4359530000001541</c:v>
                </c:pt>
                <c:pt idx="5">
                  <c:v>4.5480909999998858</c:v>
                </c:pt>
                <c:pt idx="6">
                  <c:v>4.4839210000000094</c:v>
                </c:pt>
                <c:pt idx="7">
                  <c:v>4.3351689999999508</c:v>
                </c:pt>
                <c:pt idx="8">
                  <c:v>4.1242999999999483</c:v>
                </c:pt>
                <c:pt idx="9">
                  <c:v>3.8088250000000698</c:v>
                </c:pt>
                <c:pt idx="10">
                  <c:v>3.1794929999998658</c:v>
                </c:pt>
                <c:pt idx="11">
                  <c:v>2.5257909999997992</c:v>
                </c:pt>
                <c:pt idx="12">
                  <c:v>2.050852999999961</c:v>
                </c:pt>
                <c:pt idx="13">
                  <c:v>1.7921409999999014</c:v>
                </c:pt>
                <c:pt idx="14">
                  <c:v>1.6198859999999513</c:v>
                </c:pt>
                <c:pt idx="15">
                  <c:v>1.4751129999999648</c:v>
                </c:pt>
                <c:pt idx="16">
                  <c:v>1.4176260000001548</c:v>
                </c:pt>
                <c:pt idx="17">
                  <c:v>1.4228550000000268</c:v>
                </c:pt>
                <c:pt idx="18">
                  <c:v>1.4545529999998053</c:v>
                </c:pt>
                <c:pt idx="19">
                  <c:v>1.2217759999998634</c:v>
                </c:pt>
                <c:pt idx="20">
                  <c:v>0.87038800000004812</c:v>
                </c:pt>
                <c:pt idx="21">
                  <c:v>0.58412600000019665</c:v>
                </c:pt>
                <c:pt idx="22">
                  <c:v>0.39277900000001864</c:v>
                </c:pt>
                <c:pt idx="23">
                  <c:v>0.41273299999988922</c:v>
                </c:pt>
                <c:pt idx="24">
                  <c:v>0.50194600000008904</c:v>
                </c:pt>
                <c:pt idx="25">
                  <c:v>0.57177899999987858</c:v>
                </c:pt>
                <c:pt idx="26">
                  <c:v>0.58889500000009321</c:v>
                </c:pt>
                <c:pt idx="27">
                  <c:v>0.55240699999990284</c:v>
                </c:pt>
                <c:pt idx="28">
                  <c:v>0.4749899999999343</c:v>
                </c:pt>
                <c:pt idx="29">
                  <c:v>0.37221900000008645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0.18637689999999907</c:v>
                </c:pt>
                <c:pt idx="1">
                  <c:v>0.38939730000001305</c:v>
                </c:pt>
                <c:pt idx="2">
                  <c:v>0.54821179999999003</c:v>
                </c:pt>
                <c:pt idx="3">
                  <c:v>0.64870799999999917</c:v>
                </c:pt>
                <c:pt idx="4">
                  <c:v>0.71065740000000233</c:v>
                </c:pt>
                <c:pt idx="5">
                  <c:v>0.73395969999998556</c:v>
                </c:pt>
                <c:pt idx="6">
                  <c:v>0.72185580000001437</c:v>
                </c:pt>
                <c:pt idx="7">
                  <c:v>0.68765299999998319</c:v>
                </c:pt>
                <c:pt idx="8">
                  <c:v>0.63394069999998237</c:v>
                </c:pt>
                <c:pt idx="9">
                  <c:v>0.55493970000000559</c:v>
                </c:pt>
                <c:pt idx="10">
                  <c:v>0.41818179999998506</c:v>
                </c:pt>
                <c:pt idx="11">
                  <c:v>0.2815144999999859</c:v>
                </c:pt>
                <c:pt idx="12">
                  <c:v>0.17249810000001276</c:v>
                </c:pt>
                <c:pt idx="13">
                  <c:v>9.5922400000006292E-2</c:v>
                </c:pt>
                <c:pt idx="14">
                  <c:v>3.4729299999980867E-2</c:v>
                </c:pt>
                <c:pt idx="15">
                  <c:v>-1.5973599999995258E-2</c:v>
                </c:pt>
                <c:pt idx="16">
                  <c:v>-4.3188700000001745E-2</c:v>
                </c:pt>
                <c:pt idx="17">
                  <c:v>-5.2353900000014164E-2</c:v>
                </c:pt>
                <c:pt idx="18">
                  <c:v>-4.8960499999992635E-2</c:v>
                </c:pt>
                <c:pt idx="19">
                  <c:v>-8.4036299999979747E-2</c:v>
                </c:pt>
                <c:pt idx="20">
                  <c:v>-0.12554949999997689</c:v>
                </c:pt>
                <c:pt idx="21">
                  <c:v>-0.14949830000000475</c:v>
                </c:pt>
                <c:pt idx="22">
                  <c:v>-0.15672859999997968</c:v>
                </c:pt>
                <c:pt idx="23">
                  <c:v>-0.12847820000001775</c:v>
                </c:pt>
                <c:pt idx="24">
                  <c:v>-9.0532300000006671E-2</c:v>
                </c:pt>
                <c:pt idx="25">
                  <c:v>-5.336470000000304E-2</c:v>
                </c:pt>
                <c:pt idx="26">
                  <c:v>-2.1057000000013204E-2</c:v>
                </c:pt>
                <c:pt idx="27">
                  <c:v>5.1899000000048545E-3</c:v>
                </c:pt>
                <c:pt idx="28">
                  <c:v>2.5555700000012394E-2</c:v>
                </c:pt>
                <c:pt idx="29">
                  <c:v>4.0796199999988403E-2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0.97714832000002616</c:v>
                </c:pt>
                <c:pt idx="1">
                  <c:v>1.9693545499999772</c:v>
                </c:pt>
                <c:pt idx="2">
                  <c:v>2.7218768799999111</c:v>
                </c:pt>
                <c:pt idx="3">
                  <c:v>3.1772091700000402</c:v>
                </c:pt>
                <c:pt idx="4">
                  <c:v>3.4233656300001059</c:v>
                </c:pt>
                <c:pt idx="5">
                  <c:v>3.4431408700000361</c:v>
                </c:pt>
                <c:pt idx="6">
                  <c:v>3.2505158499998998</c:v>
                </c:pt>
                <c:pt idx="7">
                  <c:v>2.9216908400000534</c:v>
                </c:pt>
                <c:pt idx="8">
                  <c:v>2.4752658699999301</c:v>
                </c:pt>
                <c:pt idx="9">
                  <c:v>1.8950465700000194</c:v>
                </c:pt>
                <c:pt idx="10">
                  <c:v>1.0280205600000158</c:v>
                </c:pt>
                <c:pt idx="11">
                  <c:v>0.19951545000003534</c:v>
                </c:pt>
                <c:pt idx="12">
                  <c:v>-0.45606398999996145</c:v>
                </c:pt>
                <c:pt idx="13">
                  <c:v>-0.9148818499999436</c:v>
                </c:pt>
                <c:pt idx="14">
                  <c:v>-1.2673980099999369</c:v>
                </c:pt>
                <c:pt idx="15">
                  <c:v>-1.5189578500000493</c:v>
                </c:pt>
                <c:pt idx="16">
                  <c:v>-1.6039120300000036</c:v>
                </c:pt>
                <c:pt idx="17">
                  <c:v>-1.5654407299999065</c:v>
                </c:pt>
                <c:pt idx="18">
                  <c:v>-1.4390431600000966</c:v>
                </c:pt>
                <c:pt idx="19">
                  <c:v>-1.4937039800000207</c:v>
                </c:pt>
                <c:pt idx="20">
                  <c:v>-1.5582274199999944</c:v>
                </c:pt>
                <c:pt idx="21">
                  <c:v>-1.5267203599999561</c:v>
                </c:pt>
                <c:pt idx="22">
                  <c:v>-1.4174818899999764</c:v>
                </c:pt>
                <c:pt idx="23">
                  <c:v>-1.1269824499999288</c:v>
                </c:pt>
                <c:pt idx="24">
                  <c:v>-0.80319347000003916</c:v>
                </c:pt>
                <c:pt idx="25">
                  <c:v>-0.49140328000001432</c:v>
                </c:pt>
                <c:pt idx="26">
                  <c:v>-0.21380201999996018</c:v>
                </c:pt>
                <c:pt idx="27">
                  <c:v>1.9937189999964744E-2</c:v>
                </c:pt>
                <c:pt idx="28">
                  <c:v>0.20725073999996368</c:v>
                </c:pt>
                <c:pt idx="29">
                  <c:v>0.35004483999998115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69.240770000000339</c:v>
                </c:pt>
                <c:pt idx="1">
                  <c:v>124.93901000000187</c:v>
                </c:pt>
                <c:pt idx="2">
                  <c:v>161.19342999999935</c:v>
                </c:pt>
                <c:pt idx="3">
                  <c:v>180.92956000000049</c:v>
                </c:pt>
                <c:pt idx="4">
                  <c:v>195.21968999999808</c:v>
                </c:pt>
                <c:pt idx="5">
                  <c:v>200.2398600000015</c:v>
                </c:pt>
                <c:pt idx="6">
                  <c:v>196.72697999999946</c:v>
                </c:pt>
                <c:pt idx="7">
                  <c:v>189.22799000000305</c:v>
                </c:pt>
                <c:pt idx="8">
                  <c:v>176.72943999999916</c:v>
                </c:pt>
                <c:pt idx="9">
                  <c:v>156.83470000000307</c:v>
                </c:pt>
                <c:pt idx="10">
                  <c:v>117.41731000000073</c:v>
                </c:pt>
                <c:pt idx="11">
                  <c:v>85.082790000000386</c:v>
                </c:pt>
                <c:pt idx="12">
                  <c:v>62.9515100000026</c:v>
                </c:pt>
                <c:pt idx="13">
                  <c:v>48.652320000001055</c:v>
                </c:pt>
                <c:pt idx="14">
                  <c:v>34.80420999999842</c:v>
                </c:pt>
                <c:pt idx="15">
                  <c:v>22.173530000000028</c:v>
                </c:pt>
                <c:pt idx="16">
                  <c:v>17.058430000000953</c:v>
                </c:pt>
                <c:pt idx="17">
                  <c:v>15.823319999999512</c:v>
                </c:pt>
                <c:pt idx="18">
                  <c:v>17.013320000001841</c:v>
                </c:pt>
                <c:pt idx="19">
                  <c:v>0.77269000000160304</c:v>
                </c:pt>
                <c:pt idx="20">
                  <c:v>-12.671480000000884</c:v>
                </c:pt>
                <c:pt idx="21">
                  <c:v>-17.963550000000396</c:v>
                </c:pt>
                <c:pt idx="22">
                  <c:v>-19.035519999997632</c:v>
                </c:pt>
                <c:pt idx="23">
                  <c:v>-10.590459999999439</c:v>
                </c:pt>
                <c:pt idx="24">
                  <c:v>-2.0167000000001281</c:v>
                </c:pt>
                <c:pt idx="25">
                  <c:v>5.1001699999978882</c:v>
                </c:pt>
                <c:pt idx="26">
                  <c:v>10.948209999998653</c:v>
                </c:pt>
                <c:pt idx="27">
                  <c:v>15.517429999999877</c:v>
                </c:pt>
                <c:pt idx="28">
                  <c:v>18.922839999999269</c:v>
                </c:pt>
                <c:pt idx="29">
                  <c:v>21.32499999999709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11355.040609881999</c:v>
                </c:pt>
                <c:pt idx="1">
                  <c:v>11801.324481034</c:v>
                </c:pt>
                <c:pt idx="2">
                  <c:v>6092.4729591120004</c:v>
                </c:pt>
                <c:pt idx="3">
                  <c:v>4005.7900315599995</c:v>
                </c:pt>
                <c:pt idx="4">
                  <c:v>1730.436383748</c:v>
                </c:pt>
                <c:pt idx="5">
                  <c:v>2654.3265074619999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810.59597199997222</c:v>
                </c:pt>
                <c:pt idx="1">
                  <c:v>931.44636399999217</c:v>
                </c:pt>
                <c:pt idx="2">
                  <c:v>614.12066600000037</c:v>
                </c:pt>
                <c:pt idx="3">
                  <c:v>583.96521399998824</c:v>
                </c:pt>
                <c:pt idx="4">
                  <c:v>310.04306399999257</c:v>
                </c:pt>
                <c:pt idx="5">
                  <c:v>201.33544000001129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144.88296259999976</c:v>
                </c:pt>
                <c:pt idx="1">
                  <c:v>142.8496850000009</c:v>
                </c:pt>
                <c:pt idx="2">
                  <c:v>11.057485000000543</c:v>
                </c:pt>
                <c:pt idx="3">
                  <c:v>-37.872125600002619</c:v>
                </c:pt>
                <c:pt idx="4">
                  <c:v>-61.821955799998889</c:v>
                </c:pt>
                <c:pt idx="5">
                  <c:v>-22.011267000001226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11.139979199999834</c:v>
                </c:pt>
                <c:pt idx="1">
                  <c:v>17.566879999999948</c:v>
                </c:pt>
                <c:pt idx="2">
                  <c:v>18.016517200000088</c:v>
                </c:pt>
                <c:pt idx="3">
                  <c:v>18.742407400000047</c:v>
                </c:pt>
                <c:pt idx="4">
                  <c:v>12.227479599999787</c:v>
                </c:pt>
                <c:pt idx="5">
                  <c:v>5.8973492000000984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56.747649999998977</c:v>
                </c:pt>
                <c:pt idx="1">
                  <c:v>96.147849999999011</c:v>
                </c:pt>
                <c:pt idx="2">
                  <c:v>81.962915999998955</c:v>
                </c:pt>
                <c:pt idx="3">
                  <c:v>60.257094000000507</c:v>
                </c:pt>
                <c:pt idx="4">
                  <c:v>24.729295999999884</c:v>
                </c:pt>
                <c:pt idx="5">
                  <c:v>8.7006659999999094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33.235693999999469</c:v>
                </c:pt>
                <c:pt idx="1">
                  <c:v>36.593517600000631</c:v>
                </c:pt>
                <c:pt idx="2">
                  <c:v>10.463476999999648</c:v>
                </c:pt>
                <c:pt idx="3">
                  <c:v>0.16205660000023273</c:v>
                </c:pt>
                <c:pt idx="4">
                  <c:v>-7.5181745999995657</c:v>
                </c:pt>
                <c:pt idx="5">
                  <c:v>-2.1099447999994481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12411.642867681969</c:v>
                </c:pt>
                <c:pt idx="1">
                  <c:v>13025.928777633993</c:v>
                </c:pt>
                <c:pt idx="2">
                  <c:v>6828.0940203119999</c:v>
                </c:pt>
                <c:pt idx="3">
                  <c:v>4631.0446779599861</c:v>
                </c:pt>
                <c:pt idx="4">
                  <c:v>2008.0960929479938</c:v>
                </c:pt>
                <c:pt idx="5">
                  <c:v>2846.138750862011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4930.7092489600009</c:v>
                </c:pt>
                <c:pt idx="1">
                  <c:v>5244.1439922600002</c:v>
                </c:pt>
                <c:pt idx="2">
                  <c:v>3440.5053375000002</c:v>
                </c:pt>
                <c:pt idx="3">
                  <c:v>1568.7843784600002</c:v>
                </c:pt>
                <c:pt idx="4">
                  <c:v>-105.28257661999999</c:v>
                </c:pt>
                <c:pt idx="5">
                  <c:v>-129.57432041999999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2072.0930151199996</c:v>
                </c:pt>
                <c:pt idx="1">
                  <c:v>1847.5066227620002</c:v>
                </c:pt>
                <c:pt idx="2">
                  <c:v>149.11765753200001</c:v>
                </c:pt>
                <c:pt idx="3">
                  <c:v>235.321912712</c:v>
                </c:pt>
                <c:pt idx="4">
                  <c:v>468.18980890600005</c:v>
                </c:pt>
                <c:pt idx="5">
                  <c:v>515.15372460000003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1056.0490225360002</c:v>
                </c:pt>
                <c:pt idx="1">
                  <c:v>1118.417293386</c:v>
                </c:pt>
                <c:pt idx="2">
                  <c:v>729.23560490200009</c:v>
                </c:pt>
                <c:pt idx="3">
                  <c:v>488.21739358799994</c:v>
                </c:pt>
                <c:pt idx="4">
                  <c:v>333.44666152400004</c:v>
                </c:pt>
                <c:pt idx="5">
                  <c:v>332.31272112800002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-384.74649425999996</c:v>
                </c:pt>
                <c:pt idx="1">
                  <c:v>-135.66406568000002</c:v>
                </c:pt>
                <c:pt idx="2">
                  <c:v>-498.21384294000001</c:v>
                </c:pt>
                <c:pt idx="3">
                  <c:v>-376.83778011999999</c:v>
                </c:pt>
                <c:pt idx="4">
                  <c:v>-207.52696574000001</c:v>
                </c:pt>
                <c:pt idx="5">
                  <c:v>-299.93038062000005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495.96375689999996</c:v>
                </c:pt>
                <c:pt idx="1">
                  <c:v>613.8708902599999</c:v>
                </c:pt>
                <c:pt idx="2">
                  <c:v>775.45554336000009</c:v>
                </c:pt>
                <c:pt idx="3">
                  <c:v>1070.9427239199999</c:v>
                </c:pt>
                <c:pt idx="4">
                  <c:v>516.10883794000006</c:v>
                </c:pt>
                <c:pt idx="5">
                  <c:v>657.95781912000007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4.4043628000000723E-2</c:v>
                </c:pt>
                <c:pt idx="1">
                  <c:v>6.3243599999999844E-2</c:v>
                </c:pt>
                <c:pt idx="2">
                  <c:v>6.7411214000000538E-2</c:v>
                </c:pt>
                <c:pt idx="3">
                  <c:v>7.6424865999999272E-2</c:v>
                </c:pt>
                <c:pt idx="4">
                  <c:v>4.9873323999997866E-2</c:v>
                </c:pt>
                <c:pt idx="5">
                  <c:v>2.0566926000000763E-2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2105.3619181579998</c:v>
                </c:pt>
                <c:pt idx="1">
                  <c:v>2241.5256831859997</c:v>
                </c:pt>
                <c:pt idx="2">
                  <c:v>1332.3869294040001</c:v>
                </c:pt>
                <c:pt idx="3">
                  <c:v>1046.2575624340002</c:v>
                </c:pt>
                <c:pt idx="4">
                  <c:v>429.07440183399996</c:v>
                </c:pt>
                <c:pt idx="5">
                  <c:v>494.59801086799996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1079.56609884</c:v>
                </c:pt>
                <c:pt idx="1">
                  <c:v>871.46082125999999</c:v>
                </c:pt>
                <c:pt idx="2">
                  <c:v>163.91831814000003</c:v>
                </c:pt>
                <c:pt idx="3">
                  <c:v>-26.972584299999987</c:v>
                </c:pt>
                <c:pt idx="4">
                  <c:v>296.37634257999997</c:v>
                </c:pt>
                <c:pt idx="5">
                  <c:v>1083.7883658599999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11355.040609881999</c:v>
                </c:pt>
                <c:pt idx="1">
                  <c:v>11801.324481034</c:v>
                </c:pt>
                <c:pt idx="2">
                  <c:v>6092.4729591120004</c:v>
                </c:pt>
                <c:pt idx="3">
                  <c:v>4005.7900315599995</c:v>
                </c:pt>
                <c:pt idx="4">
                  <c:v>1730.436383748</c:v>
                </c:pt>
                <c:pt idx="5">
                  <c:v>2654.3265074619999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1977.6</c:v>
                </c:pt>
                <c:pt idx="1">
                  <c:v>1730.8799999999999</c:v>
                </c:pt>
                <c:pt idx="2">
                  <c:v>126.76000000000002</c:v>
                </c:pt>
                <c:pt idx="3">
                  <c:v>225.32</c:v>
                </c:pt>
                <c:pt idx="4">
                  <c:v>452.68</c:v>
                </c:pt>
                <c:pt idx="5">
                  <c:v>498.6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1009.32</c:v>
                </c:pt>
                <c:pt idx="1">
                  <c:v>1053.54</c:v>
                </c:pt>
                <c:pt idx="2">
                  <c:v>680.48</c:v>
                </c:pt>
                <c:pt idx="3">
                  <c:v>455.78000000000003</c:v>
                </c:pt>
                <c:pt idx="4">
                  <c:v>314.02</c:v>
                </c:pt>
                <c:pt idx="5">
                  <c:v>317.3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-358.03999999999996</c:v>
                </c:pt>
                <c:pt idx="1">
                  <c:v>-120.94000000000001</c:v>
                </c:pt>
                <c:pt idx="2">
                  <c:v>-461.21999999999997</c:v>
                </c:pt>
                <c:pt idx="3">
                  <c:v>-342.5</c:v>
                </c:pt>
                <c:pt idx="4">
                  <c:v>-186.28</c:v>
                </c:pt>
                <c:pt idx="5">
                  <c:v>-275.68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481.3</c:v>
                </c:pt>
                <c:pt idx="1">
                  <c:v>591.49999999999989</c:v>
                </c:pt>
                <c:pt idx="2">
                  <c:v>746.94</c:v>
                </c:pt>
                <c:pt idx="3">
                  <c:v>1028.26</c:v>
                </c:pt>
                <c:pt idx="4">
                  <c:v>493.3</c:v>
                </c:pt>
                <c:pt idx="5">
                  <c:v>632.68000000000006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1010.64</c:v>
                </c:pt>
                <c:pt idx="1">
                  <c:v>798.48</c:v>
                </c:pt>
                <c:pt idx="2">
                  <c:v>136.54000000000002</c:v>
                </c:pt>
                <c:pt idx="3">
                  <c:v>-31.620000000000005</c:v>
                </c:pt>
                <c:pt idx="4">
                  <c:v>284.71999999999997</c:v>
                </c:pt>
                <c:pt idx="5">
                  <c:v>1012.9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1981.72</c:v>
                </c:pt>
                <c:pt idx="1">
                  <c:v>2074.8599999999997</c:v>
                </c:pt>
                <c:pt idx="2">
                  <c:v>1212.7</c:v>
                </c:pt>
                <c:pt idx="3">
                  <c:v>951.33999999999992</c:v>
                </c:pt>
                <c:pt idx="4">
                  <c:v>388.44</c:v>
                </c:pt>
                <c:pt idx="5">
                  <c:v>464.3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10874.52</c:v>
                </c:pt>
                <c:pt idx="1">
                  <c:v>11157.28</c:v>
                </c:pt>
                <c:pt idx="2">
                  <c:v>5716.2800000000007</c:v>
                </c:pt>
                <c:pt idx="3">
                  <c:v>3764.44</c:v>
                </c:pt>
                <c:pt idx="4">
                  <c:v>1632.78</c:v>
                </c:pt>
                <c:pt idx="5">
                  <c:v>2536.0000000000005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10874.52</c:v>
                </c:pt>
                <c:pt idx="1">
                  <c:v>11157.28</c:v>
                </c:pt>
                <c:pt idx="2">
                  <c:v>5716.2800000000007</c:v>
                </c:pt>
                <c:pt idx="3">
                  <c:v>3764.44</c:v>
                </c:pt>
                <c:pt idx="4">
                  <c:v>1632.78</c:v>
                </c:pt>
                <c:pt idx="5">
                  <c:v>2535.9999999999995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1537.1229200000059</c:v>
                </c:pt>
                <c:pt idx="1">
                  <c:v>1868.648819999979</c:v>
                </c:pt>
                <c:pt idx="2">
                  <c:v>1111.8140600000509</c:v>
                </c:pt>
                <c:pt idx="3">
                  <c:v>866.60467999996615</c:v>
                </c:pt>
                <c:pt idx="4">
                  <c:v>375.31614000000991</c:v>
                </c:pt>
                <c:pt idx="5">
                  <c:v>310.13871999997644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1977.6</c:v>
                </c:pt>
                <c:pt idx="1">
                  <c:v>1730.8799999999999</c:v>
                </c:pt>
                <c:pt idx="2">
                  <c:v>126.76000000000002</c:v>
                </c:pt>
                <c:pt idx="3">
                  <c:v>225.32</c:v>
                </c:pt>
                <c:pt idx="4">
                  <c:v>452.68</c:v>
                </c:pt>
                <c:pt idx="5">
                  <c:v>498.6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1009.32</c:v>
                </c:pt>
                <c:pt idx="1">
                  <c:v>1053.54</c:v>
                </c:pt>
                <c:pt idx="2">
                  <c:v>680.48</c:v>
                </c:pt>
                <c:pt idx="3">
                  <c:v>455.78000000000003</c:v>
                </c:pt>
                <c:pt idx="4">
                  <c:v>314.02</c:v>
                </c:pt>
                <c:pt idx="5">
                  <c:v>317.3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-358.03999999999996</c:v>
                </c:pt>
                <c:pt idx="1">
                  <c:v>-120.94000000000001</c:v>
                </c:pt>
                <c:pt idx="2">
                  <c:v>-461.21999999999997</c:v>
                </c:pt>
                <c:pt idx="3">
                  <c:v>-342.5</c:v>
                </c:pt>
                <c:pt idx="4">
                  <c:v>-186.28</c:v>
                </c:pt>
                <c:pt idx="5">
                  <c:v>-275.68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481.3</c:v>
                </c:pt>
                <c:pt idx="1">
                  <c:v>591.49999999999989</c:v>
                </c:pt>
                <c:pt idx="2">
                  <c:v>746.94</c:v>
                </c:pt>
                <c:pt idx="3">
                  <c:v>1028.26</c:v>
                </c:pt>
                <c:pt idx="4">
                  <c:v>493.3</c:v>
                </c:pt>
                <c:pt idx="5">
                  <c:v>632.68000000000006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1010.64</c:v>
                </c:pt>
                <c:pt idx="1">
                  <c:v>798.48</c:v>
                </c:pt>
                <c:pt idx="2">
                  <c:v>136.54000000000002</c:v>
                </c:pt>
                <c:pt idx="3">
                  <c:v>-31.620000000000005</c:v>
                </c:pt>
                <c:pt idx="4">
                  <c:v>284.71999999999997</c:v>
                </c:pt>
                <c:pt idx="5">
                  <c:v>1012.9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1981.72</c:v>
                </c:pt>
                <c:pt idx="1">
                  <c:v>2074.8599999999997</c:v>
                </c:pt>
                <c:pt idx="2">
                  <c:v>1212.7</c:v>
                </c:pt>
                <c:pt idx="3">
                  <c:v>951.33999999999992</c:v>
                </c:pt>
                <c:pt idx="4">
                  <c:v>388.44</c:v>
                </c:pt>
                <c:pt idx="5">
                  <c:v>464.3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10874.52</c:v>
                </c:pt>
                <c:pt idx="1">
                  <c:v>11157.28</c:v>
                </c:pt>
                <c:pt idx="2">
                  <c:v>5716.2800000000007</c:v>
                </c:pt>
                <c:pt idx="3">
                  <c:v>3764.44</c:v>
                </c:pt>
                <c:pt idx="4">
                  <c:v>1632.78</c:v>
                </c:pt>
                <c:pt idx="5">
                  <c:v>2536.0000000000005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0.13393397106350138</c:v>
                </c:pt>
                <c:pt idx="1">
                  <c:v>0.21752449760590933</c:v>
                </c:pt>
                <c:pt idx="2">
                  <c:v>0.25885148042922601</c:v>
                </c:pt>
                <c:pt idx="3">
                  <c:v>0.27324535132501232</c:v>
                </c:pt>
                <c:pt idx="4">
                  <c:v>0.28821432636018696</c:v>
                </c:pt>
                <c:pt idx="5">
                  <c:v>0.29178576393861522</c:v>
                </c:pt>
                <c:pt idx="6">
                  <c:v>0.28554000475608377</c:v>
                </c:pt>
                <c:pt idx="7">
                  <c:v>0.27786603363052964</c:v>
                </c:pt>
                <c:pt idx="8">
                  <c:v>0.2645731125771652</c:v>
                </c:pt>
                <c:pt idx="9">
                  <c:v>0.24067214602249154</c:v>
                </c:pt>
                <c:pt idx="10">
                  <c:v>0.1829064608180207</c:v>
                </c:pt>
                <c:pt idx="11">
                  <c:v>0.14741020897762289</c:v>
                </c:pt>
                <c:pt idx="12">
                  <c:v>0.13079842512648307</c:v>
                </c:pt>
                <c:pt idx="13">
                  <c:v>0.12325995928802159</c:v>
                </c:pt>
                <c:pt idx="14">
                  <c:v>0.1102346509008824</c:v>
                </c:pt>
                <c:pt idx="15">
                  <c:v>9.4824909136368069E-2</c:v>
                </c:pt>
                <c:pt idx="16">
                  <c:v>9.0509807636960399E-2</c:v>
                </c:pt>
                <c:pt idx="17">
                  <c:v>8.9029161303244397E-2</c:v>
                </c:pt>
                <c:pt idx="18">
                  <c:v>8.8591029691408585E-2</c:v>
                </c:pt>
                <c:pt idx="19">
                  <c:v>5.1237084193893528E-2</c:v>
                </c:pt>
                <c:pt idx="20">
                  <c:v>2.5117579342199842E-2</c:v>
                </c:pt>
                <c:pt idx="21">
                  <c:v>1.6054910244704526E-2</c:v>
                </c:pt>
                <c:pt idx="22">
                  <c:v>1.288594208648898E-2</c:v>
                </c:pt>
                <c:pt idx="23">
                  <c:v>2.1900310821518023E-2</c:v>
                </c:pt>
                <c:pt idx="24">
                  <c:v>2.7933963907957906E-2</c:v>
                </c:pt>
                <c:pt idx="25">
                  <c:v>3.0242091701862886E-2</c:v>
                </c:pt>
                <c:pt idx="26">
                  <c:v>3.1261030159033663E-2</c:v>
                </c:pt>
                <c:pt idx="27">
                  <c:v>3.148135938157727E-2</c:v>
                </c:pt>
                <c:pt idx="28">
                  <c:v>3.1233022125892108E-2</c:v>
                </c:pt>
                <c:pt idx="29">
                  <c:v>3.0726555959422933E-2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9.1139708573021991E-2</c:v>
                </c:pt>
                <c:pt idx="1">
                  <c:v>0.1843228794201793</c:v>
                </c:pt>
                <c:pt idx="2">
                  <c:v>0.25610785312941248</c:v>
                </c:pt>
                <c:pt idx="3">
                  <c:v>0.30226748795619945</c:v>
                </c:pt>
                <c:pt idx="4">
                  <c:v>0.33194050004134834</c:v>
                </c:pt>
                <c:pt idx="5">
                  <c:v>0.3439107978633188</c:v>
                </c:pt>
                <c:pt idx="6">
                  <c:v>0.33909743511872875</c:v>
                </c:pt>
                <c:pt idx="7">
                  <c:v>0.32363703639286995</c:v>
                </c:pt>
                <c:pt idx="8">
                  <c:v>0.29824744751706062</c:v>
                </c:pt>
                <c:pt idx="9">
                  <c:v>0.26050338462201361</c:v>
                </c:pt>
                <c:pt idx="10">
                  <c:v>0.19578189475044588</c:v>
                </c:pt>
                <c:pt idx="11">
                  <c:v>0.13248741289427129</c:v>
                </c:pt>
                <c:pt idx="12">
                  <c:v>8.2013117662288401E-2</c:v>
                </c:pt>
                <c:pt idx="13">
                  <c:v>4.5886695394551494E-2</c:v>
                </c:pt>
                <c:pt idx="14">
                  <c:v>1.5806618601622496E-2</c:v>
                </c:pt>
                <c:pt idx="15">
                  <c:v>-8.6166257283326279E-3</c:v>
                </c:pt>
                <c:pt idx="16">
                  <c:v>-2.1175085062277582E-2</c:v>
                </c:pt>
                <c:pt idx="17">
                  <c:v>-2.5083954006893554E-2</c:v>
                </c:pt>
                <c:pt idx="18">
                  <c:v>-2.2869009343379838E-2</c:v>
                </c:pt>
                <c:pt idx="19">
                  <c:v>-3.7388436996779538E-2</c:v>
                </c:pt>
                <c:pt idx="20">
                  <c:v>-5.3288608139624639E-2</c:v>
                </c:pt>
                <c:pt idx="21">
                  <c:v>-6.1022754479082009E-2</c:v>
                </c:pt>
                <c:pt idx="22">
                  <c:v>-6.2066163107715684E-2</c:v>
                </c:pt>
                <c:pt idx="23">
                  <c:v>-4.7448617356628267E-2</c:v>
                </c:pt>
                <c:pt idx="24">
                  <c:v>-2.974002386609326E-2</c:v>
                </c:pt>
                <c:pt idx="25">
                  <c:v>-1.2605476263422453E-2</c:v>
                </c:pt>
                <c:pt idx="26">
                  <c:v>2.412432324534921E-3</c:v>
                </c:pt>
                <c:pt idx="27">
                  <c:v>1.4805130080221978E-2</c:v>
                </c:pt>
                <c:pt idx="28">
                  <c:v>2.4541548965640446E-2</c:v>
                </c:pt>
                <c:pt idx="29">
                  <c:v>3.1827197402551584E-2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1.4957836088674474E-2</c:v>
                </c:pt>
                <c:pt idx="1">
                  <c:v>2.7028675044176637E-2</c:v>
                </c:pt>
                <c:pt idx="2">
                  <c:v>3.4141956515785304E-2</c:v>
                </c:pt>
                <c:pt idx="3">
                  <c:v>3.7123222856651331E-2</c:v>
                </c:pt>
                <c:pt idx="4">
                  <c:v>3.8199493182876854E-2</c:v>
                </c:pt>
                <c:pt idx="5">
                  <c:v>3.7171432243555194E-2</c:v>
                </c:pt>
                <c:pt idx="6">
                  <c:v>3.4259083420199538E-2</c:v>
                </c:pt>
                <c:pt idx="7">
                  <c:v>3.0493130453268805E-2</c:v>
                </c:pt>
                <c:pt idx="8">
                  <c:v>2.5827055549493064E-2</c:v>
                </c:pt>
                <c:pt idx="9">
                  <c:v>1.9793897095776881E-2</c:v>
                </c:pt>
                <c:pt idx="10">
                  <c:v>1.0104122605268316E-2</c:v>
                </c:pt>
                <c:pt idx="11">
                  <c:v>1.9851057477581445E-3</c:v>
                </c:pt>
                <c:pt idx="12">
                  <c:v>-3.4320498913382046E-3</c:v>
                </c:pt>
                <c:pt idx="13">
                  <c:v>-6.5543312156102415E-3</c:v>
                </c:pt>
                <c:pt idx="14">
                  <c:v>-9.0749148336184294E-3</c:v>
                </c:pt>
                <c:pt idx="15">
                  <c:v>-1.0898195151281201E-2</c:v>
                </c:pt>
                <c:pt idx="16">
                  <c:v>-1.0963406338845742E-2</c:v>
                </c:pt>
                <c:pt idx="17">
                  <c:v>-1.002714352009778E-2</c:v>
                </c:pt>
                <c:pt idx="18">
                  <c:v>-8.5110351315937655E-3</c:v>
                </c:pt>
                <c:pt idx="19">
                  <c:v>-1.0071421866681885E-2</c:v>
                </c:pt>
                <c:pt idx="20">
                  <c:v>-1.140822211779614E-2</c:v>
                </c:pt>
                <c:pt idx="21">
                  <c:v>-1.1202103160095234E-2</c:v>
                </c:pt>
                <c:pt idx="22">
                  <c:v>-1.0118544705293265E-2</c:v>
                </c:pt>
                <c:pt idx="23">
                  <c:v>-6.7532740559691114E-3</c:v>
                </c:pt>
                <c:pt idx="24">
                  <c:v>-3.5669312628942274E-3</c:v>
                </c:pt>
                <c:pt idx="25">
                  <c:v>-8.9624638789044401E-4</c:v>
                </c:pt>
                <c:pt idx="26">
                  <c:v>1.216388553449082E-3</c:v>
                </c:pt>
                <c:pt idx="27">
                  <c:v>2.8219732827862083E-3</c:v>
                </c:pt>
                <c:pt idx="28">
                  <c:v>3.9896664279773803E-3</c:v>
                </c:pt>
                <c:pt idx="29">
                  <c:v>4.7903479249239277E-3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3.8617667438046138E-3</c:v>
                </c:pt>
                <c:pt idx="1">
                  <c:v>8.6050732509380303E-3</c:v>
                </c:pt>
                <c:pt idx="2">
                  <c:v>1.2327312711910381E-2</c:v>
                </c:pt>
                <c:pt idx="3">
                  <c:v>1.4511097836237177E-2</c:v>
                </c:pt>
                <c:pt idx="4">
                  <c:v>1.5646575035980565E-2</c:v>
                </c:pt>
                <c:pt idx="5">
                  <c:v>1.5979271418040009E-2</c:v>
                </c:pt>
                <c:pt idx="6">
                  <c:v>1.5692511695215544E-2</c:v>
                </c:pt>
                <c:pt idx="7">
                  <c:v>1.5113403655846347E-2</c:v>
                </c:pt>
                <c:pt idx="8">
                  <c:v>1.4323408061488744E-2</c:v>
                </c:pt>
                <c:pt idx="9">
                  <c:v>1.3177948546919742E-2</c:v>
                </c:pt>
                <c:pt idx="10">
                  <c:v>1.0959706572653313E-2</c:v>
                </c:pt>
                <c:pt idx="11">
                  <c:v>8.674607755612752E-3</c:v>
                </c:pt>
                <c:pt idx="12">
                  <c:v>7.0182556092189758E-3</c:v>
                </c:pt>
                <c:pt idx="13">
                  <c:v>6.1114437476688802E-3</c:v>
                </c:pt>
                <c:pt idx="14">
                  <c:v>5.50519062942655E-3</c:v>
                </c:pt>
                <c:pt idx="15">
                  <c:v>4.9965880761466477E-3</c:v>
                </c:pt>
                <c:pt idx="16">
                  <c:v>4.7865079674861196E-3</c:v>
                </c:pt>
                <c:pt idx="17">
                  <c:v>4.7893813333247113E-3</c:v>
                </c:pt>
                <c:pt idx="18">
                  <c:v>4.8816503084121539E-3</c:v>
                </c:pt>
                <c:pt idx="19">
                  <c:v>4.0888983233844595E-3</c:v>
                </c:pt>
                <c:pt idx="20">
                  <c:v>2.9051298953239732E-3</c:v>
                </c:pt>
                <c:pt idx="21">
                  <c:v>1.9447228126559112E-3</c:v>
                </c:pt>
                <c:pt idx="22">
                  <c:v>1.3045367336654943E-3</c:v>
                </c:pt>
                <c:pt idx="23">
                  <c:v>1.3676942093514574E-3</c:v>
                </c:pt>
                <c:pt idx="24">
                  <c:v>1.659734027981295E-3</c:v>
                </c:pt>
                <c:pt idx="25">
                  <c:v>1.8867557571979297E-3</c:v>
                </c:pt>
                <c:pt idx="26">
                  <c:v>1.939410420925301E-3</c:v>
                </c:pt>
                <c:pt idx="27">
                  <c:v>1.815798439313061E-3</c:v>
                </c:pt>
                <c:pt idx="28">
                  <c:v>1.5584605262536876E-3</c:v>
                </c:pt>
                <c:pt idx="29">
                  <c:v>1.2190845395809867E-3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6.6771322860735094E-4</c:v>
                </c:pt>
                <c:pt idx="1">
                  <c:v>1.389734196431172E-3</c:v>
                </c:pt>
                <c:pt idx="2">
                  <c:v>1.9489314558083551E-3</c:v>
                </c:pt>
                <c:pt idx="3">
                  <c:v>2.2971599777420722E-3</c:v>
                </c:pt>
                <c:pt idx="4">
                  <c:v>2.5066438562299392E-3</c:v>
                </c:pt>
                <c:pt idx="5">
                  <c:v>2.5786953814695671E-3</c:v>
                </c:pt>
                <c:pt idx="6">
                  <c:v>2.5263002144238289E-3</c:v>
                </c:pt>
                <c:pt idx="7">
                  <c:v>2.3973176972232968E-3</c:v>
                </c:pt>
                <c:pt idx="8">
                  <c:v>2.2016321152402772E-3</c:v>
                </c:pt>
                <c:pt idx="9">
                  <c:v>1.9200059895749786E-3</c:v>
                </c:pt>
                <c:pt idx="10">
                  <c:v>1.441471901974234E-3</c:v>
                </c:pt>
                <c:pt idx="11">
                  <c:v>9.6683687012008872E-4</c:v>
                </c:pt>
                <c:pt idx="12">
                  <c:v>5.9030840235973212E-4</c:v>
                </c:pt>
                <c:pt idx="13">
                  <c:v>3.2710838697482859E-4</c:v>
                </c:pt>
                <c:pt idx="14">
                  <c:v>1.1802769881735874E-4</c:v>
                </c:pt>
                <c:pt idx="15">
                  <c:v>-5.4106701854767467E-5</c:v>
                </c:pt>
                <c:pt idx="16">
                  <c:v>-1.4582340945733211E-4</c:v>
                </c:pt>
                <c:pt idx="17">
                  <c:v>-1.7622511878355945E-4</c:v>
                </c:pt>
                <c:pt idx="18">
                  <c:v>-1.6431717505312619E-4</c:v>
                </c:pt>
                <c:pt idx="19">
                  <c:v>-2.8124294974967009E-4</c:v>
                </c:pt>
                <c:pt idx="20">
                  <c:v>-4.1905173990546831E-4</c:v>
                </c:pt>
                <c:pt idx="21">
                  <c:v>-4.977226736410373E-4</c:v>
                </c:pt>
                <c:pt idx="22">
                  <c:v>-5.2054263572126689E-4</c:v>
                </c:pt>
                <c:pt idx="23">
                  <c:v>-4.2574470703327154E-4</c:v>
                </c:pt>
                <c:pt idx="24">
                  <c:v>-2.9935399214531423E-4</c:v>
                </c:pt>
                <c:pt idx="25">
                  <c:v>-1.7609278227451603E-4</c:v>
                </c:pt>
                <c:pt idx="26">
                  <c:v>-6.9347108115111873E-5</c:v>
                </c:pt>
                <c:pt idx="27">
                  <c:v>1.7059545444267332E-5</c:v>
                </c:pt>
                <c:pt idx="28">
                  <c:v>8.3849238238303722E-5</c:v>
                </c:pt>
                <c:pt idx="29">
                  <c:v>1.3361493285851762E-4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3.5007281458994894E-3</c:v>
                </c:pt>
                <c:pt idx="1">
                  <c:v>7.0285011299057116E-3</c:v>
                </c:pt>
                <c:pt idx="2">
                  <c:v>9.6764634950752271E-3</c:v>
                </c:pt>
                <c:pt idx="3">
                  <c:v>1.1250913733512341E-2</c:v>
                </c:pt>
                <c:pt idx="4">
                  <c:v>1.2074958234542459E-2</c:v>
                </c:pt>
                <c:pt idx="5">
                  <c:v>1.209713756656995E-2</c:v>
                </c:pt>
                <c:pt idx="6">
                  <c:v>1.1375927004870577E-2</c:v>
                </c:pt>
                <c:pt idx="7">
                  <c:v>1.0185691266594792E-2</c:v>
                </c:pt>
                <c:pt idx="8">
                  <c:v>8.5964268158680683E-3</c:v>
                </c:pt>
                <c:pt idx="9">
                  <c:v>6.5565695965228198E-3</c:v>
                </c:pt>
                <c:pt idx="10">
                  <c:v>3.5435849955495033E-3</c:v>
                </c:pt>
                <c:pt idx="11">
                  <c:v>6.8521832168006933E-4</c:v>
                </c:pt>
                <c:pt idx="12">
                  <c:v>-1.5607035979564572E-3</c:v>
                </c:pt>
                <c:pt idx="13">
                  <c:v>-3.1198711273488161E-3</c:v>
                </c:pt>
                <c:pt idx="14">
                  <c:v>-4.3072584418940183E-3</c:v>
                </c:pt>
                <c:pt idx="15">
                  <c:v>-5.1451018881131586E-3</c:v>
                </c:pt>
                <c:pt idx="16">
                  <c:v>-5.4154887895260838E-3</c:v>
                </c:pt>
                <c:pt idx="17">
                  <c:v>-5.269330051683078E-3</c:v>
                </c:pt>
                <c:pt idx="18">
                  <c:v>-4.8295974679740464E-3</c:v>
                </c:pt>
                <c:pt idx="19">
                  <c:v>-4.9989553727156988E-3</c:v>
                </c:pt>
                <c:pt idx="20">
                  <c:v>-5.2009598725567792E-3</c:v>
                </c:pt>
                <c:pt idx="21">
                  <c:v>-5.0828895009603307E-3</c:v>
                </c:pt>
                <c:pt idx="22">
                  <c:v>-4.707882027325261E-3</c:v>
                </c:pt>
                <c:pt idx="23">
                  <c:v>-3.7345387233538893E-3</c:v>
                </c:pt>
                <c:pt idx="24">
                  <c:v>-2.6558385428133427E-3</c:v>
                </c:pt>
                <c:pt idx="25">
                  <c:v>-1.6215320388574179E-3</c:v>
                </c:pt>
                <c:pt idx="26">
                  <c:v>-7.0411510643262145E-4</c:v>
                </c:pt>
                <c:pt idx="27">
                  <c:v>6.5534865572355557E-5</c:v>
                </c:pt>
                <c:pt idx="28">
                  <c:v>6.7999767853372064E-4</c:v>
                </c:pt>
                <c:pt idx="29">
                  <c:v>1.1464601554572454E-3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0.24806173988278779</c:v>
                </c:pt>
                <c:pt idx="1">
                  <c:v>0.44589938005541452</c:v>
                </c:pt>
                <c:pt idx="2">
                  <c:v>0.57305396599753866</c:v>
                </c:pt>
                <c:pt idx="3">
                  <c:v>0.64069526508456764</c:v>
                </c:pt>
                <c:pt idx="4">
                  <c:v>0.68858248229541896</c:v>
                </c:pt>
                <c:pt idx="5">
                  <c:v>0.70352309829564419</c:v>
                </c:pt>
                <c:pt idx="6">
                  <c:v>0.68849126343093481</c:v>
                </c:pt>
                <c:pt idx="7">
                  <c:v>0.65969262002349982</c:v>
                </c:pt>
                <c:pt idx="8">
                  <c:v>0.61376909671904123</c:v>
                </c:pt>
                <c:pt idx="9">
                  <c:v>0.54262393440800416</c:v>
                </c:pt>
                <c:pt idx="10">
                  <c:v>0.40473725343954658</c:v>
                </c:pt>
                <c:pt idx="11">
                  <c:v>0.29220938312124467</c:v>
                </c:pt>
                <c:pt idx="12">
                  <c:v>0.21542733105019973</c:v>
                </c:pt>
                <c:pt idx="13">
                  <c:v>0.16591100637370904</c:v>
                </c:pt>
                <c:pt idx="14">
                  <c:v>0.11828228082506609</c:v>
                </c:pt>
                <c:pt idx="15">
                  <c:v>7.5107463363210947E-2</c:v>
                </c:pt>
                <c:pt idx="16">
                  <c:v>5.7596510721302785E-2</c:v>
                </c:pt>
                <c:pt idx="17">
                  <c:v>5.3261866767329025E-2</c:v>
                </c:pt>
                <c:pt idx="18">
                  <c:v>5.7098695492796558E-2</c:v>
                </c:pt>
                <c:pt idx="19">
                  <c:v>2.5859493438362691E-3</c:v>
                </c:pt>
                <c:pt idx="20">
                  <c:v>-4.229412097362939E-2</c:v>
                </c:pt>
                <c:pt idx="21">
                  <c:v>-5.980580470871244E-2</c:v>
                </c:pt>
                <c:pt idx="22">
                  <c:v>-6.3222664868600731E-2</c:v>
                </c:pt>
                <c:pt idx="23">
                  <c:v>-3.5094142742086998E-2</c:v>
                </c:pt>
                <c:pt idx="24">
                  <c:v>-6.6684177465914374E-3</c:v>
                </c:pt>
                <c:pt idx="25">
                  <c:v>1.6829535730034095E-2</c:v>
                </c:pt>
                <c:pt idx="26">
                  <c:v>3.6055786794708666E-2</c:v>
                </c:pt>
                <c:pt idx="27">
                  <c:v>5.1006821376553546E-2</c:v>
                </c:pt>
                <c:pt idx="28">
                  <c:v>6.2086568526931174E-2</c:v>
                </c:pt>
                <c:pt idx="29">
                  <c:v>6.9843231556054874E-2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0.23435392535676725</c:v>
                </c:pt>
                <c:pt idx="1">
                  <c:v>0.27208741218497706</c:v>
                </c:pt>
                <c:pt idx="2">
                  <c:v>0.13892194102220612</c:v>
                </c:pt>
                <c:pt idx="3">
                  <c:v>8.2838398392374987E-2</c:v>
                </c:pt>
                <c:pt idx="4">
                  <c:v>2.0778541280573857E-2</c:v>
                </c:pt>
                <c:pt idx="5">
                  <c:v>3.0988811865557776E-2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0.23315568582403232</c:v>
                </c:pt>
                <c:pt idx="1">
                  <c:v>0.31307922030279833</c:v>
                </c:pt>
                <c:pt idx="2">
                  <c:v>9.4395147860635922E-2</c:v>
                </c:pt>
                <c:pt idx="3">
                  <c:v>-2.3026622227532628E-2</c:v>
                </c:pt>
                <c:pt idx="4">
                  <c:v>-5.071323338982877E-2</c:v>
                </c:pt>
                <c:pt idx="5">
                  <c:v>1.2196166501905295E-2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3.0290236737632918E-2</c:v>
                </c:pt>
                <c:pt idx="1">
                  <c:v>2.9508919752458694E-2</c:v>
                </c:pt>
                <c:pt idx="2">
                  <c:v>-1.3944135175080828E-3</c:v>
                </c:pt>
                <c:pt idx="3">
                  <c:v>-1.0094240401700073E-2</c:v>
                </c:pt>
                <c:pt idx="4">
                  <c:v>-8.6098150604095956E-3</c:v>
                </c:pt>
                <c:pt idx="5">
                  <c:v>2.3844259602492307E-3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1.0990365115774153E-2</c:v>
                </c:pt>
                <c:pt idx="1">
                  <c:v>1.4857308675502076E-2</c:v>
                </c:pt>
                <c:pt idx="2">
                  <c:v>7.6538408629160948E-3</c:v>
                </c:pt>
                <c:pt idx="3">
                  <c:v>4.7086052017508186E-3</c:v>
                </c:pt>
                <c:pt idx="4">
                  <c:v>1.8363635357956261E-3</c:v>
                </c:pt>
                <c:pt idx="5">
                  <c:v>1.6839019366541932E-3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1.7620365429637779E-3</c:v>
                </c:pt>
                <c:pt idx="1">
                  <c:v>2.3247902795863898E-3</c:v>
                </c:pt>
                <c:pt idx="2">
                  <c:v>6.8875065204924838E-4</c:v>
                </c:pt>
                <c:pt idx="3">
                  <c:v>-1.6434307097969107E-4</c:v>
                </c:pt>
                <c:pt idx="4">
                  <c:v>-4.3248314968927167E-4</c:v>
                </c:pt>
                <c:pt idx="5">
                  <c:v>-2.1832347697078433E-6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8.7063129477870458E-3</c:v>
                </c:pt>
                <c:pt idx="1">
                  <c:v>9.7623504500852429E-3</c:v>
                </c:pt>
                <c:pt idx="2">
                  <c:v>-9.518059699939439E-4</c:v>
                </c:pt>
                <c:pt idx="3">
                  <c:v>-5.1316947140024128E-3</c:v>
                </c:pt>
                <c:pt idx="4">
                  <c:v>-4.2764217334019207E-3</c:v>
                </c:pt>
                <c:pt idx="5">
                  <c:v>-8.6730889145343566E-5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0.51925856666314552</c:v>
                </c:pt>
                <c:pt idx="1">
                  <c:v>0.64162000257542484</c:v>
                </c:pt>
                <c:pt idx="2">
                  <c:v>0.23931345096195322</c:v>
                </c:pt>
                <c:pt idx="3">
                  <c:v>4.9130097137695117E-2</c:v>
                </c:pt>
                <c:pt idx="4">
                  <c:v>-4.1417030207924199E-2</c:v>
                </c:pt>
                <c:pt idx="5">
                  <c:v>4.7164388796856471E-2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66.004144664600005</c:v>
                </c:pt>
                <c:pt idx="1">
                  <c:v>78.017075551999994</c:v>
                </c:pt>
                <c:pt idx="2">
                  <c:v>40.557393585799993</c:v>
                </c:pt>
                <c:pt idx="3">
                  <c:v>24.591388675400001</c:v>
                </c:pt>
                <c:pt idx="4">
                  <c:v>6.2568607351999983</c:v>
                </c:pt>
                <c:pt idx="5">
                  <c:v>9.4270710560000079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65.718699760001115</c:v>
                </c:pt>
                <c:pt idx="1">
                  <c:v>89.756374720000395</c:v>
                </c:pt>
                <c:pt idx="2">
                  <c:v>27.489376580000247</c:v>
                </c:pt>
                <c:pt idx="3">
                  <c:v>-6.8506548400009253</c:v>
                </c:pt>
                <c:pt idx="4">
                  <c:v>-15.258942019999314</c:v>
                </c:pt>
                <c:pt idx="5">
                  <c:v>3.7228021799999169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8.5331090320000111</c:v>
                </c:pt>
                <c:pt idx="1">
                  <c:v>8.4546804859999742</c:v>
                </c:pt>
                <c:pt idx="2">
                  <c:v>-0.41717969400002486</c:v>
                </c:pt>
                <c:pt idx="3">
                  <c:v>-2.9977444960000312</c:v>
                </c:pt>
                <c:pt idx="4">
                  <c:v>-2.5891821340000121</c:v>
                </c:pt>
                <c:pt idx="5">
                  <c:v>0.72697027800002156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3.0980761999999684</c:v>
                </c:pt>
                <c:pt idx="1">
                  <c:v>4.2600611999999725</c:v>
                </c:pt>
                <c:pt idx="2">
                  <c:v>2.2336327999998957</c:v>
                </c:pt>
                <c:pt idx="3">
                  <c:v>1.3983845999999631</c:v>
                </c:pt>
                <c:pt idx="4">
                  <c:v>0.55239440000004836</c:v>
                </c:pt>
                <c:pt idx="5">
                  <c:v>0.51205799999997903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0.49667028000000074</c:v>
                </c:pt>
                <c:pt idx="1">
                  <c:v>0.66646977999999424</c:v>
                </c:pt>
                <c:pt idx="2">
                  <c:v>0.20056921999999416</c:v>
                </c:pt>
                <c:pt idx="3">
                  <c:v>-4.8902599999996708E-2</c:v>
                </c:pt>
                <c:pt idx="4">
                  <c:v>-0.13015737999999716</c:v>
                </c:pt>
                <c:pt idx="5">
                  <c:v>-5.7598000000211866E-4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2.4537909100000119</c:v>
                </c:pt>
                <c:pt idx="1">
                  <c:v>2.797131999999988</c:v>
                </c:pt>
                <c:pt idx="2">
                  <c:v>-0.28216156799995817</c:v>
                </c:pt>
                <c:pt idx="3">
                  <c:v>-1.5242115500000153</c:v>
                </c:pt>
                <c:pt idx="4">
                  <c:v>-1.2865211179999789</c:v>
                </c:pt>
                <c:pt idx="5">
                  <c:v>-2.5594506000012986E-2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146.30449200000004</c:v>
                </c:pt>
                <c:pt idx="1">
                  <c:v>183.95179400000126</c:v>
                </c:pt>
                <c:pt idx="2">
                  <c:v>69.781628000000637</c:v>
                </c:pt>
                <c:pt idx="3">
                  <c:v>14.568258000000787</c:v>
                </c:pt>
                <c:pt idx="4">
                  <c:v>-12.455541999999696</c:v>
                </c:pt>
                <c:pt idx="5">
                  <c:v>14.362729999998555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0.25322066877087213</c:v>
                </c:pt>
                <c:pt idx="1">
                  <c:v>0.11088016970729056</c:v>
                </c:pt>
                <c:pt idx="2">
                  <c:v>2.5883676573065818E-2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0.27311745306341534</c:v>
                </c:pt>
                <c:pt idx="1">
                  <c:v>3.5684262816551647E-2</c:v>
                </c:pt>
                <c:pt idx="2">
                  <c:v>-1.9258533443961737E-2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2.9899578245045806E-2</c:v>
                </c:pt>
                <c:pt idx="1">
                  <c:v>-5.7443269596040777E-3</c:v>
                </c:pt>
                <c:pt idx="2">
                  <c:v>-3.1126945500801824E-3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1.2923836895638113E-2</c:v>
                </c:pt>
                <c:pt idx="1">
                  <c:v>6.1812230323334567E-3</c:v>
                </c:pt>
                <c:pt idx="2">
                  <c:v>1.7601327362249098E-3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2.0434134112750839E-3</c:v>
                </c:pt>
                <c:pt idx="1">
                  <c:v>2.6220379053477867E-4</c:v>
                </c:pt>
                <c:pt idx="2">
                  <c:v>-2.1733319222948976E-4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9.2343316989361435E-3</c:v>
                </c:pt>
                <c:pt idx="1">
                  <c:v>-3.0417503419981782E-3</c:v>
                </c:pt>
                <c:pt idx="2">
                  <c:v>-2.181576311273632E-3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0.58043928461928518</c:v>
                </c:pt>
                <c:pt idx="1">
                  <c:v>0.14422177404982417</c:v>
                </c:pt>
                <c:pt idx="2">
                  <c:v>2.873679294466136E-3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6.9991763990414166E-2</c:v>
                </c:pt>
                <c:pt idx="1">
                  <c:v>0.11041329985847063</c:v>
                </c:pt>
                <c:pt idx="2">
                  <c:v>0.12923133916540994</c:v>
                </c:pt>
                <c:pt idx="3">
                  <c:v>0.13533728483532817</c:v>
                </c:pt>
                <c:pt idx="4">
                  <c:v>0.14129408141987007</c:v>
                </c:pt>
                <c:pt idx="5">
                  <c:v>0.14289427534900331</c:v>
                </c:pt>
                <c:pt idx="6">
                  <c:v>0.14105897001537629</c:v>
                </c:pt>
                <c:pt idx="7">
                  <c:v>0.13786242306236099</c:v>
                </c:pt>
                <c:pt idx="8">
                  <c:v>0.13436786011574162</c:v>
                </c:pt>
                <c:pt idx="9">
                  <c:v>0.11879988159894381</c:v>
                </c:pt>
                <c:pt idx="10">
                  <c:v>9.7898106962788389E-2</c:v>
                </c:pt>
                <c:pt idx="11">
                  <c:v>8.6826654707914702E-2</c:v>
                </c:pt>
                <c:pt idx="12">
                  <c:v>8.1254098629101074E-2</c:v>
                </c:pt>
                <c:pt idx="13">
                  <c:v>7.857040203050078E-2</c:v>
                </c:pt>
                <c:pt idx="14">
                  <c:v>6.1639363747205488E-2</c:v>
                </c:pt>
                <c:pt idx="15">
                  <c:v>4.565128453400652E-2</c:v>
                </c:pt>
                <c:pt idx="16">
                  <c:v>3.8090958460382636E-2</c:v>
                </c:pt>
                <c:pt idx="17">
                  <c:v>3.4984402687319706E-2</c:v>
                </c:pt>
                <c:pt idx="18">
                  <c:v>3.4044425125112542E-2</c:v>
                </c:pt>
                <c:pt idx="19">
                  <c:v>1.6523097510518309E-2</c:v>
                </c:pt>
                <c:pt idx="20">
                  <c:v>2.2060313209943693E-3</c:v>
                </c:pt>
                <c:pt idx="21">
                  <c:v>-4.2212649581684254E-3</c:v>
                </c:pt>
                <c:pt idx="22">
                  <c:v>-6.5207506719640734E-3</c:v>
                </c:pt>
                <c:pt idx="23">
                  <c:v>-6.8029940332773025E-3</c:v>
                </c:pt>
                <c:pt idx="24">
                  <c:v>-6.245677359888401E-3</c:v>
                </c:pt>
                <c:pt idx="25">
                  <c:v>-5.4497688053431245E-3</c:v>
                </c:pt>
                <c:pt idx="26">
                  <c:v>-4.6913554111087611E-3</c:v>
                </c:pt>
                <c:pt idx="27">
                  <c:v>-4.0734936380613105E-3</c:v>
                </c:pt>
                <c:pt idx="28">
                  <c:v>-3.6140974882959225E-3</c:v>
                </c:pt>
                <c:pt idx="29">
                  <c:v>-3.2943639084460981E-3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1.6420256989806807E-2</c:v>
                </c:pt>
                <c:pt idx="1">
                  <c:v>3.0996351640493556E-2</c:v>
                </c:pt>
                <c:pt idx="2">
                  <c:v>3.956483899642893E-2</c:v>
                </c:pt>
                <c:pt idx="3">
                  <c:v>4.2835344873656006E-2</c:v>
                </c:pt>
                <c:pt idx="4">
                  <c:v>4.2998309512859982E-2</c:v>
                </c:pt>
                <c:pt idx="5">
                  <c:v>4.1783589940400795E-2</c:v>
                </c:pt>
                <c:pt idx="6">
                  <c:v>3.8456755126224158E-2</c:v>
                </c:pt>
                <c:pt idx="7">
                  <c:v>3.6075163901122601E-2</c:v>
                </c:pt>
                <c:pt idx="8">
                  <c:v>3.0886472036673135E-2</c:v>
                </c:pt>
                <c:pt idx="9">
                  <c:v>2.8054674243840005E-2</c:v>
                </c:pt>
                <c:pt idx="10">
                  <c:v>1.4359252379352193E-2</c:v>
                </c:pt>
                <c:pt idx="11">
                  <c:v>4.7044152420958451E-3</c:v>
                </c:pt>
                <c:pt idx="12">
                  <c:v>1.1614355468251185E-3</c:v>
                </c:pt>
                <c:pt idx="13">
                  <c:v>-1.3709822542898607E-4</c:v>
                </c:pt>
                <c:pt idx="14">
                  <c:v>-5.0111379305490676E-4</c:v>
                </c:pt>
                <c:pt idx="15">
                  <c:v>-4.6649181872023107E-4</c:v>
                </c:pt>
                <c:pt idx="16">
                  <c:v>1.5044281375868912E-3</c:v>
                </c:pt>
                <c:pt idx="17">
                  <c:v>2.7652051208323534E-3</c:v>
                </c:pt>
                <c:pt idx="18">
                  <c:v>3.4719008570820828E-3</c:v>
                </c:pt>
                <c:pt idx="19">
                  <c:v>3.8156267601926878E-3</c:v>
                </c:pt>
                <c:pt idx="20">
                  <c:v>3.946151602259757E-3</c:v>
                </c:pt>
                <c:pt idx="21">
                  <c:v>5.8745234655299588E-3</c:v>
                </c:pt>
                <c:pt idx="22">
                  <c:v>6.8917652446792025E-3</c:v>
                </c:pt>
                <c:pt idx="23">
                  <c:v>7.3081495415434411E-3</c:v>
                </c:pt>
                <c:pt idx="24">
                  <c:v>7.3917711294487973E-3</c:v>
                </c:pt>
                <c:pt idx="25">
                  <c:v>7.3147602401423279E-3</c:v>
                </c:pt>
                <c:pt idx="26">
                  <c:v>7.1736886095887025E-3</c:v>
                </c:pt>
                <c:pt idx="27">
                  <c:v>7.0174997999853054E-3</c:v>
                </c:pt>
                <c:pt idx="28">
                  <c:v>6.8681657903753518E-3</c:v>
                </c:pt>
                <c:pt idx="29">
                  <c:v>6.7335461870745459E-3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1.0286881988822209E-2</c:v>
                </c:pt>
                <c:pt idx="1">
                  <c:v>1.7189320426793542E-2</c:v>
                </c:pt>
                <c:pt idx="2">
                  <c:v>2.0680110508675863E-2</c:v>
                </c:pt>
                <c:pt idx="3">
                  <c:v>2.1891409923296745E-2</c:v>
                </c:pt>
                <c:pt idx="4">
                  <c:v>2.3268072488093872E-2</c:v>
                </c:pt>
                <c:pt idx="5">
                  <c:v>2.3450102839521276E-2</c:v>
                </c:pt>
                <c:pt idx="6">
                  <c:v>2.2933728077090487E-2</c:v>
                </c:pt>
                <c:pt idx="7">
                  <c:v>2.2269607881646444E-2</c:v>
                </c:pt>
                <c:pt idx="8">
                  <c:v>2.1392215311589857E-2</c:v>
                </c:pt>
                <c:pt idx="9">
                  <c:v>1.8918831891818824E-2</c:v>
                </c:pt>
                <c:pt idx="10">
                  <c:v>1.5745405655037389E-2</c:v>
                </c:pt>
                <c:pt idx="11">
                  <c:v>1.3808293412989404E-2</c:v>
                </c:pt>
                <c:pt idx="12">
                  <c:v>1.2836520959557073E-2</c:v>
                </c:pt>
                <c:pt idx="13">
                  <c:v>1.2363752358715318E-2</c:v>
                </c:pt>
                <c:pt idx="14">
                  <c:v>9.7030764776646732E-3</c:v>
                </c:pt>
                <c:pt idx="15">
                  <c:v>8.3908534934689031E-3</c:v>
                </c:pt>
                <c:pt idx="16">
                  <c:v>7.9445059486532178E-3</c:v>
                </c:pt>
                <c:pt idx="17">
                  <c:v>7.7796482298229047E-3</c:v>
                </c:pt>
                <c:pt idx="18">
                  <c:v>7.7337474759108325E-3</c:v>
                </c:pt>
                <c:pt idx="19">
                  <c:v>5.8524217039270252E-3</c:v>
                </c:pt>
                <c:pt idx="20">
                  <c:v>4.9131951657847934E-3</c:v>
                </c:pt>
                <c:pt idx="21">
                  <c:v>4.6359901304593148E-3</c:v>
                </c:pt>
                <c:pt idx="22">
                  <c:v>4.5444120055142629E-3</c:v>
                </c:pt>
                <c:pt idx="23">
                  <c:v>4.5311587077254342E-3</c:v>
                </c:pt>
                <c:pt idx="24">
                  <c:v>4.5414373093061976E-3</c:v>
                </c:pt>
                <c:pt idx="25">
                  <c:v>4.5499498207984624E-3</c:v>
                </c:pt>
                <c:pt idx="26">
                  <c:v>4.54709681480275E-3</c:v>
                </c:pt>
                <c:pt idx="27">
                  <c:v>4.5310628897080891E-3</c:v>
                </c:pt>
                <c:pt idx="28">
                  <c:v>4.503423405329234E-3</c:v>
                </c:pt>
                <c:pt idx="29">
                  <c:v>4.4668571631063707E-3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-6.9556632209714598E-3</c:v>
                </c:pt>
                <c:pt idx="1">
                  <c:v>-1.0046610023815405E-2</c:v>
                </c:pt>
                <c:pt idx="2">
                  <c:v>-1.1043908144971082E-2</c:v>
                </c:pt>
                <c:pt idx="3">
                  <c:v>-1.0983817026236737E-2</c:v>
                </c:pt>
                <c:pt idx="4">
                  <c:v>-7.8107459638919853E-3</c:v>
                </c:pt>
                <c:pt idx="5">
                  <c:v>-5.6533880692675089E-3</c:v>
                </c:pt>
                <c:pt idx="6">
                  <c:v>-4.209133537921305E-3</c:v>
                </c:pt>
                <c:pt idx="7">
                  <c:v>-3.2056724063458078E-3</c:v>
                </c:pt>
                <c:pt idx="8">
                  <c:v>-3.6461380419415615E-3</c:v>
                </c:pt>
                <c:pt idx="9">
                  <c:v>-1.2256538925090432E-3</c:v>
                </c:pt>
                <c:pt idx="10">
                  <c:v>-7.003976448823424E-3</c:v>
                </c:pt>
                <c:pt idx="11">
                  <c:v>-9.9787465376822097E-3</c:v>
                </c:pt>
                <c:pt idx="12">
                  <c:v>-1.1318752901513261E-2</c:v>
                </c:pt>
                <c:pt idx="13">
                  <c:v>-1.1779902940837706E-2</c:v>
                </c:pt>
                <c:pt idx="14">
                  <c:v>-1.0518079367783885E-2</c:v>
                </c:pt>
                <c:pt idx="15">
                  <c:v>-9.6674898204535259E-3</c:v>
                </c:pt>
                <c:pt idx="16">
                  <c:v>-9.1126437867498598E-3</c:v>
                </c:pt>
                <c:pt idx="17">
                  <c:v>-8.7463141626712686E-3</c:v>
                </c:pt>
                <c:pt idx="18">
                  <c:v>-8.4962831507358477E-3</c:v>
                </c:pt>
                <c:pt idx="19">
                  <c:v>-6.0010759870530372E-3</c:v>
                </c:pt>
                <c:pt idx="20">
                  <c:v>-4.6636107738936353E-3</c:v>
                </c:pt>
                <c:pt idx="21">
                  <c:v>-4.0200866282547685E-3</c:v>
                </c:pt>
                <c:pt idx="22">
                  <c:v>-3.7525942940993145E-3</c:v>
                </c:pt>
                <c:pt idx="23">
                  <c:v>-3.6609969554419618E-3</c:v>
                </c:pt>
                <c:pt idx="24">
                  <c:v>-3.2570324280618351E-3</c:v>
                </c:pt>
                <c:pt idx="25">
                  <c:v>-4.3739247866966691E-3</c:v>
                </c:pt>
                <c:pt idx="26">
                  <c:v>-5.0052681028968423E-3</c:v>
                </c:pt>
                <c:pt idx="27">
                  <c:v>-5.3309875460722887E-3</c:v>
                </c:pt>
                <c:pt idx="28">
                  <c:v>-5.4835076207641886E-3</c:v>
                </c:pt>
                <c:pt idx="29">
                  <c:v>-5.5429690901479924E-3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7.0565789812871366E-3</c:v>
                </c:pt>
                <c:pt idx="1">
                  <c:v>1.0877394532817006E-2</c:v>
                </c:pt>
                <c:pt idx="2">
                  <c:v>1.2601433584065413E-2</c:v>
                </c:pt>
                <c:pt idx="3">
                  <c:v>1.3146061083273075E-2</c:v>
                </c:pt>
                <c:pt idx="4">
                  <c:v>1.5330025244083388E-2</c:v>
                </c:pt>
                <c:pt idx="5">
                  <c:v>1.6176798595300319E-2</c:v>
                </c:pt>
                <c:pt idx="6">
                  <c:v>1.5818483067473344E-2</c:v>
                </c:pt>
                <c:pt idx="7">
                  <c:v>1.5343698056868789E-2</c:v>
                </c:pt>
                <c:pt idx="8">
                  <c:v>1.4581691445294956E-2</c:v>
                </c:pt>
                <c:pt idx="9">
                  <c:v>1.595954902318316E-2</c:v>
                </c:pt>
                <c:pt idx="10">
                  <c:v>1.6963978509190739E-2</c:v>
                </c:pt>
                <c:pt idx="11">
                  <c:v>1.5978258417021503E-2</c:v>
                </c:pt>
                <c:pt idx="12">
                  <c:v>1.5136332529054783E-2</c:v>
                </c:pt>
                <c:pt idx="13">
                  <c:v>1.4440325958939387E-2</c:v>
                </c:pt>
                <c:pt idx="14">
                  <c:v>2.1554109041726777E-2</c:v>
                </c:pt>
                <c:pt idx="15">
                  <c:v>2.5134877457093297E-2</c:v>
                </c:pt>
                <c:pt idx="16">
                  <c:v>2.7098466785633879E-2</c:v>
                </c:pt>
                <c:pt idx="17">
                  <c:v>2.7561599624087565E-2</c:v>
                </c:pt>
                <c:pt idx="18">
                  <c:v>2.7261570749017309E-2</c:v>
                </c:pt>
                <c:pt idx="19">
                  <c:v>1.6054842287852752E-2</c:v>
                </c:pt>
                <c:pt idx="20">
                  <c:v>1.0255923072856762E-2</c:v>
                </c:pt>
                <c:pt idx="21">
                  <c:v>8.0007175491363207E-3</c:v>
                </c:pt>
                <c:pt idx="22">
                  <c:v>6.9747704002611401E-3</c:v>
                </c:pt>
                <c:pt idx="23">
                  <c:v>1.0047293019536396E-2</c:v>
                </c:pt>
                <c:pt idx="24">
                  <c:v>1.1708894941458492E-2</c:v>
                </c:pt>
                <c:pt idx="25">
                  <c:v>1.2439138478861836E-2</c:v>
                </c:pt>
                <c:pt idx="26">
                  <c:v>1.2621515851253581E-2</c:v>
                </c:pt>
                <c:pt idx="27">
                  <c:v>1.250381018647833E-2</c:v>
                </c:pt>
                <c:pt idx="28">
                  <c:v>1.2233957325246875E-2</c:v>
                </c:pt>
                <c:pt idx="29">
                  <c:v>1.1894571259097471E-2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1.7696600809733112E-5</c:v>
                </c:pt>
                <c:pt idx="1">
                  <c:v>3.923924223443048E-5</c:v>
                </c:pt>
                <c:pt idx="2">
                  <c:v>5.5514003815580607E-5</c:v>
                </c:pt>
                <c:pt idx="3">
                  <c:v>6.4243459778568409E-5</c:v>
                </c:pt>
                <c:pt idx="4">
                  <c:v>6.8003828953591729E-5</c:v>
                </c:pt>
                <c:pt idx="5">
                  <c:v>6.8257760171568048E-5</c:v>
                </c:pt>
                <c:pt idx="6">
                  <c:v>6.6044404428909436E-5</c:v>
                </c:pt>
                <c:pt idx="7">
                  <c:v>6.2951747169338648E-5</c:v>
                </c:pt>
                <c:pt idx="8">
                  <c:v>5.9354886071489782E-5</c:v>
                </c:pt>
                <c:pt idx="9">
                  <c:v>5.4517667810108997E-5</c:v>
                </c:pt>
                <c:pt idx="10">
                  <c:v>4.5076701934706845E-5</c:v>
                </c:pt>
                <c:pt idx="11">
                  <c:v>3.5610610937528174E-5</c:v>
                </c:pt>
                <c:pt idx="12">
                  <c:v>2.9309528545682129E-5</c:v>
                </c:pt>
                <c:pt idx="13">
                  <c:v>2.6596380389970215E-5</c:v>
                </c:pt>
                <c:pt idx="14">
                  <c:v>2.5206028297756108E-5</c:v>
                </c:pt>
                <c:pt idx="15">
                  <c:v>2.4063882485151157E-5</c:v>
                </c:pt>
                <c:pt idx="16">
                  <c:v>2.4036094794350566E-5</c:v>
                </c:pt>
                <c:pt idx="17">
                  <c:v>2.4713787311376824E-5</c:v>
                </c:pt>
                <c:pt idx="18">
                  <c:v>2.5515320490831145E-5</c:v>
                </c:pt>
                <c:pt idx="19">
                  <c:v>2.200493662947294E-5</c:v>
                </c:pt>
                <c:pt idx="20">
                  <c:v>1.6523718158753566E-5</c:v>
                </c:pt>
                <c:pt idx="21">
                  <c:v>1.2029461254519893E-5</c:v>
                </c:pt>
                <c:pt idx="22">
                  <c:v>9.0057005308266923E-6</c:v>
                </c:pt>
                <c:pt idx="23">
                  <c:v>9.1971357331939734E-6</c:v>
                </c:pt>
                <c:pt idx="24">
                  <c:v>1.0342029144390145E-5</c:v>
                </c:pt>
                <c:pt idx="25">
                  <c:v>1.1012432313046244E-5</c:v>
                </c:pt>
                <c:pt idx="26">
                  <c:v>1.0710563201897046E-5</c:v>
                </c:pt>
                <c:pt idx="27">
                  <c:v>9.4851026650774754E-6</c:v>
                </c:pt>
                <c:pt idx="28">
                  <c:v>7.6022517511989444E-6</c:v>
                </c:pt>
                <c:pt idx="29">
                  <c:v>5.3599415366128682E-6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5.3649658007739014E-3</c:v>
                </c:pt>
                <c:pt idx="1">
                  <c:v>8.4927858394082852E-3</c:v>
                </c:pt>
                <c:pt idx="2">
                  <c:v>9.9673736130508513E-3</c:v>
                </c:pt>
                <c:pt idx="3">
                  <c:v>1.0465153772646641E-2</c:v>
                </c:pt>
                <c:pt idx="4">
                  <c:v>9.4765334396278902E-3</c:v>
                </c:pt>
                <c:pt idx="5">
                  <c:v>8.7513135485298207E-3</c:v>
                </c:pt>
                <c:pt idx="6">
                  <c:v>8.2416221716889084E-3</c:v>
                </c:pt>
                <c:pt idx="7">
                  <c:v>7.8813069197444293E-3</c:v>
                </c:pt>
                <c:pt idx="8">
                  <c:v>7.6194841532056558E-3</c:v>
                </c:pt>
                <c:pt idx="9">
                  <c:v>6.0499476448986544E-3</c:v>
                </c:pt>
                <c:pt idx="10">
                  <c:v>3.3117281784157625E-3</c:v>
                </c:pt>
                <c:pt idx="11">
                  <c:v>1.8949148172566327E-3</c:v>
                </c:pt>
                <c:pt idx="12">
                  <c:v>1.2458319892205126E-3</c:v>
                </c:pt>
                <c:pt idx="13">
                  <c:v>9.9183039042062137E-4</c:v>
                </c:pt>
                <c:pt idx="14">
                  <c:v>1.8454140298932299E-4</c:v>
                </c:pt>
                <c:pt idx="15">
                  <c:v>-1.8776301862371241E-4</c:v>
                </c:pt>
                <c:pt idx="16">
                  <c:v>-3.2371880537758826E-4</c:v>
                </c:pt>
                <c:pt idx="17">
                  <c:v>-3.4702536544314926E-4</c:v>
                </c:pt>
                <c:pt idx="18">
                  <c:v>-3.254218747442569E-4</c:v>
                </c:pt>
                <c:pt idx="19">
                  <c:v>-7.4766907568262321E-4</c:v>
                </c:pt>
                <c:pt idx="20">
                  <c:v>-9.5489885502462915E-4</c:v>
                </c:pt>
                <c:pt idx="21">
                  <c:v>-1.0429474074670681E-3</c:v>
                </c:pt>
                <c:pt idx="22">
                  <c:v>-1.0704357952426174E-3</c:v>
                </c:pt>
                <c:pt idx="23">
                  <c:v>2.9941137020387905E-3</c:v>
                </c:pt>
                <c:pt idx="24">
                  <c:v>5.1497916970242074E-3</c:v>
                </c:pt>
                <c:pt idx="25">
                  <c:v>6.6896179806526556E-3</c:v>
                </c:pt>
                <c:pt idx="26">
                  <c:v>7.329251726402552E-3</c:v>
                </c:pt>
                <c:pt idx="27">
                  <c:v>7.4773288374049979E-3</c:v>
                </c:pt>
                <c:pt idx="28">
                  <c:v>7.3924111555568432E-3</c:v>
                </c:pt>
                <c:pt idx="29">
                  <c:v>7.2173276434900286E-3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1.2295438925969587E-5</c:v>
                </c:pt>
                <c:pt idx="1">
                  <c:v>2.7411494365666851E-5</c:v>
                </c:pt>
                <c:pt idx="2">
                  <c:v>3.901501881515325E-5</c:v>
                </c:pt>
                <c:pt idx="3">
                  <c:v>4.5419689378260531E-5</c:v>
                </c:pt>
                <c:pt idx="4">
                  <c:v>4.8306081335017404E-5</c:v>
                </c:pt>
                <c:pt idx="5">
                  <c:v>4.8633084863305849E-5</c:v>
                </c:pt>
                <c:pt idx="6">
                  <c:v>4.710475248386677E-5</c:v>
                </c:pt>
                <c:pt idx="7">
                  <c:v>4.4833020032778532E-5</c:v>
                </c:pt>
                <c:pt idx="8">
                  <c:v>4.2109649323130779E-5</c:v>
                </c:pt>
                <c:pt idx="9">
                  <c:v>3.8458964854972648E-5</c:v>
                </c:pt>
                <c:pt idx="10">
                  <c:v>3.1569305221930469E-5</c:v>
                </c:pt>
                <c:pt idx="11">
                  <c:v>2.461755505619164E-5</c:v>
                </c:pt>
                <c:pt idx="12">
                  <c:v>1.9856677386189185E-5</c:v>
                </c:pt>
                <c:pt idx="13">
                  <c:v>1.7639710500948055E-5</c:v>
                </c:pt>
                <c:pt idx="14">
                  <c:v>1.6440407153754368E-5</c:v>
                </c:pt>
                <c:pt idx="15">
                  <c:v>1.5522004053053518E-5</c:v>
                </c:pt>
                <c:pt idx="16">
                  <c:v>1.5475699125952158E-5</c:v>
                </c:pt>
                <c:pt idx="17">
                  <c:v>1.600967566815276E-5</c:v>
                </c:pt>
                <c:pt idx="18">
                  <c:v>1.6706012962203206E-5</c:v>
                </c:pt>
                <c:pt idx="19">
                  <c:v>1.445940893122154E-5</c:v>
                </c:pt>
                <c:pt idx="20">
                  <c:v>1.0839588270649123E-5</c:v>
                </c:pt>
                <c:pt idx="21">
                  <c:v>7.8771185198512896E-6</c:v>
                </c:pt>
                <c:pt idx="22">
                  <c:v>5.9192898856825399E-6</c:v>
                </c:pt>
                <c:pt idx="23">
                  <c:v>6.1925978666100877E-6</c:v>
                </c:pt>
                <c:pt idx="24">
                  <c:v>7.1504107300101677E-6</c:v>
                </c:pt>
                <c:pt idx="25">
                  <c:v>7.7987943906609694E-6</c:v>
                </c:pt>
                <c:pt idx="26">
                  <c:v>7.773808514382887E-6</c:v>
                </c:pt>
                <c:pt idx="27">
                  <c:v>7.0887458610941856E-6</c:v>
                </c:pt>
                <c:pt idx="28">
                  <c:v>5.9132977576137702E-6</c:v>
                </c:pt>
                <c:pt idx="29">
                  <c:v>4.4466540823205353E-6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3.1685886342695133E-2</c:v>
                </c:pt>
                <c:pt idx="1">
                  <c:v>4.9450160415304006E-2</c:v>
                </c:pt>
                <c:pt idx="2">
                  <c:v>5.7654208680000915E-2</c:v>
                </c:pt>
                <c:pt idx="3">
                  <c:v>6.0336180524787938E-2</c:v>
                </c:pt>
                <c:pt idx="4">
                  <c:v>6.3432491900781748E-2</c:v>
                </c:pt>
                <c:pt idx="5">
                  <c:v>6.4158553912572677E-2</c:v>
                </c:pt>
                <c:pt idx="6">
                  <c:v>6.302181506385042E-2</c:v>
                </c:pt>
                <c:pt idx="7">
                  <c:v>6.143047404152175E-2</c:v>
                </c:pt>
                <c:pt idx="8">
                  <c:v>5.9172196407282038E-2</c:v>
                </c:pt>
                <c:pt idx="9">
                  <c:v>5.3927635126115911E-2</c:v>
                </c:pt>
                <c:pt idx="10">
                  <c:v>4.1303331181933092E-2</c:v>
                </c:pt>
                <c:pt idx="11">
                  <c:v>3.3783744055058851E-2</c:v>
                </c:pt>
                <c:pt idx="12">
                  <c:v>3.0067101769337464E-2</c:v>
                </c:pt>
                <c:pt idx="13">
                  <c:v>2.8389859513555979E-2</c:v>
                </c:pt>
                <c:pt idx="14">
                  <c:v>2.7756751805245186E-2</c:v>
                </c:pt>
                <c:pt idx="15">
                  <c:v>2.5563095135359738E-2</c:v>
                </c:pt>
                <c:pt idx="16">
                  <c:v>2.490994888632676E-2</c:v>
                </c:pt>
                <c:pt idx="17">
                  <c:v>2.4640788826419357E-2</c:v>
                </c:pt>
                <c:pt idx="18">
                  <c:v>2.4516078888403049E-2</c:v>
                </c:pt>
                <c:pt idx="19">
                  <c:v>1.53683612401295E-2</c:v>
                </c:pt>
                <c:pt idx="20">
                  <c:v>9.0628192404483519E-3</c:v>
                </c:pt>
                <c:pt idx="21">
                  <c:v>6.4914710719358561E-3</c:v>
                </c:pt>
                <c:pt idx="22">
                  <c:v>5.4934008674879294E-3</c:v>
                </c:pt>
                <c:pt idx="23">
                  <c:v>7.161992215569111E-3</c:v>
                </c:pt>
                <c:pt idx="24">
                  <c:v>8.2536277506087361E-3</c:v>
                </c:pt>
                <c:pt idx="25">
                  <c:v>8.8912795265158225E-3</c:v>
                </c:pt>
                <c:pt idx="26">
                  <c:v>9.2176256463151265E-3</c:v>
                </c:pt>
                <c:pt idx="27">
                  <c:v>9.3428584205304584E-3</c:v>
                </c:pt>
                <c:pt idx="28">
                  <c:v>9.344054942855019E-3</c:v>
                </c:pt>
                <c:pt idx="29">
                  <c:v>9.2725318896105507E-3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5.3308150937750788E-5</c:v>
                </c:pt>
                <c:pt idx="1">
                  <c:v>8.5144179837592026E-5</c:v>
                </c:pt>
                <c:pt idx="2">
                  <c:v>1.0155500393442374E-4</c:v>
                </c:pt>
                <c:pt idx="3">
                  <c:v>1.0807018910363415E-4</c:v>
                </c:pt>
                <c:pt idx="4">
                  <c:v>1.0924840847338224E-4</c:v>
                </c:pt>
                <c:pt idx="5">
                  <c:v>1.076269775196487E-4</c:v>
                </c:pt>
                <c:pt idx="6">
                  <c:v>1.0461561538864018E-4</c:v>
                </c:pt>
                <c:pt idx="7">
                  <c:v>1.0124740640832895E-4</c:v>
                </c:pt>
                <c:pt idx="8">
                  <c:v>9.7866613924889253E-5</c:v>
                </c:pt>
                <c:pt idx="9">
                  <c:v>9.4303753535096525E-5</c:v>
                </c:pt>
                <c:pt idx="10">
                  <c:v>2.5198839296992101E-4</c:v>
                </c:pt>
                <c:pt idx="11">
                  <c:v>3.3244669697444481E-4</c:v>
                </c:pt>
                <c:pt idx="12">
                  <c:v>3.6669039896843704E-4</c:v>
                </c:pt>
                <c:pt idx="13">
                  <c:v>3.7655411126527474E-4</c:v>
                </c:pt>
                <c:pt idx="14">
                  <c:v>3.7435515143824052E-4</c:v>
                </c:pt>
                <c:pt idx="15">
                  <c:v>3.6695728769886235E-4</c:v>
                </c:pt>
                <c:pt idx="16">
                  <c:v>3.5835021658416218E-4</c:v>
                </c:pt>
                <c:pt idx="17">
                  <c:v>3.5013287989738798E-4</c:v>
                </c:pt>
                <c:pt idx="18">
                  <c:v>3.4279028790983962E-4</c:v>
                </c:pt>
                <c:pt idx="19">
                  <c:v>3.3501540844822471E-4</c:v>
                </c:pt>
                <c:pt idx="20">
                  <c:v>3.2460526234467073E-4</c:v>
                </c:pt>
                <c:pt idx="21">
                  <c:v>3.1660044175896518E-4</c:v>
                </c:pt>
                <c:pt idx="22">
                  <c:v>3.1044933943594021E-4</c:v>
                </c:pt>
                <c:pt idx="23">
                  <c:v>3.0620489022430857E-4</c:v>
                </c:pt>
                <c:pt idx="24">
                  <c:v>3.7365842818731597E-4</c:v>
                </c:pt>
                <c:pt idx="25">
                  <c:v>1.6222802022786915E-4</c:v>
                </c:pt>
                <c:pt idx="26">
                  <c:v>4.9990652960274616E-5</c:v>
                </c:pt>
                <c:pt idx="27">
                  <c:v>-3.2934169224839055E-6</c:v>
                </c:pt>
                <c:pt idx="28">
                  <c:v>-2.4900933919913645E-5</c:v>
                </c:pt>
                <c:pt idx="29">
                  <c:v>-3.0751779980875552E-5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0.13393397106350138</c:v>
                </c:pt>
                <c:pt idx="1">
                  <c:v>0.21752449760590933</c:v>
                </c:pt>
                <c:pt idx="2">
                  <c:v>0.25885148042922601</c:v>
                </c:pt>
                <c:pt idx="3">
                  <c:v>0.27324535132501232</c:v>
                </c:pt>
                <c:pt idx="4">
                  <c:v>0.28821432636018696</c:v>
                </c:pt>
                <c:pt idx="5">
                  <c:v>0.29178576393861522</c:v>
                </c:pt>
                <c:pt idx="6">
                  <c:v>0.28554000475608377</c:v>
                </c:pt>
                <c:pt idx="7">
                  <c:v>0.27786603363052964</c:v>
                </c:pt>
                <c:pt idx="8">
                  <c:v>0.2645731125771652</c:v>
                </c:pt>
                <c:pt idx="9">
                  <c:v>0.24067214602249154</c:v>
                </c:pt>
                <c:pt idx="10">
                  <c:v>0.1829064608180207</c:v>
                </c:pt>
                <c:pt idx="11">
                  <c:v>0.14741020897762289</c:v>
                </c:pt>
                <c:pt idx="12">
                  <c:v>0.13079842512648307</c:v>
                </c:pt>
                <c:pt idx="13">
                  <c:v>0.12325995928802159</c:v>
                </c:pt>
                <c:pt idx="14">
                  <c:v>0.1102346509008824</c:v>
                </c:pt>
                <c:pt idx="15">
                  <c:v>9.4824909136368069E-2</c:v>
                </c:pt>
                <c:pt idx="16">
                  <c:v>9.0509807636960399E-2</c:v>
                </c:pt>
                <c:pt idx="17">
                  <c:v>8.9029161303244397E-2</c:v>
                </c:pt>
                <c:pt idx="18">
                  <c:v>8.8591029691408585E-2</c:v>
                </c:pt>
                <c:pt idx="19">
                  <c:v>5.1237084193893528E-2</c:v>
                </c:pt>
                <c:pt idx="20">
                  <c:v>2.5117579342199842E-2</c:v>
                </c:pt>
                <c:pt idx="21">
                  <c:v>1.6054910244704526E-2</c:v>
                </c:pt>
                <c:pt idx="22">
                  <c:v>1.288594208648898E-2</c:v>
                </c:pt>
                <c:pt idx="23">
                  <c:v>2.1900310821518023E-2</c:v>
                </c:pt>
                <c:pt idx="24">
                  <c:v>2.7933963907957906E-2</c:v>
                </c:pt>
                <c:pt idx="25">
                  <c:v>3.0242091701862886E-2</c:v>
                </c:pt>
                <c:pt idx="26">
                  <c:v>3.1261030159033663E-2</c:v>
                </c:pt>
                <c:pt idx="27">
                  <c:v>3.148135938157727E-2</c:v>
                </c:pt>
                <c:pt idx="28">
                  <c:v>3.1233022125892108E-2</c:v>
                </c:pt>
                <c:pt idx="29">
                  <c:v>3.0726555959422933E-2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0.1172535538538986</c:v>
                </c:pt>
                <c:pt idx="1">
                  <c:v>0.13499668202828521</c:v>
                </c:pt>
                <c:pt idx="2">
                  <c:v>8.1237725215502071E-2</c:v>
                </c:pt>
                <c:pt idx="3">
                  <c:v>3.3858833663467938E-2</c:v>
                </c:pt>
                <c:pt idx="4">
                  <c:v>-4.3169311404607667E-3</c:v>
                </c:pt>
                <c:pt idx="5">
                  <c:v>-4.2246158502510425E-3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3.456302040264906E-2</c:v>
                </c:pt>
                <c:pt idx="1">
                  <c:v>3.5051331049652135E-2</c:v>
                </c:pt>
                <c:pt idx="2">
                  <c:v>3.9173782299578522E-3</c:v>
                </c:pt>
                <c:pt idx="3">
                  <c:v>2.2181338113947567E-3</c:v>
                </c:pt>
                <c:pt idx="4">
                  <c:v>6.2824721966922318E-3</c:v>
                </c:pt>
                <c:pt idx="5">
                  <c:v>7.0215321254332459E-3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1.8663159067136448E-2</c:v>
                </c:pt>
                <c:pt idx="1">
                  <c:v>2.1792897200333377E-2</c:v>
                </c:pt>
                <c:pt idx="2">
                  <c:v>1.2891409772792772E-2</c:v>
                </c:pt>
                <c:pt idx="3">
                  <c:v>7.5402353703565763E-3</c:v>
                </c:pt>
                <c:pt idx="4">
                  <c:v>4.6332386637580004E-3</c:v>
                </c:pt>
                <c:pt idx="5">
                  <c:v>4.5196780187489807E-3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-9.3681488759773356E-3</c:v>
                </c:pt>
                <c:pt idx="1">
                  <c:v>-3.5879971895970454E-3</c:v>
                </c:pt>
                <c:pt idx="2">
                  <c:v>-1.0119891639328098E-2</c:v>
                </c:pt>
                <c:pt idx="3">
                  <c:v>-8.4047613815327084E-3</c:v>
                </c:pt>
                <c:pt idx="4">
                  <c:v>-3.8708642159503031E-3</c:v>
                </c:pt>
                <c:pt idx="5">
                  <c:v>-5.1473314293155959E-3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1.1802298685105204E-2</c:v>
                </c:pt>
                <c:pt idx="1">
                  <c:v>1.5576044037624115E-2</c:v>
                </c:pt>
                <c:pt idx="2">
                  <c:v>1.6814600891186637E-2</c:v>
                </c:pt>
                <c:pt idx="3">
                  <c:v>2.462227138073696E-2</c:v>
                </c:pt>
                <c:pt idx="4">
                  <c:v>9.3975197966498225E-3</c:v>
                </c:pt>
                <c:pt idx="5">
                  <c:v>1.2338598620187619E-2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4.8939427118380866E-5</c:v>
                </c:pt>
                <c:pt idx="1">
                  <c:v>6.2225293130282994E-5</c:v>
                </c:pt>
                <c:pt idx="2">
                  <c:v>3.2359850021128693E-5</c:v>
                </c:pt>
                <c:pt idx="3">
                  <c:v>2.4066804342236526E-5</c:v>
                </c:pt>
                <c:pt idx="4">
                  <c:v>1.1419608964336853E-5</c:v>
                </c:pt>
                <c:pt idx="5">
                  <c:v>8.8340582935665143E-6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8.7533624931015151E-3</c:v>
                </c:pt>
                <c:pt idx="1">
                  <c:v>7.7087348876134932E-3</c:v>
                </c:pt>
                <c:pt idx="2">
                  <c:v>1.5257693556605706E-3</c:v>
                </c:pt>
                <c:pt idx="3">
                  <c:v>-3.86319627974266E-4</c:v>
                </c:pt>
                <c:pt idx="4">
                  <c:v>1.0151246682657366E-3</c:v>
                </c:pt>
                <c:pt idx="5">
                  <c:v>7.2211874687014167E-3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3.4489544564013526E-5</c:v>
                </c:pt>
                <c:pt idx="1">
                  <c:v>4.4227894311610913E-5</c:v>
                </c:pt>
                <c:pt idx="2">
                  <c:v>2.2024731063802744E-5</c:v>
                </c:pt>
                <c:pt idx="3">
                  <c:v>1.5634560148116638E-5</c:v>
                </c:pt>
                <c:pt idx="4">
                  <c:v>7.5958010545606418E-6</c:v>
                </c:pt>
                <c:pt idx="5">
                  <c:v>6.6042601212144688E-6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5.2511785572713951E-2</c:v>
                </c:pt>
                <c:pt idx="1">
                  <c:v>6.0342134910268561E-2</c:v>
                </c:pt>
                <c:pt idx="2">
                  <c:v>3.2260157665026115E-2</c:v>
                </c:pt>
                <c:pt idx="3">
                  <c:v>2.2999654595327677E-2</c:v>
                </c:pt>
                <c:pt idx="4">
                  <c:v>7.2926622292099966E-3</c:v>
                </c:pt>
                <c:pt idx="5">
                  <c:v>9.2136700851653958E-3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9.1465186457356586E-5</c:v>
                </c:pt>
                <c:pt idx="1">
                  <c:v>1.0113207335532074E-4</c:v>
                </c:pt>
                <c:pt idx="2">
                  <c:v>3.4040695032326368E-4</c:v>
                </c:pt>
                <c:pt idx="3">
                  <c:v>3.506492161076954E-4</c:v>
                </c:pt>
                <c:pt idx="4">
                  <c:v>3.2630367239024012E-4</c:v>
                </c:pt>
                <c:pt idx="5">
                  <c:v>3.0654508472974136E-5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0.23435392535676725</c:v>
                </c:pt>
                <c:pt idx="1">
                  <c:v>0.27208741218497706</c:v>
                </c:pt>
                <c:pt idx="2">
                  <c:v>0.13892194102220612</c:v>
                </c:pt>
                <c:pt idx="3">
                  <c:v>8.2838398392374987E-2</c:v>
                </c:pt>
                <c:pt idx="4">
                  <c:v>2.0778541280573857E-2</c:v>
                </c:pt>
                <c:pt idx="5">
                  <c:v>3.0988811865557776E-2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0.12612511794109191</c:v>
                </c:pt>
                <c:pt idx="1">
                  <c:v>5.7548279439485005E-2</c:v>
                </c:pt>
                <c:pt idx="2">
                  <c:v>-4.2707734953559041E-3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3.4807175726150594E-2</c:v>
                </c:pt>
                <c:pt idx="1">
                  <c:v>3.0677560206763045E-3</c:v>
                </c:pt>
                <c:pt idx="2">
                  <c:v>6.6520021610627384E-3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2.0228028133734914E-2</c:v>
                </c:pt>
                <c:pt idx="1">
                  <c:v>1.0215822571574674E-2</c:v>
                </c:pt>
                <c:pt idx="2">
                  <c:v>4.576458341253491E-3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-6.4780730327871905E-3</c:v>
                </c:pt>
                <c:pt idx="1">
                  <c:v>-9.2623265104304041E-3</c:v>
                </c:pt>
                <c:pt idx="2">
                  <c:v>-4.5090978226329497E-3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1.368917136136466E-2</c:v>
                </c:pt>
                <c:pt idx="1">
                  <c:v>2.0718436135961797E-2</c:v>
                </c:pt>
                <c:pt idx="2">
                  <c:v>1.0868059208418721E-2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5.558236012433193E-5</c:v>
                </c:pt>
                <c:pt idx="1">
                  <c:v>2.8213327181682608E-5</c:v>
                </c:pt>
                <c:pt idx="2">
                  <c:v>1.0126833628951684E-5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8.231048690357505E-3</c:v>
                </c:pt>
                <c:pt idx="1">
                  <c:v>5.6972486384315236E-4</c:v>
                </c:pt>
                <c:pt idx="2">
                  <c:v>4.1181560684835769E-3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3.935871943781222E-5</c:v>
                </c:pt>
                <c:pt idx="1">
                  <c:v>1.8829645605959689E-5</c:v>
                </c:pt>
                <c:pt idx="2">
                  <c:v>7.1000305878875557E-6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5.6426960241491256E-2</c:v>
                </c:pt>
                <c:pt idx="1">
                  <c:v>2.7629906130176896E-2</c:v>
                </c:pt>
                <c:pt idx="2">
                  <c:v>8.2531661571876962E-3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9.6298629906338656E-5</c:v>
                </c:pt>
                <c:pt idx="1">
                  <c:v>3.4552808321547954E-4</c:v>
                </c:pt>
                <c:pt idx="2">
                  <c:v>1.7847909043160713E-4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0.25322066877087213</c:v>
                </c:pt>
                <c:pt idx="1">
                  <c:v>0.11088016970729056</c:v>
                </c:pt>
                <c:pt idx="2">
                  <c:v>2.5883676573065818E-2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6.9991763990414166E-2</c:v>
                </c:pt>
                <c:pt idx="1">
                  <c:v>0.11041329985847063</c:v>
                </c:pt>
                <c:pt idx="2">
                  <c:v>0.12923133916540994</c:v>
                </c:pt>
                <c:pt idx="3">
                  <c:v>0.13533728483532817</c:v>
                </c:pt>
                <c:pt idx="4">
                  <c:v>0.14129408141987007</c:v>
                </c:pt>
                <c:pt idx="5">
                  <c:v>0.14289427534900331</c:v>
                </c:pt>
                <c:pt idx="6">
                  <c:v>0.14105897001537629</c:v>
                </c:pt>
                <c:pt idx="7">
                  <c:v>0.13786242306236099</c:v>
                </c:pt>
                <c:pt idx="8">
                  <c:v>0.13436786011574162</c:v>
                </c:pt>
                <c:pt idx="9">
                  <c:v>0.11879988159894381</c:v>
                </c:pt>
                <c:pt idx="10">
                  <c:v>9.7898106962788389E-2</c:v>
                </c:pt>
                <c:pt idx="11">
                  <c:v>8.6826654707914702E-2</c:v>
                </c:pt>
                <c:pt idx="12">
                  <c:v>8.1254098629101074E-2</c:v>
                </c:pt>
                <c:pt idx="13">
                  <c:v>7.857040203050078E-2</c:v>
                </c:pt>
                <c:pt idx="14">
                  <c:v>6.1639363747205488E-2</c:v>
                </c:pt>
                <c:pt idx="15">
                  <c:v>4.565128453400652E-2</c:v>
                </c:pt>
                <c:pt idx="16">
                  <c:v>3.8090958460382636E-2</c:v>
                </c:pt>
                <c:pt idx="17">
                  <c:v>3.4984402687319706E-2</c:v>
                </c:pt>
                <c:pt idx="18">
                  <c:v>3.4044425125112542E-2</c:v>
                </c:pt>
                <c:pt idx="19">
                  <c:v>1.6523097510518309E-2</c:v>
                </c:pt>
                <c:pt idx="20">
                  <c:v>2.2060313209943693E-3</c:v>
                </c:pt>
                <c:pt idx="21">
                  <c:v>-4.2212649581684254E-3</c:v>
                </c:pt>
                <c:pt idx="22">
                  <c:v>-6.5207506719640734E-3</c:v>
                </c:pt>
                <c:pt idx="23">
                  <c:v>-6.8029940332773025E-3</c:v>
                </c:pt>
                <c:pt idx="24">
                  <c:v>-6.245677359888401E-3</c:v>
                </c:pt>
                <c:pt idx="25">
                  <c:v>-5.4497688053431245E-3</c:v>
                </c:pt>
                <c:pt idx="26">
                  <c:v>-4.6913554111087611E-3</c:v>
                </c:pt>
                <c:pt idx="27">
                  <c:v>-4.0734936380613105E-3</c:v>
                </c:pt>
                <c:pt idx="28">
                  <c:v>-3.6140974882959225E-3</c:v>
                </c:pt>
                <c:pt idx="29">
                  <c:v>-3.2943639084460981E-3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1.6420256989806807E-2</c:v>
                </c:pt>
                <c:pt idx="1">
                  <c:v>3.0996351640493556E-2</c:v>
                </c:pt>
                <c:pt idx="2">
                  <c:v>3.956483899642893E-2</c:v>
                </c:pt>
                <c:pt idx="3">
                  <c:v>4.2835344873656006E-2</c:v>
                </c:pt>
                <c:pt idx="4">
                  <c:v>4.2998309512859982E-2</c:v>
                </c:pt>
                <c:pt idx="5">
                  <c:v>4.1783589940400795E-2</c:v>
                </c:pt>
                <c:pt idx="6">
                  <c:v>3.8456755126224158E-2</c:v>
                </c:pt>
                <c:pt idx="7">
                  <c:v>3.6075163901122601E-2</c:v>
                </c:pt>
                <c:pt idx="8">
                  <c:v>3.0886472036673135E-2</c:v>
                </c:pt>
                <c:pt idx="9">
                  <c:v>2.8054674243840005E-2</c:v>
                </c:pt>
                <c:pt idx="10">
                  <c:v>1.4359252379352193E-2</c:v>
                </c:pt>
                <c:pt idx="11">
                  <c:v>4.7044152420958451E-3</c:v>
                </c:pt>
                <c:pt idx="12">
                  <c:v>1.1614355468251185E-3</c:v>
                </c:pt>
                <c:pt idx="13">
                  <c:v>-1.3709822542898607E-4</c:v>
                </c:pt>
                <c:pt idx="14">
                  <c:v>-5.0111379305490676E-4</c:v>
                </c:pt>
                <c:pt idx="15">
                  <c:v>-4.6649181872023107E-4</c:v>
                </c:pt>
                <c:pt idx="16">
                  <c:v>1.5044281375868912E-3</c:v>
                </c:pt>
                <c:pt idx="17">
                  <c:v>2.7652051208323534E-3</c:v>
                </c:pt>
                <c:pt idx="18">
                  <c:v>3.4719008570820828E-3</c:v>
                </c:pt>
                <c:pt idx="19">
                  <c:v>3.8156267601926878E-3</c:v>
                </c:pt>
                <c:pt idx="20">
                  <c:v>3.946151602259757E-3</c:v>
                </c:pt>
                <c:pt idx="21">
                  <c:v>5.8745234655299588E-3</c:v>
                </c:pt>
                <c:pt idx="22">
                  <c:v>6.8917652446792025E-3</c:v>
                </c:pt>
                <c:pt idx="23">
                  <c:v>7.3081495415434411E-3</c:v>
                </c:pt>
                <c:pt idx="24">
                  <c:v>7.3917711294487973E-3</c:v>
                </c:pt>
                <c:pt idx="25">
                  <c:v>7.3147602401423279E-3</c:v>
                </c:pt>
                <c:pt idx="26">
                  <c:v>7.1736886095887025E-3</c:v>
                </c:pt>
                <c:pt idx="27">
                  <c:v>7.0174997999853054E-3</c:v>
                </c:pt>
                <c:pt idx="28">
                  <c:v>6.8681657903753518E-3</c:v>
                </c:pt>
                <c:pt idx="29">
                  <c:v>6.7335461870745459E-3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1.0286881988822209E-2</c:v>
                </c:pt>
                <c:pt idx="1">
                  <c:v>1.7189320426793542E-2</c:v>
                </c:pt>
                <c:pt idx="2">
                  <c:v>2.0680110508675863E-2</c:v>
                </c:pt>
                <c:pt idx="3">
                  <c:v>2.1891409923296745E-2</c:v>
                </c:pt>
                <c:pt idx="4">
                  <c:v>2.3268072488093872E-2</c:v>
                </c:pt>
                <c:pt idx="5">
                  <c:v>2.3450102839521276E-2</c:v>
                </c:pt>
                <c:pt idx="6">
                  <c:v>2.2933728077090487E-2</c:v>
                </c:pt>
                <c:pt idx="7">
                  <c:v>2.2269607881646444E-2</c:v>
                </c:pt>
                <c:pt idx="8">
                  <c:v>2.1392215311589857E-2</c:v>
                </c:pt>
                <c:pt idx="9">
                  <c:v>1.8918831891818824E-2</c:v>
                </c:pt>
                <c:pt idx="10">
                  <c:v>1.5745405655037389E-2</c:v>
                </c:pt>
                <c:pt idx="11">
                  <c:v>1.3808293412989404E-2</c:v>
                </c:pt>
                <c:pt idx="12">
                  <c:v>1.2836520959557073E-2</c:v>
                </c:pt>
                <c:pt idx="13">
                  <c:v>1.2363752358715318E-2</c:v>
                </c:pt>
                <c:pt idx="14">
                  <c:v>9.7030764776646732E-3</c:v>
                </c:pt>
                <c:pt idx="15">
                  <c:v>8.3908534934689031E-3</c:v>
                </c:pt>
                <c:pt idx="16">
                  <c:v>7.9445059486532178E-3</c:v>
                </c:pt>
                <c:pt idx="17">
                  <c:v>7.7796482298229047E-3</c:v>
                </c:pt>
                <c:pt idx="18">
                  <c:v>7.7337474759108325E-3</c:v>
                </c:pt>
                <c:pt idx="19">
                  <c:v>5.8524217039270252E-3</c:v>
                </c:pt>
                <c:pt idx="20">
                  <c:v>4.9131951657847934E-3</c:v>
                </c:pt>
                <c:pt idx="21">
                  <c:v>4.6359901304593148E-3</c:v>
                </c:pt>
                <c:pt idx="22">
                  <c:v>4.5444120055142629E-3</c:v>
                </c:pt>
                <c:pt idx="23">
                  <c:v>4.5311587077254342E-3</c:v>
                </c:pt>
                <c:pt idx="24">
                  <c:v>4.5414373093061976E-3</c:v>
                </c:pt>
                <c:pt idx="25">
                  <c:v>4.5499498207984624E-3</c:v>
                </c:pt>
                <c:pt idx="26">
                  <c:v>4.54709681480275E-3</c:v>
                </c:pt>
                <c:pt idx="27">
                  <c:v>4.5310628897080891E-3</c:v>
                </c:pt>
                <c:pt idx="28">
                  <c:v>4.503423405329234E-3</c:v>
                </c:pt>
                <c:pt idx="29">
                  <c:v>4.4668571631063707E-3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-6.9556632209714598E-3</c:v>
                </c:pt>
                <c:pt idx="1">
                  <c:v>-1.0046610023815405E-2</c:v>
                </c:pt>
                <c:pt idx="2">
                  <c:v>-1.1043908144971082E-2</c:v>
                </c:pt>
                <c:pt idx="3">
                  <c:v>-1.0983817026236737E-2</c:v>
                </c:pt>
                <c:pt idx="4">
                  <c:v>-7.8107459638919853E-3</c:v>
                </c:pt>
                <c:pt idx="5">
                  <c:v>-5.6533880692675089E-3</c:v>
                </c:pt>
                <c:pt idx="6">
                  <c:v>-4.209133537921305E-3</c:v>
                </c:pt>
                <c:pt idx="7">
                  <c:v>-3.2056724063458078E-3</c:v>
                </c:pt>
                <c:pt idx="8">
                  <c:v>-3.6461380419415615E-3</c:v>
                </c:pt>
                <c:pt idx="9">
                  <c:v>-1.2256538925090432E-3</c:v>
                </c:pt>
                <c:pt idx="10">
                  <c:v>-7.003976448823424E-3</c:v>
                </c:pt>
                <c:pt idx="11">
                  <c:v>-9.9787465376822097E-3</c:v>
                </c:pt>
                <c:pt idx="12">
                  <c:v>-1.1318752901513261E-2</c:v>
                </c:pt>
                <c:pt idx="13">
                  <c:v>-1.1779902940837706E-2</c:v>
                </c:pt>
                <c:pt idx="14">
                  <c:v>-1.0518079367783885E-2</c:v>
                </c:pt>
                <c:pt idx="15">
                  <c:v>-9.6674898204535259E-3</c:v>
                </c:pt>
                <c:pt idx="16">
                  <c:v>-9.1126437867498598E-3</c:v>
                </c:pt>
                <c:pt idx="17">
                  <c:v>-8.7463141626712686E-3</c:v>
                </c:pt>
                <c:pt idx="18">
                  <c:v>-8.4962831507358477E-3</c:v>
                </c:pt>
                <c:pt idx="19">
                  <c:v>-6.0010759870530372E-3</c:v>
                </c:pt>
                <c:pt idx="20">
                  <c:v>-4.6636107738936353E-3</c:v>
                </c:pt>
                <c:pt idx="21">
                  <c:v>-4.0200866282547685E-3</c:v>
                </c:pt>
                <c:pt idx="22">
                  <c:v>-3.7525942940993145E-3</c:v>
                </c:pt>
                <c:pt idx="23">
                  <c:v>-3.6609969554419618E-3</c:v>
                </c:pt>
                <c:pt idx="24">
                  <c:v>-3.2570324280618351E-3</c:v>
                </c:pt>
                <c:pt idx="25">
                  <c:v>-4.3739247866966691E-3</c:v>
                </c:pt>
                <c:pt idx="26">
                  <c:v>-5.0052681028968423E-3</c:v>
                </c:pt>
                <c:pt idx="27">
                  <c:v>-5.3309875460722887E-3</c:v>
                </c:pt>
                <c:pt idx="28">
                  <c:v>-5.4835076207641886E-3</c:v>
                </c:pt>
                <c:pt idx="29">
                  <c:v>-5.5429690901479924E-3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7.0565789812871366E-3</c:v>
                </c:pt>
                <c:pt idx="1">
                  <c:v>1.0877394532817006E-2</c:v>
                </c:pt>
                <c:pt idx="2">
                  <c:v>1.2601433584065413E-2</c:v>
                </c:pt>
                <c:pt idx="3">
                  <c:v>1.3146061083273075E-2</c:v>
                </c:pt>
                <c:pt idx="4">
                  <c:v>1.5330025244083388E-2</c:v>
                </c:pt>
                <c:pt idx="5">
                  <c:v>1.6176798595300319E-2</c:v>
                </c:pt>
                <c:pt idx="6">
                  <c:v>1.5818483067473344E-2</c:v>
                </c:pt>
                <c:pt idx="7">
                  <c:v>1.5343698056868789E-2</c:v>
                </c:pt>
                <c:pt idx="8">
                  <c:v>1.4581691445294956E-2</c:v>
                </c:pt>
                <c:pt idx="9">
                  <c:v>1.595954902318316E-2</c:v>
                </c:pt>
                <c:pt idx="10">
                  <c:v>1.6963978509190739E-2</c:v>
                </c:pt>
                <c:pt idx="11">
                  <c:v>1.5978258417021503E-2</c:v>
                </c:pt>
                <c:pt idx="12">
                  <c:v>1.5136332529054783E-2</c:v>
                </c:pt>
                <c:pt idx="13">
                  <c:v>1.4440325958939387E-2</c:v>
                </c:pt>
                <c:pt idx="14">
                  <c:v>2.1554109041726777E-2</c:v>
                </c:pt>
                <c:pt idx="15">
                  <c:v>2.5134877457093297E-2</c:v>
                </c:pt>
                <c:pt idx="16">
                  <c:v>2.7098466785633879E-2</c:v>
                </c:pt>
                <c:pt idx="17">
                  <c:v>2.7561599624087565E-2</c:v>
                </c:pt>
                <c:pt idx="18">
                  <c:v>2.7261570749017309E-2</c:v>
                </c:pt>
                <c:pt idx="19">
                  <c:v>1.6054842287852752E-2</c:v>
                </c:pt>
                <c:pt idx="20">
                  <c:v>1.0255923072856762E-2</c:v>
                </c:pt>
                <c:pt idx="21">
                  <c:v>8.0007175491363207E-3</c:v>
                </c:pt>
                <c:pt idx="22">
                  <c:v>6.9747704002611401E-3</c:v>
                </c:pt>
                <c:pt idx="23">
                  <c:v>1.0047293019536396E-2</c:v>
                </c:pt>
                <c:pt idx="24">
                  <c:v>1.1708894941458492E-2</c:v>
                </c:pt>
                <c:pt idx="25">
                  <c:v>1.2439138478861836E-2</c:v>
                </c:pt>
                <c:pt idx="26">
                  <c:v>1.2621515851253581E-2</c:v>
                </c:pt>
                <c:pt idx="27">
                  <c:v>1.250381018647833E-2</c:v>
                </c:pt>
                <c:pt idx="28">
                  <c:v>1.2233957325246875E-2</c:v>
                </c:pt>
                <c:pt idx="29">
                  <c:v>1.1894571259097471E-2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1.7696600809733112E-5</c:v>
                </c:pt>
                <c:pt idx="1">
                  <c:v>3.923924223443048E-5</c:v>
                </c:pt>
                <c:pt idx="2">
                  <c:v>5.5514003815580607E-5</c:v>
                </c:pt>
                <c:pt idx="3">
                  <c:v>6.4243459778568409E-5</c:v>
                </c:pt>
                <c:pt idx="4">
                  <c:v>6.8003828953591729E-5</c:v>
                </c:pt>
                <c:pt idx="5">
                  <c:v>6.8257760171568048E-5</c:v>
                </c:pt>
                <c:pt idx="6">
                  <c:v>6.6044404428909436E-5</c:v>
                </c:pt>
                <c:pt idx="7">
                  <c:v>6.2951747169338648E-5</c:v>
                </c:pt>
                <c:pt idx="8">
                  <c:v>5.9354886071489782E-5</c:v>
                </c:pt>
                <c:pt idx="9">
                  <c:v>5.4517667810108997E-5</c:v>
                </c:pt>
                <c:pt idx="10">
                  <c:v>4.5076701934706845E-5</c:v>
                </c:pt>
                <c:pt idx="11">
                  <c:v>3.5610610937528174E-5</c:v>
                </c:pt>
                <c:pt idx="12">
                  <c:v>2.9309528545682129E-5</c:v>
                </c:pt>
                <c:pt idx="13">
                  <c:v>2.6596380389970215E-5</c:v>
                </c:pt>
                <c:pt idx="14">
                  <c:v>2.5206028297756108E-5</c:v>
                </c:pt>
                <c:pt idx="15">
                  <c:v>2.4063882485151157E-5</c:v>
                </c:pt>
                <c:pt idx="16">
                  <c:v>2.4036094794350566E-5</c:v>
                </c:pt>
                <c:pt idx="17">
                  <c:v>2.4713787311376824E-5</c:v>
                </c:pt>
                <c:pt idx="18">
                  <c:v>2.5515320490831145E-5</c:v>
                </c:pt>
                <c:pt idx="19">
                  <c:v>2.200493662947294E-5</c:v>
                </c:pt>
                <c:pt idx="20">
                  <c:v>1.6523718158753566E-5</c:v>
                </c:pt>
                <c:pt idx="21">
                  <c:v>1.2029461254519893E-5</c:v>
                </c:pt>
                <c:pt idx="22">
                  <c:v>9.0057005308266923E-6</c:v>
                </c:pt>
                <c:pt idx="23">
                  <c:v>9.1971357331939734E-6</c:v>
                </c:pt>
                <c:pt idx="24">
                  <c:v>1.0342029144390145E-5</c:v>
                </c:pt>
                <c:pt idx="25">
                  <c:v>1.1012432313046244E-5</c:v>
                </c:pt>
                <c:pt idx="26">
                  <c:v>1.0710563201897046E-5</c:v>
                </c:pt>
                <c:pt idx="27">
                  <c:v>9.4851026650774754E-6</c:v>
                </c:pt>
                <c:pt idx="28">
                  <c:v>7.6022517511989444E-6</c:v>
                </c:pt>
                <c:pt idx="29">
                  <c:v>5.3599415366128682E-6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3.7116455733332755E-2</c:v>
                </c:pt>
                <c:pt idx="1">
                  <c:v>5.8055501928915551E-2</c:v>
                </c:pt>
                <c:pt idx="2">
                  <c:v>6.7762152315801349E-2</c:v>
                </c:pt>
                <c:pt idx="3">
                  <c:v>7.0954824175916476E-2</c:v>
                </c:pt>
                <c:pt idx="4">
                  <c:v>7.306657983021804E-2</c:v>
                </c:pt>
                <c:pt idx="5">
                  <c:v>7.3066127523485458E-2</c:v>
                </c:pt>
                <c:pt idx="6">
                  <c:v>7.1415157603411841E-2</c:v>
                </c:pt>
                <c:pt idx="7">
                  <c:v>6.9457861387707279E-2</c:v>
                </c:pt>
                <c:pt idx="8">
                  <c:v>6.6931656823735711E-2</c:v>
                </c:pt>
                <c:pt idx="9">
                  <c:v>6.0110345489404637E-2</c:v>
                </c:pt>
                <c:pt idx="10">
                  <c:v>4.4898617058540709E-2</c:v>
                </c:pt>
                <c:pt idx="11">
                  <c:v>3.6035723124346115E-2</c:v>
                </c:pt>
                <c:pt idx="12">
                  <c:v>3.1699480834912606E-2</c:v>
                </c:pt>
                <c:pt idx="13">
                  <c:v>2.9775883725742823E-2</c:v>
                </c:pt>
                <c:pt idx="14">
                  <c:v>2.8332088766826503E-2</c:v>
                </c:pt>
                <c:pt idx="15">
                  <c:v>2.5757811408487943E-2</c:v>
                </c:pt>
                <c:pt idx="16">
                  <c:v>2.4960055996659285E-2</c:v>
                </c:pt>
                <c:pt idx="17">
                  <c:v>2.4659906016541746E-2</c:v>
                </c:pt>
                <c:pt idx="18">
                  <c:v>2.4550153314530837E-2</c:v>
                </c:pt>
                <c:pt idx="19">
                  <c:v>1.4970166981826323E-2</c:v>
                </c:pt>
                <c:pt idx="20">
                  <c:v>8.443365236039042E-3</c:v>
                </c:pt>
                <c:pt idx="21">
                  <c:v>5.7730012247476049E-3</c:v>
                </c:pt>
                <c:pt idx="22">
                  <c:v>4.7393337015669348E-3</c:v>
                </c:pt>
                <c:pt idx="23">
                  <c:v>1.0468503405698821E-2</c:v>
                </c:pt>
                <c:pt idx="24">
                  <c:v>1.378422828655027E-2</c:v>
                </c:pt>
                <c:pt idx="25">
                  <c:v>1.5750924321787006E-2</c:v>
                </c:pt>
                <c:pt idx="26">
                  <c:v>1.6604641834192337E-2</c:v>
                </c:pt>
                <c:pt idx="27">
                  <c:v>1.6823982586874064E-2</c:v>
                </c:pt>
                <c:pt idx="28">
                  <c:v>1.6717478462249559E-2</c:v>
                </c:pt>
                <c:pt idx="29">
                  <c:v>1.6463554407202027E-2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0.13393397106350138</c:v>
                </c:pt>
                <c:pt idx="1">
                  <c:v>0.21752449760590933</c:v>
                </c:pt>
                <c:pt idx="2">
                  <c:v>0.25885148042922601</c:v>
                </c:pt>
                <c:pt idx="3">
                  <c:v>0.27324535132501232</c:v>
                </c:pt>
                <c:pt idx="4">
                  <c:v>0.28821432636018696</c:v>
                </c:pt>
                <c:pt idx="5">
                  <c:v>0.29178576393861522</c:v>
                </c:pt>
                <c:pt idx="6">
                  <c:v>0.28554000475608377</c:v>
                </c:pt>
                <c:pt idx="7">
                  <c:v>0.27786603363052964</c:v>
                </c:pt>
                <c:pt idx="8">
                  <c:v>0.2645731125771652</c:v>
                </c:pt>
                <c:pt idx="9">
                  <c:v>0.24067214602249154</c:v>
                </c:pt>
                <c:pt idx="10">
                  <c:v>0.1829064608180207</c:v>
                </c:pt>
                <c:pt idx="11">
                  <c:v>0.14741020897762289</c:v>
                </c:pt>
                <c:pt idx="12">
                  <c:v>0.13079842512648307</c:v>
                </c:pt>
                <c:pt idx="13">
                  <c:v>0.12325995928802159</c:v>
                </c:pt>
                <c:pt idx="14">
                  <c:v>0.1102346509008824</c:v>
                </c:pt>
                <c:pt idx="15">
                  <c:v>9.4824909136368069E-2</c:v>
                </c:pt>
                <c:pt idx="16">
                  <c:v>9.0509807636960399E-2</c:v>
                </c:pt>
                <c:pt idx="17">
                  <c:v>8.9029161303244397E-2</c:v>
                </c:pt>
                <c:pt idx="18">
                  <c:v>8.8591029691408585E-2</c:v>
                </c:pt>
                <c:pt idx="19">
                  <c:v>5.1237084193893528E-2</c:v>
                </c:pt>
                <c:pt idx="20">
                  <c:v>2.5117579342199842E-2</c:v>
                </c:pt>
                <c:pt idx="21">
                  <c:v>1.6054910244704526E-2</c:v>
                </c:pt>
                <c:pt idx="22">
                  <c:v>1.288594208648898E-2</c:v>
                </c:pt>
                <c:pt idx="23">
                  <c:v>2.1900310821518023E-2</c:v>
                </c:pt>
                <c:pt idx="24">
                  <c:v>2.7933963907957906E-2</c:v>
                </c:pt>
                <c:pt idx="25">
                  <c:v>3.0242091701862886E-2</c:v>
                </c:pt>
                <c:pt idx="26">
                  <c:v>3.1261030159033663E-2</c:v>
                </c:pt>
                <c:pt idx="27">
                  <c:v>3.148135938157727E-2</c:v>
                </c:pt>
                <c:pt idx="28">
                  <c:v>3.1233022125892108E-2</c:v>
                </c:pt>
                <c:pt idx="29">
                  <c:v>3.0726555959422933E-2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0.1172535538538986</c:v>
                </c:pt>
                <c:pt idx="1">
                  <c:v>0.13499668202828521</c:v>
                </c:pt>
                <c:pt idx="2">
                  <c:v>8.1237725215502071E-2</c:v>
                </c:pt>
                <c:pt idx="3">
                  <c:v>3.3858833663467938E-2</c:v>
                </c:pt>
                <c:pt idx="4">
                  <c:v>-4.3169311404607667E-3</c:v>
                </c:pt>
                <c:pt idx="5">
                  <c:v>-4.2246158502510425E-3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3.456302040264906E-2</c:v>
                </c:pt>
                <c:pt idx="1">
                  <c:v>3.5051331049652135E-2</c:v>
                </c:pt>
                <c:pt idx="2">
                  <c:v>3.9173782299578522E-3</c:v>
                </c:pt>
                <c:pt idx="3">
                  <c:v>2.2181338113947567E-3</c:v>
                </c:pt>
                <c:pt idx="4">
                  <c:v>6.2824721966922318E-3</c:v>
                </c:pt>
                <c:pt idx="5">
                  <c:v>7.0215321254332459E-3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1.8663159067136448E-2</c:v>
                </c:pt>
                <c:pt idx="1">
                  <c:v>2.1792897200333377E-2</c:v>
                </c:pt>
                <c:pt idx="2">
                  <c:v>1.2891409772792772E-2</c:v>
                </c:pt>
                <c:pt idx="3">
                  <c:v>7.5402353703565763E-3</c:v>
                </c:pt>
                <c:pt idx="4">
                  <c:v>4.6332386637580004E-3</c:v>
                </c:pt>
                <c:pt idx="5">
                  <c:v>4.5196780187489807E-3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-9.3681488759773356E-3</c:v>
                </c:pt>
                <c:pt idx="1">
                  <c:v>-3.5879971895970454E-3</c:v>
                </c:pt>
                <c:pt idx="2">
                  <c:v>-1.0119891639328098E-2</c:v>
                </c:pt>
                <c:pt idx="3">
                  <c:v>-8.4047613815327084E-3</c:v>
                </c:pt>
                <c:pt idx="4">
                  <c:v>-3.8708642159503031E-3</c:v>
                </c:pt>
                <c:pt idx="5">
                  <c:v>-5.1473314293155959E-3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1.1802298685105204E-2</c:v>
                </c:pt>
                <c:pt idx="1">
                  <c:v>1.5576044037624115E-2</c:v>
                </c:pt>
                <c:pt idx="2">
                  <c:v>1.6814600891186637E-2</c:v>
                </c:pt>
                <c:pt idx="3">
                  <c:v>2.462227138073696E-2</c:v>
                </c:pt>
                <c:pt idx="4">
                  <c:v>9.3975197966498225E-3</c:v>
                </c:pt>
                <c:pt idx="5">
                  <c:v>1.2338598620187619E-2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4.8939427118380866E-5</c:v>
                </c:pt>
                <c:pt idx="1">
                  <c:v>6.2225293130282994E-5</c:v>
                </c:pt>
                <c:pt idx="2">
                  <c:v>3.2359850021128693E-5</c:v>
                </c:pt>
                <c:pt idx="3">
                  <c:v>2.4066804342236526E-5</c:v>
                </c:pt>
                <c:pt idx="4">
                  <c:v>1.1419608964336853E-5</c:v>
                </c:pt>
                <c:pt idx="5">
                  <c:v>8.8340582935665143E-6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6.1391102796836836E-2</c:v>
                </c:pt>
                <c:pt idx="1">
                  <c:v>6.8196229765548982E-2</c:v>
                </c:pt>
                <c:pt idx="2">
                  <c:v>3.414835870207375E-2</c:v>
                </c:pt>
                <c:pt idx="3">
                  <c:v>2.2979618743609227E-2</c:v>
                </c:pt>
                <c:pt idx="4">
                  <c:v>8.6416863709205347E-3</c:v>
                </c:pt>
                <c:pt idx="5">
                  <c:v>1.6472116322460997E-2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0.23435392535676725</c:v>
                </c:pt>
                <c:pt idx="1">
                  <c:v>0.27208741218497706</c:v>
                </c:pt>
                <c:pt idx="2">
                  <c:v>0.13892194102220612</c:v>
                </c:pt>
                <c:pt idx="3">
                  <c:v>8.2838398392374987E-2</c:v>
                </c:pt>
                <c:pt idx="4">
                  <c:v>2.0778541280573857E-2</c:v>
                </c:pt>
                <c:pt idx="5">
                  <c:v>3.0988811865557776E-2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0.12612511794109191</c:v>
                </c:pt>
                <c:pt idx="1">
                  <c:v>5.7548279439485005E-2</c:v>
                </c:pt>
                <c:pt idx="2">
                  <c:v>-4.2707734953559041E-3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3.4807175726150594E-2</c:v>
                </c:pt>
                <c:pt idx="1">
                  <c:v>3.0677560206763045E-3</c:v>
                </c:pt>
                <c:pt idx="2">
                  <c:v>6.6520021610627384E-3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2.0228028133734914E-2</c:v>
                </c:pt>
                <c:pt idx="1">
                  <c:v>1.0215822571574674E-2</c:v>
                </c:pt>
                <c:pt idx="2">
                  <c:v>4.576458341253491E-3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-6.4780730327871905E-3</c:v>
                </c:pt>
                <c:pt idx="1">
                  <c:v>-9.2623265104304041E-3</c:v>
                </c:pt>
                <c:pt idx="2">
                  <c:v>-4.5090978226329497E-3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1.368917136136466E-2</c:v>
                </c:pt>
                <c:pt idx="1">
                  <c:v>2.0718436135961797E-2</c:v>
                </c:pt>
                <c:pt idx="2">
                  <c:v>1.0868059208418721E-2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5.558236012433193E-5</c:v>
                </c:pt>
                <c:pt idx="1">
                  <c:v>2.8213327181682608E-5</c:v>
                </c:pt>
                <c:pt idx="2">
                  <c:v>1.0126833628951684E-5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6.4793666281192902E-2</c:v>
                </c:pt>
                <c:pt idx="1">
                  <c:v>2.8563988722841487E-2</c:v>
                </c:pt>
                <c:pt idx="2">
                  <c:v>1.2556901346690765E-2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0.25322066877087213</c:v>
                </c:pt>
                <c:pt idx="1">
                  <c:v>0.11088016970729056</c:v>
                </c:pt>
                <c:pt idx="2">
                  <c:v>2.5883676573065818E-2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0.28131946721768308</c:v>
                </c:pt>
                <c:pt idx="1">
                  <c:v>0.28780122272939174</c:v>
                </c:pt>
                <c:pt idx="2">
                  <c:v>0.28663602188611892</c:v>
                </c:pt>
                <c:pt idx="3">
                  <c:v>0.28392135285765813</c:v>
                </c:pt>
                <c:pt idx="4">
                  <c:v>0.30232152378382554</c:v>
                </c:pt>
                <c:pt idx="5">
                  <c:v>0.30261416353116388</c:v>
                </c:pt>
                <c:pt idx="6">
                  <c:v>0.29425822551063208</c:v>
                </c:pt>
                <c:pt idx="7">
                  <c:v>0.29093781385628981</c:v>
                </c:pt>
                <c:pt idx="8">
                  <c:v>0.27617819577282449</c:v>
                </c:pt>
                <c:pt idx="9">
                  <c:v>0.2440064407042421</c:v>
                </c:pt>
                <c:pt idx="10">
                  <c:v>0.15718645442887144</c:v>
                </c:pt>
                <c:pt idx="11">
                  <c:v>0.1396311949357866</c:v>
                </c:pt>
                <c:pt idx="12">
                  <c:v>0.13683773007934999</c:v>
                </c:pt>
                <c:pt idx="13">
                  <c:v>0.13476087379939658</c:v>
                </c:pt>
                <c:pt idx="14">
                  <c:v>0.11278880607581937</c:v>
                </c:pt>
                <c:pt idx="15">
                  <c:v>9.5012770918677936E-2</c:v>
                </c:pt>
                <c:pt idx="16">
                  <c:v>9.9784092006178216E-2</c:v>
                </c:pt>
                <c:pt idx="17">
                  <c:v>9.8380732093455964E-2</c:v>
                </c:pt>
                <c:pt idx="18">
                  <c:v>9.6898999990023091E-2</c:v>
                </c:pt>
                <c:pt idx="19">
                  <c:v>3.2767684632522845E-2</c:v>
                </c:pt>
                <c:pt idx="20">
                  <c:v>1.8193456580656239E-2</c:v>
                </c:pt>
                <c:pt idx="21">
                  <c:v>2.3566780492517883E-2</c:v>
                </c:pt>
                <c:pt idx="22">
                  <c:v>2.2928676532139106E-2</c:v>
                </c:pt>
                <c:pt idx="23">
                  <c:v>5.2918614769089767E-2</c:v>
                </c:pt>
                <c:pt idx="24">
                  <c:v>5.2983394462767897E-2</c:v>
                </c:pt>
                <c:pt idx="25">
                  <c:v>5.2287182101486265E-2</c:v>
                </c:pt>
                <c:pt idx="26">
                  <c:v>5.1359701410368663E-2</c:v>
                </c:pt>
                <c:pt idx="27">
                  <c:v>5.0387099921416593E-2</c:v>
                </c:pt>
                <c:pt idx="28">
                  <c:v>4.9417375382189647E-2</c:v>
                </c:pt>
                <c:pt idx="29">
                  <c:v>4.8466249973511261E-2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0.12406884259062437</c:v>
                </c:pt>
                <c:pt idx="1">
                  <c:v>0.18090618063936453</c:v>
                </c:pt>
                <c:pt idx="2">
                  <c:v>0.20739525121588054</c:v>
                </c:pt>
                <c:pt idx="3">
                  <c:v>0.21688840114514349</c:v>
                </c:pt>
                <c:pt idx="4">
                  <c:v>0.22551044884581467</c:v>
                </c:pt>
                <c:pt idx="5">
                  <c:v>0.2244421667083</c:v>
                </c:pt>
                <c:pt idx="6">
                  <c:v>0.21531286258907723</c:v>
                </c:pt>
                <c:pt idx="7">
                  <c:v>0.20509967925047182</c:v>
                </c:pt>
                <c:pt idx="8">
                  <c:v>0.18943405932415516</c:v>
                </c:pt>
                <c:pt idx="9">
                  <c:v>0.16391518816879025</c:v>
                </c:pt>
                <c:pt idx="10">
                  <c:v>0.11014589561568461</c:v>
                </c:pt>
                <c:pt idx="11">
                  <c:v>7.7625193590521988E-2</c:v>
                </c:pt>
                <c:pt idx="12">
                  <c:v>5.9819616231790017E-2</c:v>
                </c:pt>
                <c:pt idx="13">
                  <c:v>4.9827488513401609E-2</c:v>
                </c:pt>
                <c:pt idx="14">
                  <c:v>3.520001894785979E-2</c:v>
                </c:pt>
                <c:pt idx="15">
                  <c:v>2.2109006691399438E-2</c:v>
                </c:pt>
                <c:pt idx="16">
                  <c:v>1.9727327975995829E-2</c:v>
                </c:pt>
                <c:pt idx="17">
                  <c:v>1.9281578396662946E-2</c:v>
                </c:pt>
                <c:pt idx="18">
                  <c:v>2.0120184548234877E-2</c:v>
                </c:pt>
                <c:pt idx="19">
                  <c:v>-6.4970022751444957E-3</c:v>
                </c:pt>
                <c:pt idx="20">
                  <c:v>-2.1891368205695368E-2</c:v>
                </c:pt>
                <c:pt idx="21">
                  <c:v>-2.4813370685683817E-2</c:v>
                </c:pt>
                <c:pt idx="22">
                  <c:v>-2.4762898242446339E-2</c:v>
                </c:pt>
                <c:pt idx="23">
                  <c:v>-8.3799030499359523E-3</c:v>
                </c:pt>
                <c:pt idx="24">
                  <c:v>3.6975003717479239E-4</c:v>
                </c:pt>
                <c:pt idx="25">
                  <c:v>6.2917006399440031E-3</c:v>
                </c:pt>
                <c:pt idx="26">
                  <c:v>1.0320832830610043E-2</c:v>
                </c:pt>
                <c:pt idx="27">
                  <c:v>1.308958706586995E-2</c:v>
                </c:pt>
                <c:pt idx="28">
                  <c:v>1.4981531362392879E-2</c:v>
                </c:pt>
                <c:pt idx="29">
                  <c:v>1.6253451901407867E-2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4.0022816907986369E-2</c:v>
                </c:pt>
                <c:pt idx="1">
                  <c:v>5.2247878126129264E-2</c:v>
                </c:pt>
                <c:pt idx="2">
                  <c:v>5.5498870302319869E-2</c:v>
                </c:pt>
                <c:pt idx="3">
                  <c:v>5.4591785551486666E-2</c:v>
                </c:pt>
                <c:pt idx="4">
                  <c:v>5.4242402807433775E-2</c:v>
                </c:pt>
                <c:pt idx="5">
                  <c:v>5.0852515717483254E-2</c:v>
                </c:pt>
                <c:pt idx="6">
                  <c:v>4.5226550802414348E-2</c:v>
                </c:pt>
                <c:pt idx="7">
                  <c:v>3.9750871177893755E-2</c:v>
                </c:pt>
                <c:pt idx="8">
                  <c:v>3.2847460052892685E-2</c:v>
                </c:pt>
                <c:pt idx="9">
                  <c:v>2.331375334425145E-2</c:v>
                </c:pt>
                <c:pt idx="10">
                  <c:v>5.5974024536317134E-3</c:v>
                </c:pt>
                <c:pt idx="11">
                  <c:v>-3.2928197949467228E-3</c:v>
                </c:pt>
                <c:pt idx="12">
                  <c:v>-7.3647723325340735E-3</c:v>
                </c:pt>
                <c:pt idx="13">
                  <c:v>-9.1458929348127091E-3</c:v>
                </c:pt>
                <c:pt idx="14">
                  <c:v>-1.2528612292229705E-2</c:v>
                </c:pt>
                <c:pt idx="15">
                  <c:v>-1.492019048238253E-2</c:v>
                </c:pt>
                <c:pt idx="16">
                  <c:v>-1.357008683128124E-2</c:v>
                </c:pt>
                <c:pt idx="17">
                  <c:v>-1.1876527458336717E-2</c:v>
                </c:pt>
                <c:pt idx="18">
                  <c:v>-9.8897211893945597E-3</c:v>
                </c:pt>
                <c:pt idx="19">
                  <c:v>-1.6782783556949624E-2</c:v>
                </c:pt>
                <c:pt idx="20">
                  <c:v>-1.8827033658175014E-2</c:v>
                </c:pt>
                <c:pt idx="21">
                  <c:v>-1.6987881830242482E-2</c:v>
                </c:pt>
                <c:pt idx="22">
                  <c:v>-1.4806164665599798E-2</c:v>
                </c:pt>
                <c:pt idx="23">
                  <c:v>-7.6219935292059253E-3</c:v>
                </c:pt>
                <c:pt idx="24">
                  <c:v>-3.8704044351454622E-3</c:v>
                </c:pt>
                <c:pt idx="25">
                  <c:v>-1.1148866437453216E-3</c:v>
                </c:pt>
                <c:pt idx="26">
                  <c:v>9.6100229224607269E-4</c:v>
                </c:pt>
                <c:pt idx="27">
                  <c:v>2.528120921536411E-3</c:v>
                </c:pt>
                <c:pt idx="28">
                  <c:v>3.6819798757781125E-3</c:v>
                </c:pt>
                <c:pt idx="29">
                  <c:v>4.4983501855337558E-3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6.9307706093353245E-3</c:v>
                </c:pt>
                <c:pt idx="1">
                  <c:v>1.1895817822778694E-2</c:v>
                </c:pt>
                <c:pt idx="2">
                  <c:v>1.4377865281331404E-2</c:v>
                </c:pt>
                <c:pt idx="3">
                  <c:v>1.5212959732454333E-2</c:v>
                </c:pt>
                <c:pt idx="4">
                  <c:v>1.5690387323924547E-2</c:v>
                </c:pt>
                <c:pt idx="5">
                  <c:v>1.5724296376105323E-2</c:v>
                </c:pt>
                <c:pt idx="6">
                  <c:v>1.53725693057722E-2</c:v>
                </c:pt>
                <c:pt idx="7">
                  <c:v>1.502315344766582E-2</c:v>
                </c:pt>
                <c:pt idx="8">
                  <c:v>1.4501702688245287E-2</c:v>
                </c:pt>
                <c:pt idx="9">
                  <c:v>1.3468341053959432E-2</c:v>
                </c:pt>
                <c:pt idx="10">
                  <c:v>1.0765887144389226E-2</c:v>
                </c:pt>
                <c:pt idx="11">
                  <c:v>8.8481150743658712E-3</c:v>
                </c:pt>
                <c:pt idx="12">
                  <c:v>8.0030486166808804E-3</c:v>
                </c:pt>
                <c:pt idx="13">
                  <c:v>7.8190942378606135E-3</c:v>
                </c:pt>
                <c:pt idx="14">
                  <c:v>7.4159783543816232E-3</c:v>
                </c:pt>
                <c:pt idx="15">
                  <c:v>6.8790371119147598E-3</c:v>
                </c:pt>
                <c:pt idx="16">
                  <c:v>6.7696738121917881E-3</c:v>
                </c:pt>
                <c:pt idx="17">
                  <c:v>6.754914620692172E-3</c:v>
                </c:pt>
                <c:pt idx="18">
                  <c:v>6.7054893767209741E-3</c:v>
                </c:pt>
                <c:pt idx="19">
                  <c:v>4.9963762900032804E-3</c:v>
                </c:pt>
                <c:pt idx="20">
                  <c:v>3.4135616683618557E-3</c:v>
                </c:pt>
                <c:pt idx="21">
                  <c:v>2.5693949457444845E-3</c:v>
                </c:pt>
                <c:pt idx="22">
                  <c:v>2.0628902573799073E-3</c:v>
                </c:pt>
                <c:pt idx="23">
                  <c:v>2.5104764648848908E-3</c:v>
                </c:pt>
                <c:pt idx="24">
                  <c:v>2.7261825433239685E-3</c:v>
                </c:pt>
                <c:pt idx="25">
                  <c:v>2.6490402071431291E-3</c:v>
                </c:pt>
                <c:pt idx="26">
                  <c:v>2.3595595174140112E-3</c:v>
                </c:pt>
                <c:pt idx="27">
                  <c:v>1.9488834964627455E-3</c:v>
                </c:pt>
                <c:pt idx="28">
                  <c:v>1.4857375006111268E-3</c:v>
                </c:pt>
                <c:pt idx="29">
                  <c:v>1.0156556356687599E-3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7.0838741344162867E-3</c:v>
                </c:pt>
                <c:pt idx="1">
                  <c:v>1.1161204489357042E-2</c:v>
                </c:pt>
                <c:pt idx="2">
                  <c:v>1.3470014648659682E-2</c:v>
                </c:pt>
                <c:pt idx="3">
                  <c:v>1.472157586557437E-2</c:v>
                </c:pt>
                <c:pt idx="4">
                  <c:v>1.5903341379589177E-2</c:v>
                </c:pt>
                <c:pt idx="5">
                  <c:v>1.6560332878359219E-2</c:v>
                </c:pt>
                <c:pt idx="6">
                  <c:v>1.6747373932518465E-2</c:v>
                </c:pt>
                <c:pt idx="7">
                  <c:v>1.6818799287349424E-2</c:v>
                </c:pt>
                <c:pt idx="8">
                  <c:v>1.654359871253595E-2</c:v>
                </c:pt>
                <c:pt idx="9">
                  <c:v>1.5606904324094459E-2</c:v>
                </c:pt>
                <c:pt idx="10">
                  <c:v>1.2887917511634664E-2</c:v>
                </c:pt>
                <c:pt idx="11">
                  <c:v>1.1064657682033753E-2</c:v>
                </c:pt>
                <c:pt idx="12">
                  <c:v>9.9787012147530257E-3</c:v>
                </c:pt>
                <c:pt idx="13">
                  <c:v>9.2791512039832828E-3</c:v>
                </c:pt>
                <c:pt idx="14">
                  <c:v>8.2939893727010418E-3</c:v>
                </c:pt>
                <c:pt idx="15">
                  <c:v>7.215027510598322E-3</c:v>
                </c:pt>
                <c:pt idx="16">
                  <c:v>6.6395250405926198E-3</c:v>
                </c:pt>
                <c:pt idx="17">
                  <c:v>6.1696055876641776E-3</c:v>
                </c:pt>
                <c:pt idx="18">
                  <c:v>5.7584424030671108E-3</c:v>
                </c:pt>
                <c:pt idx="19">
                  <c:v>3.7353593629312152E-3</c:v>
                </c:pt>
                <c:pt idx="20">
                  <c:v>2.2003702590790812E-3</c:v>
                </c:pt>
                <c:pt idx="21">
                  <c:v>1.3894428715610495E-3</c:v>
                </c:pt>
                <c:pt idx="22">
                  <c:v>8.3276385786117384E-4</c:v>
                </c:pt>
                <c:pt idx="23">
                  <c:v>1.2249710052768554E-3</c:v>
                </c:pt>
                <c:pt idx="24">
                  <c:v>1.3465107622215803E-3</c:v>
                </c:pt>
                <c:pt idx="25">
                  <c:v>1.3413015606219025E-3</c:v>
                </c:pt>
                <c:pt idx="26">
                  <c:v>1.2761535015528528E-3</c:v>
                </c:pt>
                <c:pt idx="27">
                  <c:v>1.1890318190576272E-3</c:v>
                </c:pt>
                <c:pt idx="28">
                  <c:v>1.1046052393442612E-3</c:v>
                </c:pt>
                <c:pt idx="29">
                  <c:v>1.0367556252215576E-3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6.0498359236296579E-3</c:v>
                </c:pt>
                <c:pt idx="1">
                  <c:v>8.3137734311925591E-3</c:v>
                </c:pt>
                <c:pt idx="2">
                  <c:v>9.1263374784753201E-3</c:v>
                </c:pt>
                <c:pt idx="3">
                  <c:v>9.2077251921370874E-3</c:v>
                </c:pt>
                <c:pt idx="4">
                  <c:v>9.3105914524242057E-3</c:v>
                </c:pt>
                <c:pt idx="5">
                  <c:v>8.9479382638148336E-3</c:v>
                </c:pt>
                <c:pt idx="6">
                  <c:v>8.2241111696469468E-3</c:v>
                </c:pt>
                <c:pt idx="7">
                  <c:v>7.4950186946906028E-3</c:v>
                </c:pt>
                <c:pt idx="8">
                  <c:v>6.5386054346204944E-3</c:v>
                </c:pt>
                <c:pt idx="9">
                  <c:v>5.1563840519423774E-3</c:v>
                </c:pt>
                <c:pt idx="10">
                  <c:v>2.4910090866348288E-3</c:v>
                </c:pt>
                <c:pt idx="11">
                  <c:v>1.0338005136143434E-3</c:v>
                </c:pt>
                <c:pt idx="12">
                  <c:v>3.1694712437264037E-4</c:v>
                </c:pt>
                <c:pt idx="13">
                  <c:v>-2.8268847058798884E-5</c:v>
                </c:pt>
                <c:pt idx="14">
                  <c:v>-6.0386397646984536E-4</c:v>
                </c:pt>
                <c:pt idx="15">
                  <c:v>-1.0617609372398909E-3</c:v>
                </c:pt>
                <c:pt idx="16">
                  <c:v>-9.722731641448679E-4</c:v>
                </c:pt>
                <c:pt idx="17">
                  <c:v>-8.111523052997901E-4</c:v>
                </c:pt>
                <c:pt idx="18">
                  <c:v>-6.0082246142737763E-4</c:v>
                </c:pt>
                <c:pt idx="19">
                  <c:v>-1.7339171250883763E-3</c:v>
                </c:pt>
                <c:pt idx="20">
                  <c:v>-2.2224754045863742E-3</c:v>
                </c:pt>
                <c:pt idx="21">
                  <c:v>-2.1095025780882228E-3</c:v>
                </c:pt>
                <c:pt idx="22">
                  <c:v>-1.9005935094395905E-3</c:v>
                </c:pt>
                <c:pt idx="23">
                  <c:v>-9.1910694670697176E-4</c:v>
                </c:pt>
                <c:pt idx="24">
                  <c:v>-3.913660354560504E-4</c:v>
                </c:pt>
                <c:pt idx="25">
                  <c:v>-1.445373811843377E-5</c:v>
                </c:pt>
                <c:pt idx="26">
                  <c:v>2.6072877276628998E-4</c:v>
                </c:pt>
                <c:pt idx="27">
                  <c:v>4.6292379025630859E-4</c:v>
                </c:pt>
                <c:pt idx="28">
                  <c:v>6.0907803569365234E-4</c:v>
                </c:pt>
                <c:pt idx="29">
                  <c:v>7.1185325480011409E-4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0.46547558696279356</c:v>
                </c:pt>
                <c:pt idx="1">
                  <c:v>0.55232606551804952</c:v>
                </c:pt>
                <c:pt idx="2">
                  <c:v>0.58650435605007711</c:v>
                </c:pt>
                <c:pt idx="3">
                  <c:v>0.59454380357222281</c:v>
                </c:pt>
                <c:pt idx="4">
                  <c:v>0.62297871031451457</c:v>
                </c:pt>
                <c:pt idx="5">
                  <c:v>0.61914139393943746</c:v>
                </c:pt>
                <c:pt idx="6">
                  <c:v>0.59514170330325911</c:v>
                </c:pt>
                <c:pt idx="7">
                  <c:v>0.57512534437662577</c:v>
                </c:pt>
                <c:pt idx="8">
                  <c:v>0.53604364908566016</c:v>
                </c:pt>
                <c:pt idx="9">
                  <c:v>0.4654670245218373</c:v>
                </c:pt>
                <c:pt idx="10">
                  <c:v>0.29907458388429564</c:v>
                </c:pt>
                <c:pt idx="11">
                  <c:v>0.23491011136982376</c:v>
                </c:pt>
                <c:pt idx="12">
                  <c:v>0.20759127970926272</c:v>
                </c:pt>
                <c:pt idx="13">
                  <c:v>0.19251243688236386</c:v>
                </c:pt>
                <c:pt idx="14">
                  <c:v>0.15056633391852259</c:v>
                </c:pt>
                <c:pt idx="15">
                  <c:v>0.11523387749710068</c:v>
                </c:pt>
                <c:pt idx="16">
                  <c:v>0.11837825781939593</c:v>
                </c:pt>
                <c:pt idx="17">
                  <c:v>0.11789916000655154</c:v>
                </c:pt>
                <c:pt idx="18">
                  <c:v>0.1189925779364831</c:v>
                </c:pt>
                <c:pt idx="19">
                  <c:v>1.6485727732162836E-2</c:v>
                </c:pt>
                <c:pt idx="20">
                  <c:v>-1.9133489133005277E-2</c:v>
                </c:pt>
                <c:pt idx="21">
                  <c:v>-1.6385147165998148E-2</c:v>
                </c:pt>
                <c:pt idx="22">
                  <c:v>-1.5645324607549416E-2</c:v>
                </c:pt>
                <c:pt idx="23">
                  <c:v>3.9733072598813202E-2</c:v>
                </c:pt>
                <c:pt idx="24">
                  <c:v>5.3164059884625026E-2</c:v>
                </c:pt>
                <c:pt idx="25">
                  <c:v>6.1439878836822004E-2</c:v>
                </c:pt>
                <c:pt idx="26">
                  <c:v>6.6537990270165714E-2</c:v>
                </c:pt>
                <c:pt idx="27">
                  <c:v>6.9605647320902797E-2</c:v>
                </c:pt>
                <c:pt idx="28">
                  <c:v>7.1280323741063079E-2</c:v>
                </c:pt>
                <c:pt idx="29">
                  <c:v>7.1982318870245088E-2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0.2883999176949355</c:v>
                </c:pt>
                <c:pt idx="1">
                  <c:v>0.28159896787503047</c:v>
                </c:pt>
                <c:pt idx="2">
                  <c:v>0.1362410118638448</c:v>
                </c:pt>
                <c:pt idx="3">
                  <c:v>8.4568855928171607E-2</c:v>
                </c:pt>
                <c:pt idx="4">
                  <c:v>3.4118184567434179E-2</c:v>
                </c:pt>
                <c:pt idx="5">
                  <c:v>5.0383521757794481E-2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0.19095382488736554</c:v>
                </c:pt>
                <c:pt idx="1">
                  <c:v>0.19964079120815886</c:v>
                </c:pt>
                <c:pt idx="2">
                  <c:v>6.6523642579851605E-2</c:v>
                </c:pt>
                <c:pt idx="3">
                  <c:v>1.4948219067429718E-2</c:v>
                </c:pt>
                <c:pt idx="4">
                  <c:v>-1.5895558029317337E-2</c:v>
                </c:pt>
                <c:pt idx="5">
                  <c:v>1.2187420760044948E-2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5.1320750739071185E-2</c:v>
                </c:pt>
                <c:pt idx="1">
                  <c:v>3.8398230218987098E-2</c:v>
                </c:pt>
                <c:pt idx="2">
                  <c:v>-5.3469389801782995E-3</c:v>
                </c:pt>
                <c:pt idx="3">
                  <c:v>-1.3407861903668933E-2</c:v>
                </c:pt>
                <c:pt idx="4">
                  <c:v>-1.2422695623673737E-2</c:v>
                </c:pt>
                <c:pt idx="5">
                  <c:v>2.1109133262698062E-3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1.2821560153964861E-2</c:v>
                </c:pt>
                <c:pt idx="1">
                  <c:v>1.4818012574349611E-2</c:v>
                </c:pt>
                <c:pt idx="2">
                  <c:v>8.5704246855356422E-3</c:v>
                </c:pt>
                <c:pt idx="3">
                  <c:v>6.4210982423045957E-3</c:v>
                </c:pt>
                <c:pt idx="4">
                  <c:v>2.6565011759390211E-3</c:v>
                </c:pt>
                <c:pt idx="5">
                  <c:v>1.8917752714599546E-3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1.2468002103519314E-2</c:v>
                </c:pt>
                <c:pt idx="1">
                  <c:v>1.6455401826971507E-2</c:v>
                </c:pt>
                <c:pt idx="2">
                  <c:v>1.0300883397021154E-2</c:v>
                </c:pt>
                <c:pt idx="3">
                  <c:v>5.9035919809706889E-3</c:v>
                </c:pt>
                <c:pt idx="4">
                  <c:v>1.398811751199948E-3</c:v>
                </c:pt>
                <c:pt idx="5">
                  <c:v>1.1895695491596404E-3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8.4016526955717659E-3</c:v>
                </c:pt>
                <c:pt idx="1">
                  <c:v>7.2724115229430512E-3</c:v>
                </c:pt>
                <c:pt idx="2">
                  <c:v>6.4192478021863361E-4</c:v>
                </c:pt>
                <c:pt idx="3">
                  <c:v>-1.0359851986400605E-3</c:v>
                </c:pt>
                <c:pt idx="4">
                  <c:v>-1.5086088948554417E-3</c:v>
                </c:pt>
                <c:pt idx="5">
                  <c:v>4.0602602307958629E-4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0.56436570448353152</c:v>
                </c:pt>
                <c:pt idx="1">
                  <c:v>0.55818382304536396</c:v>
                </c:pt>
                <c:pt idx="2">
                  <c:v>0.21693094915285371</c:v>
                </c:pt>
                <c:pt idx="3">
                  <c:v>9.7397920198338817E-2</c:v>
                </c:pt>
                <c:pt idx="4">
                  <c:v>8.3466343153770772E-3</c:v>
                </c:pt>
                <c:pt idx="5">
                  <c:v>6.8169231807839736E-2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0.28499944278498301</c:v>
                </c:pt>
                <c:pt idx="1">
                  <c:v>0.11040493389600819</c:v>
                </c:pt>
                <c:pt idx="2">
                  <c:v>4.225085316261433E-2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0.19529730804776219</c:v>
                </c:pt>
                <c:pt idx="1">
                  <c:v>4.0735930823640659E-2</c:v>
                </c:pt>
                <c:pt idx="2">
                  <c:v>-1.8540686346361947E-3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4.4859490479029138E-2</c:v>
                </c:pt>
                <c:pt idx="1">
                  <c:v>-9.3774004419236168E-3</c:v>
                </c:pt>
                <c:pt idx="2">
                  <c:v>-5.1558911487019649E-3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1.3819786364157236E-2</c:v>
                </c:pt>
                <c:pt idx="1">
                  <c:v>7.4957614639201194E-3</c:v>
                </c:pt>
                <c:pt idx="2">
                  <c:v>2.274138223699488E-3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1.446170196524541E-2</c:v>
                </c:pt>
                <c:pt idx="1">
                  <c:v>8.1022376889959211E-3</c:v>
                </c:pt>
                <c:pt idx="2">
                  <c:v>1.2941906501797943E-3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7.8370321092574094E-3</c:v>
                </c:pt>
                <c:pt idx="1">
                  <c:v>-1.9703020921071343E-4</c:v>
                </c:pt>
                <c:pt idx="2">
                  <c:v>-5.5129143588792773E-4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0.56127476376444774</c:v>
                </c:pt>
                <c:pt idx="1">
                  <c:v>0.15716443467559627</c:v>
                </c:pt>
                <c:pt idx="2">
                  <c:v>3.8257933061608407E-2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72.0106101083</c:v>
                </c:pt>
                <c:pt idx="1">
                  <c:v>32.574391130599999</c:v>
                </c:pt>
                <c:pt idx="2">
                  <c:v>7.8419658956000031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77.737537240000762</c:v>
                </c:pt>
                <c:pt idx="1">
                  <c:v>10.319360869999661</c:v>
                </c:pt>
                <c:pt idx="2">
                  <c:v>-5.7680699199996983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8.4938947589999927</c:v>
                </c:pt>
                <c:pt idx="1">
                  <c:v>-1.7074620950000281</c:v>
                </c:pt>
                <c:pt idx="2">
                  <c:v>-0.93110592799999525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3.6790686999999704</c:v>
                </c:pt>
                <c:pt idx="1">
                  <c:v>1.8160086999999294</c:v>
                </c:pt>
                <c:pt idx="2">
                  <c:v>0.53222620000001375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0.58157002999999752</c:v>
                </c:pt>
                <c:pt idx="1">
                  <c:v>7.5833309999998724E-2</c:v>
                </c:pt>
                <c:pt idx="2">
                  <c:v>-6.5366679999999636E-2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2.6254614549999999</c:v>
                </c:pt>
                <c:pt idx="1">
                  <c:v>-0.90318655899998679</c:v>
                </c:pt>
                <c:pt idx="2">
                  <c:v>-0.65605781199999591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165.12814300000065</c:v>
                </c:pt>
                <c:pt idx="1">
                  <c:v>42.17494300000071</c:v>
                </c:pt>
                <c:pt idx="2">
                  <c:v>0.95359399999942962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0.12290484081991188</c:v>
                </c:pt>
                <c:pt idx="1">
                  <c:v>0.12488443581407878</c:v>
                </c:pt>
                <c:pt idx="2">
                  <c:v>0.12397814049569365</c:v>
                </c:pt>
                <c:pt idx="3">
                  <c:v>0.12254250527050466</c:v>
                </c:pt>
                <c:pt idx="4">
                  <c:v>0.13129756138841889</c:v>
                </c:pt>
                <c:pt idx="5">
                  <c:v>0.13234406127622703</c:v>
                </c:pt>
                <c:pt idx="6">
                  <c:v>0.13078512281507201</c:v>
                </c:pt>
                <c:pt idx="7">
                  <c:v>0.12917705640217453</c:v>
                </c:pt>
                <c:pt idx="8">
                  <c:v>0.12757462968992239</c:v>
                </c:pt>
                <c:pt idx="9">
                  <c:v>0.10590519297848751</c:v>
                </c:pt>
                <c:pt idx="10">
                  <c:v>8.4759843401937457E-2</c:v>
                </c:pt>
                <c:pt idx="11">
                  <c:v>8.3098942621235003E-2</c:v>
                </c:pt>
                <c:pt idx="12">
                  <c:v>8.1972067527744094E-2</c:v>
                </c:pt>
                <c:pt idx="13">
                  <c:v>8.0972797609648012E-2</c:v>
                </c:pt>
                <c:pt idx="14">
                  <c:v>5.4029711502641804E-2</c:v>
                </c:pt>
                <c:pt idx="15">
                  <c:v>4.0351455831573631E-2</c:v>
                </c:pt>
                <c:pt idx="16">
                  <c:v>3.9473168775167919E-2</c:v>
                </c:pt>
                <c:pt idx="17">
                  <c:v>3.8933174622385942E-2</c:v>
                </c:pt>
                <c:pt idx="18">
                  <c:v>3.8445837969780801E-2</c:v>
                </c:pt>
                <c:pt idx="19">
                  <c:v>8.8892481433797636E-3</c:v>
                </c:pt>
                <c:pt idx="20">
                  <c:v>-1.6494111948892217E-3</c:v>
                </c:pt>
                <c:pt idx="21">
                  <c:v>-2.0492948816179537E-3</c:v>
                </c:pt>
                <c:pt idx="22">
                  <c:v>-2.1468470698173562E-3</c:v>
                </c:pt>
                <c:pt idx="23">
                  <c:v>-2.1397673662647805E-3</c:v>
                </c:pt>
                <c:pt idx="24">
                  <c:v>-2.1449178719243002E-3</c:v>
                </c:pt>
                <c:pt idx="25">
                  <c:v>-2.172560322091711E-3</c:v>
                </c:pt>
                <c:pt idx="26">
                  <c:v>-2.2162404913519335E-3</c:v>
                </c:pt>
                <c:pt idx="27">
                  <c:v>-2.2677587480519129E-3</c:v>
                </c:pt>
                <c:pt idx="28">
                  <c:v>-2.3207905721855564E-3</c:v>
                </c:pt>
                <c:pt idx="29">
                  <c:v>-2.3711539467350458E-3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5.1341176881594501E-2</c:v>
                </c:pt>
                <c:pt idx="1">
                  <c:v>5.2810936185833691E-2</c:v>
                </c:pt>
                <c:pt idx="2">
                  <c:v>5.2580215792957179E-2</c:v>
                </c:pt>
                <c:pt idx="3">
                  <c:v>5.2026789550668348E-2</c:v>
                </c:pt>
                <c:pt idx="4">
                  <c:v>5.1417782404927982E-2</c:v>
                </c:pt>
                <c:pt idx="5">
                  <c:v>5.0804621249366223E-2</c:v>
                </c:pt>
                <c:pt idx="6">
                  <c:v>4.6551705269075996E-2</c:v>
                </c:pt>
                <c:pt idx="7">
                  <c:v>4.5894734373024215E-2</c:v>
                </c:pt>
                <c:pt idx="8">
                  <c:v>3.7652533898664013E-2</c:v>
                </c:pt>
                <c:pt idx="9">
                  <c:v>3.6985170866415049E-2</c:v>
                </c:pt>
                <c:pt idx="10">
                  <c:v>1.1178900182064624E-2</c:v>
                </c:pt>
                <c:pt idx="11">
                  <c:v>1.6619043688337297E-3</c:v>
                </c:pt>
                <c:pt idx="12">
                  <c:v>1.3336327450624538E-3</c:v>
                </c:pt>
                <c:pt idx="13">
                  <c:v>1.2479779363540088E-3</c:v>
                </c:pt>
                <c:pt idx="14">
                  <c:v>1.2044613419194055E-3</c:v>
                </c:pt>
                <c:pt idx="15">
                  <c:v>1.1686760244932657E-3</c:v>
                </c:pt>
                <c:pt idx="16">
                  <c:v>5.8268561458218104E-3</c:v>
                </c:pt>
                <c:pt idx="17">
                  <c:v>5.8692757443153812E-3</c:v>
                </c:pt>
                <c:pt idx="18">
                  <c:v>5.8040731967013591E-3</c:v>
                </c:pt>
                <c:pt idx="19">
                  <c:v>5.7167093225881276E-3</c:v>
                </c:pt>
                <c:pt idx="20">
                  <c:v>5.6291285844884426E-3</c:v>
                </c:pt>
                <c:pt idx="21">
                  <c:v>1.0192537704783858E-2</c:v>
                </c:pt>
                <c:pt idx="22">
                  <c:v>1.0186388295567927E-2</c:v>
                </c:pt>
                <c:pt idx="23">
                  <c:v>1.0082893711097206E-2</c:v>
                </c:pt>
                <c:pt idx="24">
                  <c:v>9.9647251172569201E-3</c:v>
                </c:pt>
                <c:pt idx="25">
                  <c:v>9.8461287487445533E-3</c:v>
                </c:pt>
                <c:pt idx="26">
                  <c:v>9.7297945635356209E-3</c:v>
                </c:pt>
                <c:pt idx="27">
                  <c:v>9.61620936973882E-3</c:v>
                </c:pt>
                <c:pt idx="28">
                  <c:v>9.5053573010645022E-3</c:v>
                </c:pt>
                <c:pt idx="29">
                  <c:v>9.397102332729142E-3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2.5972659085270019E-2</c:v>
                </c:pt>
                <c:pt idx="1">
                  <c:v>2.6540819236416758E-2</c:v>
                </c:pt>
                <c:pt idx="2">
                  <c:v>2.6384092045507533E-2</c:v>
                </c:pt>
                <c:pt idx="3">
                  <c:v>2.6094723050158822E-2</c:v>
                </c:pt>
                <c:pt idx="4">
                  <c:v>2.8713479166140594E-2</c:v>
                </c:pt>
                <c:pt idx="5">
                  <c:v>2.8448421609231656E-2</c:v>
                </c:pt>
                <c:pt idx="6">
                  <c:v>2.7858253028584058E-2</c:v>
                </c:pt>
                <c:pt idx="7">
                  <c:v>2.7518198306766495E-2</c:v>
                </c:pt>
                <c:pt idx="8">
                  <c:v>2.6705130487874058E-2</c:v>
                </c:pt>
                <c:pt idx="9">
                  <c:v>2.2549215124584271E-2</c:v>
                </c:pt>
                <c:pt idx="10">
                  <c:v>1.840140849181E-2</c:v>
                </c:pt>
                <c:pt idx="11">
                  <c:v>1.7421361460553852E-2</c:v>
                </c:pt>
                <c:pt idx="12">
                  <c:v>1.7166394634576164E-2</c:v>
                </c:pt>
                <c:pt idx="13">
                  <c:v>1.6948460958724005E-2</c:v>
                </c:pt>
                <c:pt idx="14">
                  <c:v>1.1381513885291867E-2</c:v>
                </c:pt>
                <c:pt idx="15">
                  <c:v>1.1095314503041331E-2</c:v>
                </c:pt>
                <c:pt idx="16">
                  <c:v>1.1268354620568403E-2</c:v>
                </c:pt>
                <c:pt idx="17">
                  <c:v>1.1130697628201302E-2</c:v>
                </c:pt>
                <c:pt idx="18">
                  <c:v>1.09909734457084E-2</c:v>
                </c:pt>
                <c:pt idx="19">
                  <c:v>6.7045359173696188E-3</c:v>
                </c:pt>
                <c:pt idx="20">
                  <c:v>6.5001681493505291E-3</c:v>
                </c:pt>
                <c:pt idx="21">
                  <c:v>6.7264796330116254E-3</c:v>
                </c:pt>
                <c:pt idx="22">
                  <c:v>6.6418920190005172E-3</c:v>
                </c:pt>
                <c:pt idx="23">
                  <c:v>6.5592888020079981E-3</c:v>
                </c:pt>
                <c:pt idx="24">
                  <c:v>6.4763765222892317E-3</c:v>
                </c:pt>
                <c:pt idx="25">
                  <c:v>6.3933873217020716E-3</c:v>
                </c:pt>
                <c:pt idx="26">
                  <c:v>6.3109382574467153E-3</c:v>
                </c:pt>
                <c:pt idx="27">
                  <c:v>6.2296078681738486E-3</c:v>
                </c:pt>
                <c:pt idx="28">
                  <c:v>6.1497963754582659E-3</c:v>
                </c:pt>
                <c:pt idx="29">
                  <c:v>6.0717408793998194E-3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-1.1376138505104688E-2</c:v>
                </c:pt>
                <c:pt idx="1">
                  <c:v>-1.1007658837402925E-2</c:v>
                </c:pt>
                <c:pt idx="2">
                  <c:v>-1.0411352670150658E-2</c:v>
                </c:pt>
                <c:pt idx="3">
                  <c:v>-9.8000455086169232E-3</c:v>
                </c:pt>
                <c:pt idx="4">
                  <c:v>-4.7316965330574234E-3</c:v>
                </c:pt>
                <c:pt idx="5">
                  <c:v>-4.0546475745715611E-3</c:v>
                </c:pt>
                <c:pt idx="6">
                  <c:v>-3.499138713766772E-3</c:v>
                </c:pt>
                <c:pt idx="7">
                  <c:v>-2.9701406769886609E-3</c:v>
                </c:pt>
                <c:pt idx="8">
                  <c:v>-4.4283467456455519E-3</c:v>
                </c:pt>
                <c:pt idx="9">
                  <c:v>1.3152182186895717E-4</c:v>
                </c:pt>
                <c:pt idx="10">
                  <c:v>-1.1272961256769959E-2</c:v>
                </c:pt>
                <c:pt idx="11">
                  <c:v>-1.1449492702458422E-2</c:v>
                </c:pt>
                <c:pt idx="12">
                  <c:v>-1.1362302883155829E-2</c:v>
                </c:pt>
                <c:pt idx="13">
                  <c:v>-1.1220823709318328E-2</c:v>
                </c:pt>
                <c:pt idx="14">
                  <c:v>-8.9033797882096949E-3</c:v>
                </c:pt>
                <c:pt idx="15">
                  <c:v>-8.7223341779000142E-3</c:v>
                </c:pt>
                <c:pt idx="16">
                  <c:v>-8.5917923098886677E-3</c:v>
                </c:pt>
                <c:pt idx="17">
                  <c:v>-8.4726486642538994E-3</c:v>
                </c:pt>
                <c:pt idx="18">
                  <c:v>-8.3611960282187307E-3</c:v>
                </c:pt>
                <c:pt idx="19">
                  <c:v>-4.3527204980155299E-3</c:v>
                </c:pt>
                <c:pt idx="20">
                  <c:v>-4.2230215623331275E-3</c:v>
                </c:pt>
                <c:pt idx="21">
                  <c:v>-4.1577272792693324E-3</c:v>
                </c:pt>
                <c:pt idx="22">
                  <c:v>-4.1076294762461404E-3</c:v>
                </c:pt>
                <c:pt idx="23">
                  <c:v>-4.0464019814199807E-3</c:v>
                </c:pt>
                <c:pt idx="24">
                  <c:v>-3.3410340782151363E-3</c:v>
                </c:pt>
                <c:pt idx="25">
                  <c:v>-5.4503779140722321E-3</c:v>
                </c:pt>
                <c:pt idx="26">
                  <c:v>-5.5012734182773746E-3</c:v>
                </c:pt>
                <c:pt idx="27">
                  <c:v>-5.5086619298013754E-3</c:v>
                </c:pt>
                <c:pt idx="28">
                  <c:v>-5.509744000826924E-3</c:v>
                </c:pt>
                <c:pt idx="29">
                  <c:v>-5.5088802898774093E-3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1.1849177248900125E-2</c:v>
                </c:pt>
                <c:pt idx="1">
                  <c:v>1.2047426909132639E-2</c:v>
                </c:pt>
                <c:pt idx="2">
                  <c:v>1.1969701557212505E-2</c:v>
                </c:pt>
                <c:pt idx="3">
                  <c:v>1.1826262514609861E-2</c:v>
                </c:pt>
                <c:pt idx="4">
                  <c:v>1.5320896481287868E-2</c:v>
                </c:pt>
                <c:pt idx="5">
                  <c:v>1.519888170016034E-2</c:v>
                </c:pt>
                <c:pt idx="6">
                  <c:v>1.4239816416849396E-2</c:v>
                </c:pt>
                <c:pt idx="7">
                  <c:v>1.4030190727902755E-2</c:v>
                </c:pt>
                <c:pt idx="8">
                  <c:v>1.3363516486619832E-2</c:v>
                </c:pt>
                <c:pt idx="9">
                  <c:v>1.6380804116182392E-2</c:v>
                </c:pt>
                <c:pt idx="10">
                  <c:v>1.6955953595223262E-2</c:v>
                </c:pt>
                <c:pt idx="11">
                  <c:v>1.4622941494353274E-2</c:v>
                </c:pt>
                <c:pt idx="12">
                  <c:v>1.4168307833636389E-2</c:v>
                </c:pt>
                <c:pt idx="13">
                  <c:v>1.3765076890031747E-2</c:v>
                </c:pt>
                <c:pt idx="14">
                  <c:v>2.627392345009481E-2</c:v>
                </c:pt>
                <c:pt idx="15">
                  <c:v>2.6031104479728475E-2</c:v>
                </c:pt>
                <c:pt idx="16">
                  <c:v>2.6541419580079828E-2</c:v>
                </c:pt>
                <c:pt idx="17">
                  <c:v>2.6041337185451957E-2</c:v>
                </c:pt>
                <c:pt idx="18">
                  <c:v>2.5526146391597476E-2</c:v>
                </c:pt>
                <c:pt idx="19">
                  <c:v>8.2234337116506451E-3</c:v>
                </c:pt>
                <c:pt idx="20">
                  <c:v>7.537054988080113E-3</c:v>
                </c:pt>
                <c:pt idx="21">
                  <c:v>8.1598398109864675E-3</c:v>
                </c:pt>
                <c:pt idx="22">
                  <c:v>7.8673052453059836E-3</c:v>
                </c:pt>
                <c:pt idx="23">
                  <c:v>1.3458754390545464E-2</c:v>
                </c:pt>
                <c:pt idx="24">
                  <c:v>1.324380251913124E-2</c:v>
                </c:pt>
                <c:pt idx="25">
                  <c:v>1.2914050650063885E-2</c:v>
                </c:pt>
                <c:pt idx="26">
                  <c:v>1.2568127120684107E-2</c:v>
                </c:pt>
                <c:pt idx="27">
                  <c:v>1.222336758807885E-2</c:v>
                </c:pt>
                <c:pt idx="28">
                  <c:v>1.188372501332691E-2</c:v>
                </c:pt>
                <c:pt idx="29">
                  <c:v>1.1548566744352824E-2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4.7523085197441372E-5</c:v>
                </c:pt>
                <c:pt idx="1">
                  <c:v>8.1139061401180781E-5</c:v>
                </c:pt>
                <c:pt idx="2">
                  <c:v>9.6425440967019761E-5</c:v>
                </c:pt>
                <c:pt idx="3">
                  <c:v>9.9804457067978052E-5</c:v>
                </c:pt>
                <c:pt idx="4">
                  <c:v>1.0079499736236591E-4</c:v>
                </c:pt>
                <c:pt idx="5">
                  <c:v>9.9247761600333289E-5</c:v>
                </c:pt>
                <c:pt idx="6">
                  <c:v>9.5658747369832726E-5</c:v>
                </c:pt>
                <c:pt idx="7">
                  <c:v>9.2709624946328339E-5</c:v>
                </c:pt>
                <c:pt idx="8">
                  <c:v>8.9156183586537572E-5</c:v>
                </c:pt>
                <c:pt idx="9">
                  <c:v>8.2526945368595908E-5</c:v>
                </c:pt>
                <c:pt idx="10">
                  <c:v>6.4824787492513353E-5</c:v>
                </c:pt>
                <c:pt idx="11">
                  <c:v>5.2912896244840188E-5</c:v>
                </c:pt>
                <c:pt idx="12">
                  <c:v>4.8863570246591317E-5</c:v>
                </c:pt>
                <c:pt idx="13">
                  <c:v>4.9538522125158761E-5</c:v>
                </c:pt>
                <c:pt idx="14">
                  <c:v>4.8537130862451422E-5</c:v>
                </c:pt>
                <c:pt idx="15">
                  <c:v>4.631861647145529E-5</c:v>
                </c:pt>
                <c:pt idx="16">
                  <c:v>4.6749135673825231E-5</c:v>
                </c:pt>
                <c:pt idx="17">
                  <c:v>4.7542153326317354E-5</c:v>
                </c:pt>
                <c:pt idx="18">
                  <c:v>4.7755162932881426E-5</c:v>
                </c:pt>
                <c:pt idx="19">
                  <c:v>3.6308674216674601E-5</c:v>
                </c:pt>
                <c:pt idx="20">
                  <c:v>2.5563652598445683E-5</c:v>
                </c:pt>
                <c:pt idx="21">
                  <c:v>1.9988373252379222E-5</c:v>
                </c:pt>
                <c:pt idx="22">
                  <c:v>1.6758141332098197E-5</c:v>
                </c:pt>
                <c:pt idx="23">
                  <c:v>2.0025734584159298E-5</c:v>
                </c:pt>
                <c:pt idx="24">
                  <c:v>2.1452801321325606E-5</c:v>
                </c:pt>
                <c:pt idx="25">
                  <c:v>2.0508511304193806E-5</c:v>
                </c:pt>
                <c:pt idx="26">
                  <c:v>1.7843345956253155E-5</c:v>
                </c:pt>
                <c:pt idx="27">
                  <c:v>1.4212086721423295E-5</c:v>
                </c:pt>
                <c:pt idx="28">
                  <c:v>1.0188255170691656E-5</c:v>
                </c:pt>
                <c:pt idx="29">
                  <c:v>6.1500449009318305E-6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2.8734813538348926E-2</c:v>
                </c:pt>
                <c:pt idx="1">
                  <c:v>2.958493244204493E-2</c:v>
                </c:pt>
                <c:pt idx="2">
                  <c:v>2.9450193150120631E-2</c:v>
                </c:pt>
                <c:pt idx="3">
                  <c:v>2.9124130399967363E-2</c:v>
                </c:pt>
                <c:pt idx="4">
                  <c:v>2.3852529130054471E-2</c:v>
                </c:pt>
                <c:pt idx="5">
                  <c:v>2.3380466450652782E-2</c:v>
                </c:pt>
                <c:pt idx="6">
                  <c:v>2.3041105858167928E-2</c:v>
                </c:pt>
                <c:pt idx="7">
                  <c:v>2.2729006985997512E-2</c:v>
                </c:pt>
                <c:pt idx="8">
                  <c:v>2.2425688765567459E-2</c:v>
                </c:pt>
                <c:pt idx="9">
                  <c:v>1.5203885583266302E-2</c:v>
                </c:pt>
                <c:pt idx="10">
                  <c:v>5.3352755504658773E-3</c:v>
                </c:pt>
                <c:pt idx="11">
                  <c:v>4.6302718452029511E-3</c:v>
                </c:pt>
                <c:pt idx="12">
                  <c:v>4.4250561539578067E-3</c:v>
                </c:pt>
                <c:pt idx="13">
                  <c:v>4.2890583966774575E-3</c:v>
                </c:pt>
                <c:pt idx="14">
                  <c:v>3.475259847564095E-4</c:v>
                </c:pt>
                <c:pt idx="15">
                  <c:v>1.3759186708683902E-4</c:v>
                </c:pt>
                <c:pt idx="16">
                  <c:v>3.8509931911399998E-5</c:v>
                </c:pt>
                <c:pt idx="17">
                  <c:v>-3.9519068159243209E-5</c:v>
                </c:pt>
                <c:pt idx="18">
                  <c:v>-1.139826768467884E-4</c:v>
                </c:pt>
                <c:pt idx="19">
                  <c:v>-2.5228636128500786E-3</c:v>
                </c:pt>
                <c:pt idx="20">
                  <c:v>-2.6386118452987736E-3</c:v>
                </c:pt>
                <c:pt idx="21">
                  <c:v>-2.7062783913444034E-3</c:v>
                </c:pt>
                <c:pt idx="22">
                  <c:v>-2.7554010017812416E-3</c:v>
                </c:pt>
                <c:pt idx="23">
                  <c:v>1.8860512527692545E-2</c:v>
                </c:pt>
                <c:pt idx="24">
                  <c:v>1.8539065444146935E-2</c:v>
                </c:pt>
                <c:pt idx="25">
                  <c:v>2.117500545625502E-2</c:v>
                </c:pt>
                <c:pt idx="26">
                  <c:v>2.1056535696382071E-2</c:v>
                </c:pt>
                <c:pt idx="27">
                  <c:v>2.0847200068066368E-2</c:v>
                </c:pt>
                <c:pt idx="28">
                  <c:v>2.0624187345701098E-2</c:v>
                </c:pt>
                <c:pt idx="29">
                  <c:v>2.0402130059154328E-2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2.0743701253712411E-5</c:v>
                </c:pt>
                <c:pt idx="1">
                  <c:v>3.5429002536834487E-5</c:v>
                </c:pt>
                <c:pt idx="2">
                  <c:v>4.2119608730398534E-5</c:v>
                </c:pt>
                <c:pt idx="3">
                  <c:v>4.36085957448263E-5</c:v>
                </c:pt>
                <c:pt idx="4">
                  <c:v>4.4053910478733185E-5</c:v>
                </c:pt>
                <c:pt idx="5">
                  <c:v>4.3399211658429142E-5</c:v>
                </c:pt>
                <c:pt idx="6">
                  <c:v>4.18661561298366E-5</c:v>
                </c:pt>
                <c:pt idx="7">
                  <c:v>4.062556931053239E-5</c:v>
                </c:pt>
                <c:pt idx="8">
                  <c:v>3.9132641295651156E-5</c:v>
                </c:pt>
                <c:pt idx="9">
                  <c:v>3.6304918818110419E-5</c:v>
                </c:pt>
                <c:pt idx="10">
                  <c:v>2.8646501542575225E-5</c:v>
                </c:pt>
                <c:pt idx="11">
                  <c:v>2.3511349643873406E-5</c:v>
                </c:pt>
                <c:pt idx="12">
                  <c:v>2.1802883043306851E-5</c:v>
                </c:pt>
                <c:pt idx="13">
                  <c:v>2.2151277290465639E-5</c:v>
                </c:pt>
                <c:pt idx="14">
                  <c:v>2.1758884583858861E-5</c:v>
                </c:pt>
                <c:pt idx="15">
                  <c:v>2.0821128713720623E-5</c:v>
                </c:pt>
                <c:pt idx="16">
                  <c:v>2.1023117070867799E-5</c:v>
                </c:pt>
                <c:pt idx="17">
                  <c:v>2.1367884684859771E-5</c:v>
                </c:pt>
                <c:pt idx="18">
                  <c:v>2.1445369835004688E-5</c:v>
                </c:pt>
                <c:pt idx="19">
                  <c:v>1.6420760622640385E-5</c:v>
                </c:pt>
                <c:pt idx="20">
                  <c:v>1.1689009426052869E-5</c:v>
                </c:pt>
                <c:pt idx="21">
                  <c:v>9.2038122322501062E-6</c:v>
                </c:pt>
                <c:pt idx="22">
                  <c:v>7.7370709222094884E-6</c:v>
                </c:pt>
                <c:pt idx="23">
                  <c:v>9.1040319769561049E-6</c:v>
                </c:pt>
                <c:pt idx="24">
                  <c:v>9.6657103249565656E-6</c:v>
                </c:pt>
                <c:pt idx="25">
                  <c:v>9.1894999089080294E-6</c:v>
                </c:pt>
                <c:pt idx="26">
                  <c:v>7.9589384622723712E-6</c:v>
                </c:pt>
                <c:pt idx="27">
                  <c:v>6.3053269977593752E-6</c:v>
                </c:pt>
                <c:pt idx="28">
                  <c:v>4.4815837561918169E-6</c:v>
                </c:pt>
                <c:pt idx="29">
                  <c:v>2.655032344408344E-6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5.1708671095758781E-2</c:v>
                </c:pt>
                <c:pt idx="1">
                  <c:v>5.2697313564445798E-2</c:v>
                </c:pt>
                <c:pt idx="2">
                  <c:v>5.2416747756322588E-2</c:v>
                </c:pt>
                <c:pt idx="3">
                  <c:v>5.1834074753879848E-2</c:v>
                </c:pt>
                <c:pt idx="4">
                  <c:v>5.6177560741745416E-2</c:v>
                </c:pt>
                <c:pt idx="5">
                  <c:v>5.622274306731545E-2</c:v>
                </c:pt>
                <c:pt idx="6">
                  <c:v>5.501896959064094E-2</c:v>
                </c:pt>
                <c:pt idx="7">
                  <c:v>5.4302480416313623E-2</c:v>
                </c:pt>
                <c:pt idx="8">
                  <c:v>5.2635852493614639E-2</c:v>
                </c:pt>
                <c:pt idx="9">
                  <c:v>4.6613748815611672E-2</c:v>
                </c:pt>
                <c:pt idx="10">
                  <c:v>3.1266344309191334E-2</c:v>
                </c:pt>
                <c:pt idx="11">
                  <c:v>2.9098834618559128E-2</c:v>
                </c:pt>
                <c:pt idx="12">
                  <c:v>2.8598356772288194E-2</c:v>
                </c:pt>
                <c:pt idx="13">
                  <c:v>2.822575561194933E-2</c:v>
                </c:pt>
                <c:pt idx="14">
                  <c:v>2.7929196684401254E-2</c:v>
                </c:pt>
                <c:pt idx="15">
                  <c:v>2.4433884130150307E-2</c:v>
                </c:pt>
                <c:pt idx="16">
                  <c:v>2.4714728432228907E-2</c:v>
                </c:pt>
                <c:pt idx="17">
                  <c:v>2.4409124786527365E-2</c:v>
                </c:pt>
                <c:pt idx="18">
                  <c:v>2.4102340566669361E-2</c:v>
                </c:pt>
                <c:pt idx="19">
                  <c:v>9.6287381714943443E-3</c:v>
                </c:pt>
                <c:pt idx="20">
                  <c:v>6.5867410775766544E-3</c:v>
                </c:pt>
                <c:pt idx="21">
                  <c:v>6.964073978917463E-3</c:v>
                </c:pt>
                <c:pt idx="22">
                  <c:v>6.8158964833101429E-3</c:v>
                </c:pt>
                <c:pt idx="23">
                  <c:v>9.7152351626442427E-3</c:v>
                </c:pt>
                <c:pt idx="24">
                  <c:v>9.6646426106597617E-3</c:v>
                </c:pt>
                <c:pt idx="25">
                  <c:v>9.5338482563311483E-3</c:v>
                </c:pt>
                <c:pt idx="26">
                  <c:v>9.3831449133187812E-3</c:v>
                </c:pt>
                <c:pt idx="27">
                  <c:v>9.2276478553160318E-3</c:v>
                </c:pt>
                <c:pt idx="28">
                  <c:v>9.0731401291790845E-3</c:v>
                </c:pt>
                <c:pt idx="29">
                  <c:v>8.9224425096934429E-3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1.1600026655232622E-4</c:v>
                </c:pt>
                <c:pt idx="1">
                  <c:v>1.2644935090405307E-4</c:v>
                </c:pt>
                <c:pt idx="2">
                  <c:v>1.2973870875807402E-4</c:v>
                </c:pt>
                <c:pt idx="3">
                  <c:v>1.2949977367336345E-4</c:v>
                </c:pt>
                <c:pt idx="4">
                  <c:v>1.2856209646663387E-4</c:v>
                </c:pt>
                <c:pt idx="5">
                  <c:v>1.269687795231851E-4</c:v>
                </c:pt>
                <c:pt idx="6">
                  <c:v>1.2486634250884212E-4</c:v>
                </c:pt>
                <c:pt idx="7">
                  <c:v>1.2295212684249423E-4</c:v>
                </c:pt>
                <c:pt idx="8">
                  <c:v>1.2090187132541359E-4</c:v>
                </c:pt>
                <c:pt idx="9">
                  <c:v>1.1806953363922887E-4</c:v>
                </c:pt>
                <c:pt idx="10">
                  <c:v>4.6821886591377618E-4</c:v>
                </c:pt>
                <c:pt idx="11">
                  <c:v>4.7000698361833909E-4</c:v>
                </c:pt>
                <c:pt idx="12">
                  <c:v>4.655508419508373E-4</c:v>
                </c:pt>
                <c:pt idx="13">
                  <c:v>4.6088030591474221E-4</c:v>
                </c:pt>
                <c:pt idx="14">
                  <c:v>4.5555699947721846E-4</c:v>
                </c:pt>
                <c:pt idx="15">
                  <c:v>4.4993851531891421E-4</c:v>
                </c:pt>
                <c:pt idx="16">
                  <c:v>4.4507457754392333E-4</c:v>
                </c:pt>
                <c:pt idx="17">
                  <c:v>4.403798209759828E-4</c:v>
                </c:pt>
                <c:pt idx="18">
                  <c:v>4.3560659186331487E-4</c:v>
                </c:pt>
                <c:pt idx="19">
                  <c:v>4.2787404206663443E-4</c:v>
                </c:pt>
                <c:pt idx="20">
                  <c:v>4.141557216571245E-4</c:v>
                </c:pt>
                <c:pt idx="21">
                  <c:v>4.0795773156553544E-4</c:v>
                </c:pt>
                <c:pt idx="22">
                  <c:v>4.0257682454496939E-4</c:v>
                </c:pt>
                <c:pt idx="23">
                  <c:v>3.9896975622595696E-4</c:v>
                </c:pt>
                <c:pt idx="24">
                  <c:v>5.4961568777696596E-4</c:v>
                </c:pt>
                <c:pt idx="25">
                  <c:v>1.8001893340430258E-5</c:v>
                </c:pt>
                <c:pt idx="26">
                  <c:v>2.8724842121465091E-6</c:v>
                </c:pt>
                <c:pt idx="27">
                  <c:v>-1.0295638232140878E-6</c:v>
                </c:pt>
                <c:pt idx="28">
                  <c:v>-2.9660484546164391E-6</c:v>
                </c:pt>
                <c:pt idx="29">
                  <c:v>-4.5033924511758464E-6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0.28131946721768308</c:v>
                </c:pt>
                <c:pt idx="1">
                  <c:v>0.28780122272939174</c:v>
                </c:pt>
                <c:pt idx="2">
                  <c:v>0.28663602188611892</c:v>
                </c:pt>
                <c:pt idx="3">
                  <c:v>0.28392135285765813</c:v>
                </c:pt>
                <c:pt idx="4">
                  <c:v>0.30232152378382554</c:v>
                </c:pt>
                <c:pt idx="5">
                  <c:v>0.30261416353116388</c:v>
                </c:pt>
                <c:pt idx="6">
                  <c:v>0.29425822551063208</c:v>
                </c:pt>
                <c:pt idx="7">
                  <c:v>0.29093781385628981</c:v>
                </c:pt>
                <c:pt idx="8">
                  <c:v>0.27617819577282449</c:v>
                </c:pt>
                <c:pt idx="9">
                  <c:v>0.2440064407042421</c:v>
                </c:pt>
                <c:pt idx="10">
                  <c:v>0.15718645442887144</c:v>
                </c:pt>
                <c:pt idx="11">
                  <c:v>0.1396311949357866</c:v>
                </c:pt>
                <c:pt idx="12">
                  <c:v>0.13683773007934999</c:v>
                </c:pt>
                <c:pt idx="13">
                  <c:v>0.13476087379939658</c:v>
                </c:pt>
                <c:pt idx="14">
                  <c:v>0.11278880607581937</c:v>
                </c:pt>
                <c:pt idx="15">
                  <c:v>9.5012770918677936E-2</c:v>
                </c:pt>
                <c:pt idx="16">
                  <c:v>9.9784092006178216E-2</c:v>
                </c:pt>
                <c:pt idx="17">
                  <c:v>9.8380732093455964E-2</c:v>
                </c:pt>
                <c:pt idx="18">
                  <c:v>9.6898999990023091E-2</c:v>
                </c:pt>
                <c:pt idx="19">
                  <c:v>3.2767684632522845E-2</c:v>
                </c:pt>
                <c:pt idx="20">
                  <c:v>1.8193456580656239E-2</c:v>
                </c:pt>
                <c:pt idx="21">
                  <c:v>2.3566780492517883E-2</c:v>
                </c:pt>
                <c:pt idx="22">
                  <c:v>2.2928676532139106E-2</c:v>
                </c:pt>
                <c:pt idx="23">
                  <c:v>5.2918614769089767E-2</c:v>
                </c:pt>
                <c:pt idx="24">
                  <c:v>5.2983394462767897E-2</c:v>
                </c:pt>
                <c:pt idx="25">
                  <c:v>5.2287182101486265E-2</c:v>
                </c:pt>
                <c:pt idx="26">
                  <c:v>5.1359701410368663E-2</c:v>
                </c:pt>
                <c:pt idx="27">
                  <c:v>5.0387099921416593E-2</c:v>
                </c:pt>
                <c:pt idx="28">
                  <c:v>4.9417375382189647E-2</c:v>
                </c:pt>
                <c:pt idx="29">
                  <c:v>4.8466249973511261E-2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0.12512149675772158</c:v>
                </c:pt>
                <c:pt idx="1">
                  <c:v>0.1251572126323767</c:v>
                </c:pt>
                <c:pt idx="2">
                  <c:v>7.6966672532641264E-2</c:v>
                </c:pt>
                <c:pt idx="3">
                  <c:v>3.3218577068457614E-2</c:v>
                </c:pt>
                <c:pt idx="4">
                  <c:v>-2.0260476769027222E-3</c:v>
                </c:pt>
                <c:pt idx="5">
                  <c:v>-2.2697008160832317E-3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5.2035380163196344E-2</c:v>
                </c:pt>
                <c:pt idx="1">
                  <c:v>4.3577753131309106E-2</c:v>
                </c:pt>
                <c:pt idx="2">
                  <c:v>3.3253753148468441E-3</c:v>
                </c:pt>
                <c:pt idx="3">
                  <c:v>4.8771180867839886E-3</c:v>
                </c:pt>
                <c:pt idx="4">
                  <c:v>9.2111346826388701E-3</c:v>
                </c:pt>
                <c:pt idx="5">
                  <c:v>9.618918463162528E-3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2.6741154516698746E-2</c:v>
                </c:pt>
                <c:pt idx="1">
                  <c:v>2.6615843711408106E-2</c:v>
                </c:pt>
                <c:pt idx="2">
                  <c:v>1.6263827886191178E-2</c:v>
                </c:pt>
                <c:pt idx="3">
                  <c:v>1.0237975222977813E-2</c:v>
                </c:pt>
                <c:pt idx="4">
                  <c:v>6.5808410251319812E-3</c:v>
                </c:pt>
                <c:pt idx="5">
                  <c:v>6.2310941404361449E-3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-9.4653784108665231E-3</c:v>
                </c:pt>
                <c:pt idx="1">
                  <c:v>-2.9641503778207179E-3</c:v>
                </c:pt>
                <c:pt idx="2">
                  <c:v>-1.0841792067982447E-2</c:v>
                </c:pt>
                <c:pt idx="3">
                  <c:v>-7.7001383356553694E-3</c:v>
                </c:pt>
                <c:pt idx="4">
                  <c:v>-3.9751628754967436E-3</c:v>
                </c:pt>
                <c:pt idx="5">
                  <c:v>-5.4957875105710622E-3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1.2602692942228599E-2</c:v>
                </c:pt>
                <c:pt idx="1">
                  <c:v>1.4642641889542942E-2</c:v>
                </c:pt>
                <c:pt idx="2">
                  <c:v>1.7157240652667896E-2</c:v>
                </c:pt>
                <c:pt idx="3">
                  <c:v>2.2472688269701675E-2</c:v>
                </c:pt>
                <c:pt idx="4">
                  <c:v>1.0053351390809854E-2</c:v>
                </c:pt>
                <c:pt idx="5">
                  <c:v>1.2227567423301316E-2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8.5137408399197173E-5</c:v>
                </c:pt>
                <c:pt idx="1">
                  <c:v>9.1859852574325567E-5</c:v>
                </c:pt>
                <c:pt idx="2">
                  <c:v>5.2935381394311018E-5</c:v>
                </c:pt>
                <c:pt idx="3">
                  <c:v>4.4934748524230785E-5</c:v>
                </c:pt>
                <c:pt idx="4">
                  <c:v>2.0757740617681601E-5</c:v>
                </c:pt>
                <c:pt idx="5">
                  <c:v>1.378044881069875E-5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2.8149319732107263E-2</c:v>
                </c:pt>
                <c:pt idx="1">
                  <c:v>2.1356030728730397E-2</c:v>
                </c:pt>
                <c:pt idx="2">
                  <c:v>3.8054375862121006E-3</c:v>
                </c:pt>
                <c:pt idx="3">
                  <c:v>-5.0005271177157426E-4</c:v>
                </c:pt>
                <c:pt idx="4">
                  <c:v>5.8598573466830126E-3</c:v>
                </c:pt>
                <c:pt idx="5">
                  <c:v>2.0821011725111777E-2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3.7190963748900984E-5</c:v>
                </c:pt>
                <c:pt idx="1">
                  <c:v>4.0265699442511947E-5</c:v>
                </c:pt>
                <c:pt idx="2">
                  <c:v>2.3574179220815995E-5</c:v>
                </c:pt>
                <c:pt idx="3">
                  <c:v>2.0215652185418655E-5</c:v>
                </c:pt>
                <c:pt idx="4">
                  <c:v>9.4799269764850264E-6</c:v>
                </c:pt>
                <c:pt idx="5">
                  <c:v>6.1180762939079865E-6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5.2966873582430483E-2</c:v>
                </c:pt>
                <c:pt idx="1">
                  <c:v>5.2958758876699263E-2</c:v>
                </c:pt>
                <c:pt idx="2">
                  <c:v>2.9023697599277847E-2</c:v>
                </c:pt>
                <c:pt idx="3">
                  <c:v>2.1457763217414057E-2</c:v>
                </c:pt>
                <c:pt idx="4">
                  <c:v>7.9493178626216521E-3</c:v>
                </c:pt>
                <c:pt idx="5">
                  <c:v>9.2280447327676984E-3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1.2605003927089014E-4</c:v>
                </c:pt>
                <c:pt idx="1">
                  <c:v>1.2275173076783279E-4</c:v>
                </c:pt>
                <c:pt idx="2">
                  <c:v>4.6404279937498262E-4</c:v>
                </c:pt>
                <c:pt idx="3">
                  <c:v>4.3977470955375395E-4</c:v>
                </c:pt>
                <c:pt idx="4">
                  <c:v>4.3465514435411047E-4</c:v>
                </c:pt>
                <c:pt idx="5">
                  <c:v>2.4750745647140783E-6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0.2883999176949355</c:v>
                </c:pt>
                <c:pt idx="1">
                  <c:v>0.28159896787503047</c:v>
                </c:pt>
                <c:pt idx="2">
                  <c:v>0.1362410118638448</c:v>
                </c:pt>
                <c:pt idx="3">
                  <c:v>8.4568855928171607E-2</c:v>
                </c:pt>
                <c:pt idx="4">
                  <c:v>3.4118184567434179E-2</c:v>
                </c:pt>
                <c:pt idx="5">
                  <c:v>5.0383521757794481E-2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0.12513935469504914</c:v>
                </c:pt>
                <c:pt idx="1">
                  <c:v>5.5092624800549439E-2</c:v>
                </c:pt>
                <c:pt idx="2">
                  <c:v>-2.1478742464929772E-3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4.7806566647252725E-2</c:v>
                </c:pt>
                <c:pt idx="1">
                  <c:v>4.1012467008154163E-3</c:v>
                </c:pt>
                <c:pt idx="2">
                  <c:v>9.4150265729006991E-3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2.6678499114053428E-2</c:v>
                </c:pt>
                <c:pt idx="1">
                  <c:v>1.3250901554584495E-2</c:v>
                </c:pt>
                <c:pt idx="2">
                  <c:v>6.4059675827840626E-3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-6.2147643943436205E-3</c:v>
                </c:pt>
                <c:pt idx="1">
                  <c:v>-9.2709652018189079E-3</c:v>
                </c:pt>
                <c:pt idx="2">
                  <c:v>-4.7354751930339025E-3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1.3622667415885772E-2</c:v>
                </c:pt>
                <c:pt idx="1">
                  <c:v>1.9814964461184786E-2</c:v>
                </c:pt>
                <c:pt idx="2">
                  <c:v>1.1140459407055586E-2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8.849863048676137E-5</c:v>
                </c:pt>
                <c:pt idx="1">
                  <c:v>4.8935064959270905E-5</c:v>
                </c:pt>
                <c:pt idx="2">
                  <c:v>1.7269094714190175E-5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2.4752675230418832E-2</c:v>
                </c:pt>
                <c:pt idx="1">
                  <c:v>1.6526924372202631E-3</c:v>
                </c:pt>
                <c:pt idx="2">
                  <c:v>1.3340434535897394E-2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3.8728331595706466E-5</c:v>
                </c:pt>
                <c:pt idx="1">
                  <c:v>2.1894915703117327E-5</c:v>
                </c:pt>
                <c:pt idx="2">
                  <c:v>7.799001635196506E-6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5.2962816229564877E-2</c:v>
                </c:pt>
                <c:pt idx="1">
                  <c:v>2.524073040834595E-2</c:v>
                </c:pt>
                <c:pt idx="2">
                  <c:v>8.5886812976946753E-3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1.2440088501936147E-4</c:v>
                </c:pt>
                <c:pt idx="1">
                  <c:v>4.5190875446436826E-4</c:v>
                </c:pt>
                <c:pt idx="2">
                  <c:v>2.1856510945941228E-4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0.28499944278498301</c:v>
                </c:pt>
                <c:pt idx="1">
                  <c:v>0.11040493389600819</c:v>
                </c:pt>
                <c:pt idx="2">
                  <c:v>4.225085316261433E-2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0.12290484081991188</c:v>
                </c:pt>
                <c:pt idx="1">
                  <c:v>0.12488443581407878</c:v>
                </c:pt>
                <c:pt idx="2">
                  <c:v>0.12397814049569365</c:v>
                </c:pt>
                <c:pt idx="3">
                  <c:v>0.12254250527050466</c:v>
                </c:pt>
                <c:pt idx="4">
                  <c:v>0.13129756138841889</c:v>
                </c:pt>
                <c:pt idx="5">
                  <c:v>0.13234406127622703</c:v>
                </c:pt>
                <c:pt idx="6">
                  <c:v>0.13078512281507201</c:v>
                </c:pt>
                <c:pt idx="7">
                  <c:v>0.12917705640217453</c:v>
                </c:pt>
                <c:pt idx="8">
                  <c:v>0.12757462968992239</c:v>
                </c:pt>
                <c:pt idx="9">
                  <c:v>0.10590519297848751</c:v>
                </c:pt>
                <c:pt idx="10">
                  <c:v>8.4759843401937457E-2</c:v>
                </c:pt>
                <c:pt idx="11">
                  <c:v>8.3098942621235003E-2</c:v>
                </c:pt>
                <c:pt idx="12">
                  <c:v>8.1972067527744094E-2</c:v>
                </c:pt>
                <c:pt idx="13">
                  <c:v>8.0972797609648012E-2</c:v>
                </c:pt>
                <c:pt idx="14">
                  <c:v>5.4029711502641804E-2</c:v>
                </c:pt>
                <c:pt idx="15">
                  <c:v>4.0351455831573631E-2</c:v>
                </c:pt>
                <c:pt idx="16">
                  <c:v>3.9473168775167919E-2</c:v>
                </c:pt>
                <c:pt idx="17">
                  <c:v>3.8933174622385942E-2</c:v>
                </c:pt>
                <c:pt idx="18">
                  <c:v>3.8445837969780801E-2</c:v>
                </c:pt>
                <c:pt idx="19">
                  <c:v>8.8892481433797636E-3</c:v>
                </c:pt>
                <c:pt idx="20">
                  <c:v>-1.6494111948892217E-3</c:v>
                </c:pt>
                <c:pt idx="21">
                  <c:v>-2.0492948816179537E-3</c:v>
                </c:pt>
                <c:pt idx="22">
                  <c:v>-2.1468470698173562E-3</c:v>
                </c:pt>
                <c:pt idx="23">
                  <c:v>-2.1397673662647805E-3</c:v>
                </c:pt>
                <c:pt idx="24">
                  <c:v>-2.1449178719243002E-3</c:v>
                </c:pt>
                <c:pt idx="25">
                  <c:v>-2.172560322091711E-3</c:v>
                </c:pt>
                <c:pt idx="26">
                  <c:v>-2.2162404913519335E-3</c:v>
                </c:pt>
                <c:pt idx="27">
                  <c:v>-2.2677587480519129E-3</c:v>
                </c:pt>
                <c:pt idx="28">
                  <c:v>-2.3207905721855564E-3</c:v>
                </c:pt>
                <c:pt idx="29">
                  <c:v>-2.3711539467350458E-3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5.1341176881594501E-2</c:v>
                </c:pt>
                <c:pt idx="1">
                  <c:v>5.2810936185833691E-2</c:v>
                </c:pt>
                <c:pt idx="2">
                  <c:v>5.2580215792957179E-2</c:v>
                </c:pt>
                <c:pt idx="3">
                  <c:v>5.2026789550668348E-2</c:v>
                </c:pt>
                <c:pt idx="4">
                  <c:v>5.1417782404927982E-2</c:v>
                </c:pt>
                <c:pt idx="5">
                  <c:v>5.0804621249366223E-2</c:v>
                </c:pt>
                <c:pt idx="6">
                  <c:v>4.6551705269075996E-2</c:v>
                </c:pt>
                <c:pt idx="7">
                  <c:v>4.5894734373024215E-2</c:v>
                </c:pt>
                <c:pt idx="8">
                  <c:v>3.7652533898664013E-2</c:v>
                </c:pt>
                <c:pt idx="9">
                  <c:v>3.6985170866415049E-2</c:v>
                </c:pt>
                <c:pt idx="10">
                  <c:v>1.1178900182064624E-2</c:v>
                </c:pt>
                <c:pt idx="11">
                  <c:v>1.6619043688337297E-3</c:v>
                </c:pt>
                <c:pt idx="12">
                  <c:v>1.3336327450624538E-3</c:v>
                </c:pt>
                <c:pt idx="13">
                  <c:v>1.2479779363540088E-3</c:v>
                </c:pt>
                <c:pt idx="14">
                  <c:v>1.2044613419194055E-3</c:v>
                </c:pt>
                <c:pt idx="15">
                  <c:v>1.1686760244932657E-3</c:v>
                </c:pt>
                <c:pt idx="16">
                  <c:v>5.8268561458218104E-3</c:v>
                </c:pt>
                <c:pt idx="17">
                  <c:v>5.8692757443153812E-3</c:v>
                </c:pt>
                <c:pt idx="18">
                  <c:v>5.8040731967013591E-3</c:v>
                </c:pt>
                <c:pt idx="19">
                  <c:v>5.7167093225881276E-3</c:v>
                </c:pt>
                <c:pt idx="20">
                  <c:v>5.6291285844884426E-3</c:v>
                </c:pt>
                <c:pt idx="21">
                  <c:v>1.0192537704783858E-2</c:v>
                </c:pt>
                <c:pt idx="22">
                  <c:v>1.0186388295567927E-2</c:v>
                </c:pt>
                <c:pt idx="23">
                  <c:v>1.0082893711097206E-2</c:v>
                </c:pt>
                <c:pt idx="24">
                  <c:v>9.9647251172569201E-3</c:v>
                </c:pt>
                <c:pt idx="25">
                  <c:v>9.8461287487445533E-3</c:v>
                </c:pt>
                <c:pt idx="26">
                  <c:v>9.7297945635356209E-3</c:v>
                </c:pt>
                <c:pt idx="27">
                  <c:v>9.61620936973882E-3</c:v>
                </c:pt>
                <c:pt idx="28">
                  <c:v>9.5053573010645022E-3</c:v>
                </c:pt>
                <c:pt idx="29">
                  <c:v>9.397102332729142E-3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2.5972659085270019E-2</c:v>
                </c:pt>
                <c:pt idx="1">
                  <c:v>2.6540819236416758E-2</c:v>
                </c:pt>
                <c:pt idx="2">
                  <c:v>2.6384092045507533E-2</c:v>
                </c:pt>
                <c:pt idx="3">
                  <c:v>2.6094723050158822E-2</c:v>
                </c:pt>
                <c:pt idx="4">
                  <c:v>2.8713479166140594E-2</c:v>
                </c:pt>
                <c:pt idx="5">
                  <c:v>2.8448421609231656E-2</c:v>
                </c:pt>
                <c:pt idx="6">
                  <c:v>2.7858253028584058E-2</c:v>
                </c:pt>
                <c:pt idx="7">
                  <c:v>2.7518198306766495E-2</c:v>
                </c:pt>
                <c:pt idx="8">
                  <c:v>2.6705130487874058E-2</c:v>
                </c:pt>
                <c:pt idx="9">
                  <c:v>2.2549215124584271E-2</c:v>
                </c:pt>
                <c:pt idx="10">
                  <c:v>1.840140849181E-2</c:v>
                </c:pt>
                <c:pt idx="11">
                  <c:v>1.7421361460553852E-2</c:v>
                </c:pt>
                <c:pt idx="12">
                  <c:v>1.7166394634576164E-2</c:v>
                </c:pt>
                <c:pt idx="13">
                  <c:v>1.6948460958724005E-2</c:v>
                </c:pt>
                <c:pt idx="14">
                  <c:v>1.1381513885291867E-2</c:v>
                </c:pt>
                <c:pt idx="15">
                  <c:v>1.1095314503041331E-2</c:v>
                </c:pt>
                <c:pt idx="16">
                  <c:v>1.1268354620568403E-2</c:v>
                </c:pt>
                <c:pt idx="17">
                  <c:v>1.1130697628201302E-2</c:v>
                </c:pt>
                <c:pt idx="18">
                  <c:v>1.09909734457084E-2</c:v>
                </c:pt>
                <c:pt idx="19">
                  <c:v>6.7045359173696188E-3</c:v>
                </c:pt>
                <c:pt idx="20">
                  <c:v>6.5001681493505291E-3</c:v>
                </c:pt>
                <c:pt idx="21">
                  <c:v>6.7264796330116254E-3</c:v>
                </c:pt>
                <c:pt idx="22">
                  <c:v>6.6418920190005172E-3</c:v>
                </c:pt>
                <c:pt idx="23">
                  <c:v>6.5592888020079981E-3</c:v>
                </c:pt>
                <c:pt idx="24">
                  <c:v>6.4763765222892317E-3</c:v>
                </c:pt>
                <c:pt idx="25">
                  <c:v>6.3933873217020716E-3</c:v>
                </c:pt>
                <c:pt idx="26">
                  <c:v>6.3109382574467153E-3</c:v>
                </c:pt>
                <c:pt idx="27">
                  <c:v>6.2296078681738486E-3</c:v>
                </c:pt>
                <c:pt idx="28">
                  <c:v>6.1497963754582659E-3</c:v>
                </c:pt>
                <c:pt idx="29">
                  <c:v>6.0717408793998194E-3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-1.1376138505104688E-2</c:v>
                </c:pt>
                <c:pt idx="1">
                  <c:v>-1.1007658837402925E-2</c:v>
                </c:pt>
                <c:pt idx="2">
                  <c:v>-1.0411352670150658E-2</c:v>
                </c:pt>
                <c:pt idx="3">
                  <c:v>-9.8000455086169232E-3</c:v>
                </c:pt>
                <c:pt idx="4">
                  <c:v>-4.7316965330574234E-3</c:v>
                </c:pt>
                <c:pt idx="5">
                  <c:v>-4.0546475745715611E-3</c:v>
                </c:pt>
                <c:pt idx="6">
                  <c:v>-3.499138713766772E-3</c:v>
                </c:pt>
                <c:pt idx="7">
                  <c:v>-2.9701406769886609E-3</c:v>
                </c:pt>
                <c:pt idx="8">
                  <c:v>-4.4283467456455519E-3</c:v>
                </c:pt>
                <c:pt idx="9">
                  <c:v>1.3152182186895717E-4</c:v>
                </c:pt>
                <c:pt idx="10">
                  <c:v>-1.1272961256769959E-2</c:v>
                </c:pt>
                <c:pt idx="11">
                  <c:v>-1.1449492702458422E-2</c:v>
                </c:pt>
                <c:pt idx="12">
                  <c:v>-1.1362302883155829E-2</c:v>
                </c:pt>
                <c:pt idx="13">
                  <c:v>-1.1220823709318328E-2</c:v>
                </c:pt>
                <c:pt idx="14">
                  <c:v>-8.9033797882096949E-3</c:v>
                </c:pt>
                <c:pt idx="15">
                  <c:v>-8.7223341779000142E-3</c:v>
                </c:pt>
                <c:pt idx="16">
                  <c:v>-8.5917923098886677E-3</c:v>
                </c:pt>
                <c:pt idx="17">
                  <c:v>-8.4726486642538994E-3</c:v>
                </c:pt>
                <c:pt idx="18">
                  <c:v>-8.3611960282187307E-3</c:v>
                </c:pt>
                <c:pt idx="19">
                  <c:v>-4.3527204980155299E-3</c:v>
                </c:pt>
                <c:pt idx="20">
                  <c:v>-4.2230215623331275E-3</c:v>
                </c:pt>
                <c:pt idx="21">
                  <c:v>-4.1577272792693324E-3</c:v>
                </c:pt>
                <c:pt idx="22">
                  <c:v>-4.1076294762461404E-3</c:v>
                </c:pt>
                <c:pt idx="23">
                  <c:v>-4.0464019814199807E-3</c:v>
                </c:pt>
                <c:pt idx="24">
                  <c:v>-3.3410340782151363E-3</c:v>
                </c:pt>
                <c:pt idx="25">
                  <c:v>-5.4503779140722321E-3</c:v>
                </c:pt>
                <c:pt idx="26">
                  <c:v>-5.5012734182773746E-3</c:v>
                </c:pt>
                <c:pt idx="27">
                  <c:v>-5.5086619298013754E-3</c:v>
                </c:pt>
                <c:pt idx="28">
                  <c:v>-5.509744000826924E-3</c:v>
                </c:pt>
                <c:pt idx="29">
                  <c:v>-5.5088802898774093E-3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1.1849177248900125E-2</c:v>
                </c:pt>
                <c:pt idx="1">
                  <c:v>1.2047426909132639E-2</c:v>
                </c:pt>
                <c:pt idx="2">
                  <c:v>1.1969701557212505E-2</c:v>
                </c:pt>
                <c:pt idx="3">
                  <c:v>1.1826262514609861E-2</c:v>
                </c:pt>
                <c:pt idx="4">
                  <c:v>1.5320896481287868E-2</c:v>
                </c:pt>
                <c:pt idx="5">
                  <c:v>1.519888170016034E-2</c:v>
                </c:pt>
                <c:pt idx="6">
                  <c:v>1.4239816416849396E-2</c:v>
                </c:pt>
                <c:pt idx="7">
                  <c:v>1.4030190727902755E-2</c:v>
                </c:pt>
                <c:pt idx="8">
                  <c:v>1.3363516486619832E-2</c:v>
                </c:pt>
                <c:pt idx="9">
                  <c:v>1.6380804116182392E-2</c:v>
                </c:pt>
                <c:pt idx="10">
                  <c:v>1.6955953595223262E-2</c:v>
                </c:pt>
                <c:pt idx="11">
                  <c:v>1.4622941494353274E-2</c:v>
                </c:pt>
                <c:pt idx="12">
                  <c:v>1.4168307833636389E-2</c:v>
                </c:pt>
                <c:pt idx="13">
                  <c:v>1.3765076890031747E-2</c:v>
                </c:pt>
                <c:pt idx="14">
                  <c:v>2.627392345009481E-2</c:v>
                </c:pt>
                <c:pt idx="15">
                  <c:v>2.6031104479728475E-2</c:v>
                </c:pt>
                <c:pt idx="16">
                  <c:v>2.6541419580079828E-2</c:v>
                </c:pt>
                <c:pt idx="17">
                  <c:v>2.6041337185451957E-2</c:v>
                </c:pt>
                <c:pt idx="18">
                  <c:v>2.5526146391597476E-2</c:v>
                </c:pt>
                <c:pt idx="19">
                  <c:v>8.2234337116506451E-3</c:v>
                </c:pt>
                <c:pt idx="20">
                  <c:v>7.537054988080113E-3</c:v>
                </c:pt>
                <c:pt idx="21">
                  <c:v>8.1598398109864675E-3</c:v>
                </c:pt>
                <c:pt idx="22">
                  <c:v>7.8673052453059836E-3</c:v>
                </c:pt>
                <c:pt idx="23">
                  <c:v>1.3458754390545464E-2</c:v>
                </c:pt>
                <c:pt idx="24">
                  <c:v>1.324380251913124E-2</c:v>
                </c:pt>
                <c:pt idx="25">
                  <c:v>1.2914050650063885E-2</c:v>
                </c:pt>
                <c:pt idx="26">
                  <c:v>1.2568127120684107E-2</c:v>
                </c:pt>
                <c:pt idx="27">
                  <c:v>1.222336758807885E-2</c:v>
                </c:pt>
                <c:pt idx="28">
                  <c:v>1.188372501332691E-2</c:v>
                </c:pt>
                <c:pt idx="29">
                  <c:v>1.1548566744352824E-2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4.7523085197441372E-5</c:v>
                </c:pt>
                <c:pt idx="1">
                  <c:v>8.1139061401180781E-5</c:v>
                </c:pt>
                <c:pt idx="2">
                  <c:v>9.6425440967019761E-5</c:v>
                </c:pt>
                <c:pt idx="3">
                  <c:v>9.9804457067978052E-5</c:v>
                </c:pt>
                <c:pt idx="4">
                  <c:v>1.0079499736236591E-4</c:v>
                </c:pt>
                <c:pt idx="5">
                  <c:v>9.9247761600333289E-5</c:v>
                </c:pt>
                <c:pt idx="6">
                  <c:v>9.5658747369832726E-5</c:v>
                </c:pt>
                <c:pt idx="7">
                  <c:v>9.2709624946328339E-5</c:v>
                </c:pt>
                <c:pt idx="8">
                  <c:v>8.9156183586537572E-5</c:v>
                </c:pt>
                <c:pt idx="9">
                  <c:v>8.2526945368595908E-5</c:v>
                </c:pt>
                <c:pt idx="10">
                  <c:v>6.4824787492513353E-5</c:v>
                </c:pt>
                <c:pt idx="11">
                  <c:v>5.2912896244840188E-5</c:v>
                </c:pt>
                <c:pt idx="12">
                  <c:v>4.8863570246591317E-5</c:v>
                </c:pt>
                <c:pt idx="13">
                  <c:v>4.9538522125158761E-5</c:v>
                </c:pt>
                <c:pt idx="14">
                  <c:v>4.8537130862451422E-5</c:v>
                </c:pt>
                <c:pt idx="15">
                  <c:v>4.631861647145529E-5</c:v>
                </c:pt>
                <c:pt idx="16">
                  <c:v>4.6749135673825231E-5</c:v>
                </c:pt>
                <c:pt idx="17">
                  <c:v>4.7542153326317354E-5</c:v>
                </c:pt>
                <c:pt idx="18">
                  <c:v>4.7755162932881426E-5</c:v>
                </c:pt>
                <c:pt idx="19">
                  <c:v>3.6308674216674601E-5</c:v>
                </c:pt>
                <c:pt idx="20">
                  <c:v>2.5563652598445683E-5</c:v>
                </c:pt>
                <c:pt idx="21">
                  <c:v>1.9988373252379222E-5</c:v>
                </c:pt>
                <c:pt idx="22">
                  <c:v>1.6758141332098197E-5</c:v>
                </c:pt>
                <c:pt idx="23">
                  <c:v>2.0025734584159298E-5</c:v>
                </c:pt>
                <c:pt idx="24">
                  <c:v>2.1452801321325606E-5</c:v>
                </c:pt>
                <c:pt idx="25">
                  <c:v>2.0508511304193806E-5</c:v>
                </c:pt>
                <c:pt idx="26">
                  <c:v>1.7843345956253155E-5</c:v>
                </c:pt>
                <c:pt idx="27">
                  <c:v>1.4212086721423295E-5</c:v>
                </c:pt>
                <c:pt idx="28">
                  <c:v>1.0188255170691656E-5</c:v>
                </c:pt>
                <c:pt idx="29">
                  <c:v>6.1500449009318305E-6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8.0580228601913745E-2</c:v>
                </c:pt>
                <c:pt idx="1">
                  <c:v>8.244412435993162E-2</c:v>
                </c:pt>
                <c:pt idx="2">
                  <c:v>8.2038799223931688E-2</c:v>
                </c:pt>
                <c:pt idx="3">
                  <c:v>8.11313135232654E-2</c:v>
                </c:pt>
                <c:pt idx="4">
                  <c:v>8.0202705878745256E-2</c:v>
                </c:pt>
                <c:pt idx="5">
                  <c:v>7.9773577509149846E-2</c:v>
                </c:pt>
                <c:pt idx="6">
                  <c:v>7.8226807947447546E-2</c:v>
                </c:pt>
                <c:pt idx="7">
                  <c:v>7.7195065098464161E-2</c:v>
                </c:pt>
                <c:pt idx="8">
                  <c:v>7.5221575771803162E-2</c:v>
                </c:pt>
                <c:pt idx="9">
                  <c:v>6.1972008851335317E-2</c:v>
                </c:pt>
                <c:pt idx="10">
                  <c:v>3.7098485227113565E-2</c:v>
                </c:pt>
                <c:pt idx="11">
                  <c:v>3.4222624797024294E-2</c:v>
                </c:pt>
                <c:pt idx="12">
                  <c:v>3.3510766651240143E-2</c:v>
                </c:pt>
                <c:pt idx="13">
                  <c:v>3.2997845591831991E-2</c:v>
                </c:pt>
                <c:pt idx="14">
                  <c:v>2.8754038553218741E-2</c:v>
                </c:pt>
                <c:pt idx="15">
                  <c:v>2.504223564126978E-2</c:v>
                </c:pt>
                <c:pt idx="16">
                  <c:v>2.5219336058755096E-2</c:v>
                </c:pt>
                <c:pt idx="17">
                  <c:v>2.4831353424028965E-2</c:v>
                </c:pt>
                <c:pt idx="18">
                  <c:v>2.444540985152089E-2</c:v>
                </c:pt>
                <c:pt idx="19">
                  <c:v>7.5501693613335401E-3</c:v>
                </c:pt>
                <c:pt idx="20">
                  <c:v>4.3739739633610573E-3</c:v>
                </c:pt>
                <c:pt idx="21">
                  <c:v>4.6749571313708443E-3</c:v>
                </c:pt>
                <c:pt idx="22">
                  <c:v>4.4708093769960803E-3</c:v>
                </c:pt>
                <c:pt idx="23">
                  <c:v>2.8983821478539701E-2</c:v>
                </c:pt>
                <c:pt idx="24">
                  <c:v>2.876298945290862E-2</c:v>
                </c:pt>
                <c:pt idx="25">
                  <c:v>3.0736045105835507E-2</c:v>
                </c:pt>
                <c:pt idx="26">
                  <c:v>3.0450512032375272E-2</c:v>
                </c:pt>
                <c:pt idx="27">
                  <c:v>3.0080123686556947E-2</c:v>
                </c:pt>
                <c:pt idx="28">
                  <c:v>2.9698843010181761E-2</c:v>
                </c:pt>
                <c:pt idx="29">
                  <c:v>2.9322724208741005E-2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0.28131946721768308</c:v>
                </c:pt>
                <c:pt idx="1">
                  <c:v>0.28780122272939174</c:v>
                </c:pt>
                <c:pt idx="2">
                  <c:v>0.28663602188611892</c:v>
                </c:pt>
                <c:pt idx="3">
                  <c:v>0.28392135285765813</c:v>
                </c:pt>
                <c:pt idx="4">
                  <c:v>0.30232152378382554</c:v>
                </c:pt>
                <c:pt idx="5">
                  <c:v>0.30261416353116388</c:v>
                </c:pt>
                <c:pt idx="6">
                  <c:v>0.29425822551063208</c:v>
                </c:pt>
                <c:pt idx="7">
                  <c:v>0.29093781385628981</c:v>
                </c:pt>
                <c:pt idx="8">
                  <c:v>0.27617819577282449</c:v>
                </c:pt>
                <c:pt idx="9">
                  <c:v>0.2440064407042421</c:v>
                </c:pt>
                <c:pt idx="10">
                  <c:v>0.15718645442887144</c:v>
                </c:pt>
                <c:pt idx="11">
                  <c:v>0.1396311949357866</c:v>
                </c:pt>
                <c:pt idx="12">
                  <c:v>0.13683773007934999</c:v>
                </c:pt>
                <c:pt idx="13">
                  <c:v>0.13476087379939658</c:v>
                </c:pt>
                <c:pt idx="14">
                  <c:v>0.11278880607581937</c:v>
                </c:pt>
                <c:pt idx="15">
                  <c:v>9.5012770918677936E-2</c:v>
                </c:pt>
                <c:pt idx="16">
                  <c:v>9.9784092006178216E-2</c:v>
                </c:pt>
                <c:pt idx="17">
                  <c:v>9.8380732093455964E-2</c:v>
                </c:pt>
                <c:pt idx="18">
                  <c:v>9.6898999990023091E-2</c:v>
                </c:pt>
                <c:pt idx="19">
                  <c:v>3.2767684632522845E-2</c:v>
                </c:pt>
                <c:pt idx="20">
                  <c:v>1.8193456580656239E-2</c:v>
                </c:pt>
                <c:pt idx="21">
                  <c:v>2.3566780492517883E-2</c:v>
                </c:pt>
                <c:pt idx="22">
                  <c:v>2.2928676532139106E-2</c:v>
                </c:pt>
                <c:pt idx="23">
                  <c:v>5.2918614769089767E-2</c:v>
                </c:pt>
                <c:pt idx="24">
                  <c:v>5.2983394462767897E-2</c:v>
                </c:pt>
                <c:pt idx="25">
                  <c:v>5.2287182101486265E-2</c:v>
                </c:pt>
                <c:pt idx="26">
                  <c:v>5.1359701410368663E-2</c:v>
                </c:pt>
                <c:pt idx="27">
                  <c:v>5.0387099921416593E-2</c:v>
                </c:pt>
                <c:pt idx="28">
                  <c:v>4.9417375382189647E-2</c:v>
                </c:pt>
                <c:pt idx="29">
                  <c:v>4.8466249973511261E-2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0.12512149675772158</c:v>
                </c:pt>
                <c:pt idx="1">
                  <c:v>0.1251572126323767</c:v>
                </c:pt>
                <c:pt idx="2">
                  <c:v>7.6966672532641264E-2</c:v>
                </c:pt>
                <c:pt idx="3">
                  <c:v>3.3218577068457614E-2</c:v>
                </c:pt>
                <c:pt idx="4">
                  <c:v>-2.0260476769027222E-3</c:v>
                </c:pt>
                <c:pt idx="5">
                  <c:v>-2.2697008160832317E-3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5.2035380163196344E-2</c:v>
                </c:pt>
                <c:pt idx="1">
                  <c:v>4.3577753131309106E-2</c:v>
                </c:pt>
                <c:pt idx="2">
                  <c:v>3.3253753148468441E-3</c:v>
                </c:pt>
                <c:pt idx="3">
                  <c:v>4.8771180867839886E-3</c:v>
                </c:pt>
                <c:pt idx="4">
                  <c:v>9.2111346826388701E-3</c:v>
                </c:pt>
                <c:pt idx="5">
                  <c:v>9.618918463162528E-3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2.6741154516698746E-2</c:v>
                </c:pt>
                <c:pt idx="1">
                  <c:v>2.6615843711408106E-2</c:v>
                </c:pt>
                <c:pt idx="2">
                  <c:v>1.6263827886191178E-2</c:v>
                </c:pt>
                <c:pt idx="3">
                  <c:v>1.0237975222977813E-2</c:v>
                </c:pt>
                <c:pt idx="4">
                  <c:v>6.5808410251319812E-3</c:v>
                </c:pt>
                <c:pt idx="5">
                  <c:v>6.2310941404361449E-3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-9.4653784108665231E-3</c:v>
                </c:pt>
                <c:pt idx="1">
                  <c:v>-2.9641503778207179E-3</c:v>
                </c:pt>
                <c:pt idx="2">
                  <c:v>-1.0841792067982447E-2</c:v>
                </c:pt>
                <c:pt idx="3">
                  <c:v>-7.7001383356553694E-3</c:v>
                </c:pt>
                <c:pt idx="4">
                  <c:v>-3.9751628754967436E-3</c:v>
                </c:pt>
                <c:pt idx="5">
                  <c:v>-5.4957875105710622E-3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1.2602692942228599E-2</c:v>
                </c:pt>
                <c:pt idx="1">
                  <c:v>1.4642641889542942E-2</c:v>
                </c:pt>
                <c:pt idx="2">
                  <c:v>1.7157240652667896E-2</c:v>
                </c:pt>
                <c:pt idx="3">
                  <c:v>2.2472688269701675E-2</c:v>
                </c:pt>
                <c:pt idx="4">
                  <c:v>1.0053351390809854E-2</c:v>
                </c:pt>
                <c:pt idx="5">
                  <c:v>1.2227567423301316E-2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8.5137408399197173E-5</c:v>
                </c:pt>
                <c:pt idx="1">
                  <c:v>9.1859852574325567E-5</c:v>
                </c:pt>
                <c:pt idx="2">
                  <c:v>5.2935381394311018E-5</c:v>
                </c:pt>
                <c:pt idx="3">
                  <c:v>4.4934748524230785E-5</c:v>
                </c:pt>
                <c:pt idx="4">
                  <c:v>2.0757740617681601E-5</c:v>
                </c:pt>
                <c:pt idx="5">
                  <c:v>1.378044881069875E-5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8.1279434317557547E-2</c:v>
                </c:pt>
                <c:pt idx="1">
                  <c:v>7.4477807035640012E-2</c:v>
                </c:pt>
                <c:pt idx="2">
                  <c:v>3.3316752164085743E-2</c:v>
                </c:pt>
                <c:pt idx="3">
                  <c:v>2.1417700867381657E-2</c:v>
                </c:pt>
                <c:pt idx="4">
                  <c:v>1.425331028063526E-2</c:v>
                </c:pt>
                <c:pt idx="5">
                  <c:v>3.00576496087381E-2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0.2883999176949355</c:v>
                </c:pt>
                <c:pt idx="1">
                  <c:v>0.28159896787503047</c:v>
                </c:pt>
                <c:pt idx="2">
                  <c:v>0.1362410118638448</c:v>
                </c:pt>
                <c:pt idx="3">
                  <c:v>8.4568855928171607E-2</c:v>
                </c:pt>
                <c:pt idx="4">
                  <c:v>3.4118184567434179E-2</c:v>
                </c:pt>
                <c:pt idx="5">
                  <c:v>5.0383521757794481E-2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0.12513935469504914</c:v>
                </c:pt>
                <c:pt idx="1">
                  <c:v>5.5092624800549439E-2</c:v>
                </c:pt>
                <c:pt idx="2">
                  <c:v>-2.1478742464929772E-3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4.7806566647252725E-2</c:v>
                </c:pt>
                <c:pt idx="1">
                  <c:v>4.1012467008154163E-3</c:v>
                </c:pt>
                <c:pt idx="2">
                  <c:v>9.4150265729006991E-3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2.6678499114053428E-2</c:v>
                </c:pt>
                <c:pt idx="1">
                  <c:v>1.3250901554584495E-2</c:v>
                </c:pt>
                <c:pt idx="2">
                  <c:v>6.4059675827840626E-3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-6.2147643943436205E-3</c:v>
                </c:pt>
                <c:pt idx="1">
                  <c:v>-9.2709652018189079E-3</c:v>
                </c:pt>
                <c:pt idx="2">
                  <c:v>-4.7354751930339025E-3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1.3622667415885772E-2</c:v>
                </c:pt>
                <c:pt idx="1">
                  <c:v>1.9814964461184786E-2</c:v>
                </c:pt>
                <c:pt idx="2">
                  <c:v>1.1140459407055586E-2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8.849863048676137E-5</c:v>
                </c:pt>
                <c:pt idx="1">
                  <c:v>4.8935064959270905E-5</c:v>
                </c:pt>
                <c:pt idx="2">
                  <c:v>1.7269094714190175E-5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7.7878620676598787E-2</c:v>
                </c:pt>
                <c:pt idx="1">
                  <c:v>2.73672265157337E-2</c:v>
                </c:pt>
                <c:pt idx="2">
                  <c:v>2.2155479944686682E-2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0.28499944278498301</c:v>
                </c:pt>
                <c:pt idx="1">
                  <c:v>0.11040493389600819</c:v>
                </c:pt>
                <c:pt idx="2">
                  <c:v>4.225085316261433E-2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0.25365432037611041</c:v>
                </c:pt>
                <c:pt idx="1">
                  <c:v>0.22076595081858849</c:v>
                </c:pt>
                <c:pt idx="2">
                  <c:v>0.21756696775946313</c:v>
                </c:pt>
                <c:pt idx="3">
                  <c:v>0.21731790752159227</c:v>
                </c:pt>
                <c:pt idx="4">
                  <c:v>0.23697847420995943</c:v>
                </c:pt>
                <c:pt idx="5">
                  <c:v>0.23665710261852943</c:v>
                </c:pt>
                <c:pt idx="6">
                  <c:v>0.22994632886617375</c:v>
                </c:pt>
                <c:pt idx="7">
                  <c:v>0.22860989982652105</c:v>
                </c:pt>
                <c:pt idx="8">
                  <c:v>0.21623456290216767</c:v>
                </c:pt>
                <c:pt idx="9">
                  <c:v>0.19089012841334962</c:v>
                </c:pt>
                <c:pt idx="10">
                  <c:v>0.11900018684518897</c:v>
                </c:pt>
                <c:pt idx="11">
                  <c:v>0.11211714370738038</c:v>
                </c:pt>
                <c:pt idx="12">
                  <c:v>0.11151628016542069</c:v>
                </c:pt>
                <c:pt idx="13">
                  <c:v>0.10949304212319194</c:v>
                </c:pt>
                <c:pt idx="14">
                  <c:v>9.0994445456916442E-2</c:v>
                </c:pt>
                <c:pt idx="15">
                  <c:v>7.7047566520359392E-2</c:v>
                </c:pt>
                <c:pt idx="16">
                  <c:v>8.3219319680512535E-2</c:v>
                </c:pt>
                <c:pt idx="17">
                  <c:v>8.114378223014182E-2</c:v>
                </c:pt>
                <c:pt idx="18">
                  <c:v>7.9595121917991313E-2</c:v>
                </c:pt>
                <c:pt idx="19">
                  <c:v>2.1980474690674472E-2</c:v>
                </c:pt>
                <c:pt idx="20">
                  <c:v>1.5462276874861184E-2</c:v>
                </c:pt>
                <c:pt idx="21">
                  <c:v>2.2127057481203659E-2</c:v>
                </c:pt>
                <c:pt idx="22">
                  <c:v>2.0580667501244234E-2</c:v>
                </c:pt>
                <c:pt idx="23">
                  <c:v>4.3625797941351692E-2</c:v>
                </c:pt>
                <c:pt idx="24">
                  <c:v>3.9535718449647921E-2</c:v>
                </c:pt>
                <c:pt idx="25">
                  <c:v>3.8070760087651104E-2</c:v>
                </c:pt>
                <c:pt idx="26">
                  <c:v>3.7324296860066317E-2</c:v>
                </c:pt>
                <c:pt idx="27">
                  <c:v>3.6655142371790114E-2</c:v>
                </c:pt>
                <c:pt idx="28">
                  <c:v>3.5980595144981843E-2</c:v>
                </c:pt>
                <c:pt idx="29">
                  <c:v>3.5300675567377933E-2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0.15109927717763089</c:v>
                </c:pt>
                <c:pt idx="1">
                  <c:v>0.21101217943778838</c:v>
                </c:pt>
                <c:pt idx="2">
                  <c:v>0.23891943921100214</c:v>
                </c:pt>
                <c:pt idx="3">
                  <c:v>0.24912803495385685</c:v>
                </c:pt>
                <c:pt idx="4">
                  <c:v>0.25970923428536152</c:v>
                </c:pt>
                <c:pt idx="5">
                  <c:v>0.25841208517455888</c:v>
                </c:pt>
                <c:pt idx="6">
                  <c:v>0.24776903059031968</c:v>
                </c:pt>
                <c:pt idx="7">
                  <c:v>0.2362102678564223</c:v>
                </c:pt>
                <c:pt idx="8">
                  <c:v>0.21790531334462401</c:v>
                </c:pt>
                <c:pt idx="9">
                  <c:v>0.18784055772132663</c:v>
                </c:pt>
                <c:pt idx="10">
                  <c:v>0.124009187931753</c:v>
                </c:pt>
                <c:pt idx="11">
                  <c:v>8.8092045484364029E-2</c:v>
                </c:pt>
                <c:pt idx="12">
                  <c:v>6.8436450191678988E-2</c:v>
                </c:pt>
                <c:pt idx="13">
                  <c:v>5.6987189124729318E-2</c:v>
                </c:pt>
                <c:pt idx="14">
                  <c:v>3.9299550359535293E-2</c:v>
                </c:pt>
                <c:pt idx="15">
                  <c:v>2.395191054330598E-2</c:v>
                </c:pt>
                <c:pt idx="16">
                  <c:v>2.1697836477279724E-2</c:v>
                </c:pt>
                <c:pt idx="17">
                  <c:v>2.110456617497589E-2</c:v>
                </c:pt>
                <c:pt idx="18">
                  <c:v>2.2008279489387304E-2</c:v>
                </c:pt>
                <c:pt idx="19">
                  <c:v>-1.0500365154893811E-2</c:v>
                </c:pt>
                <c:pt idx="20">
                  <c:v>-2.7194942727522046E-2</c:v>
                </c:pt>
                <c:pt idx="21">
                  <c:v>-2.9455750768018266E-2</c:v>
                </c:pt>
                <c:pt idx="22">
                  <c:v>-2.91482964836886E-2</c:v>
                </c:pt>
                <c:pt idx="23">
                  <c:v>-9.2159200919600549E-3</c:v>
                </c:pt>
                <c:pt idx="24">
                  <c:v>2.4705284473967686E-4</c:v>
                </c:pt>
                <c:pt idx="25">
                  <c:v>6.885521356660913E-3</c:v>
                </c:pt>
                <c:pt idx="26">
                  <c:v>1.156211544731201E-2</c:v>
                </c:pt>
                <c:pt idx="27">
                  <c:v>1.4890015046277448E-2</c:v>
                </c:pt>
                <c:pt idx="28">
                  <c:v>1.7239564035540243E-2</c:v>
                </c:pt>
                <c:pt idx="29">
                  <c:v>1.8868875340010294E-2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3.0424337756523055E-2</c:v>
                </c:pt>
                <c:pt idx="1">
                  <c:v>3.4663239178167632E-2</c:v>
                </c:pt>
                <c:pt idx="2">
                  <c:v>3.5443555091453999E-2</c:v>
                </c:pt>
                <c:pt idx="3">
                  <c:v>3.462992606856078E-2</c:v>
                </c:pt>
                <c:pt idx="4">
                  <c:v>3.4862772196976151E-2</c:v>
                </c:pt>
                <c:pt idx="5">
                  <c:v>3.2665598796418144E-2</c:v>
                </c:pt>
                <c:pt idx="6">
                  <c:v>2.9042050664895784E-2</c:v>
                </c:pt>
                <c:pt idx="7">
                  <c:v>2.5737917593914268E-2</c:v>
                </c:pt>
                <c:pt idx="8">
                  <c:v>2.1253467780778489E-2</c:v>
                </c:pt>
                <c:pt idx="9">
                  <c:v>1.4866078833664557E-2</c:v>
                </c:pt>
                <c:pt idx="10">
                  <c:v>2.5486078506398615E-3</c:v>
                </c:pt>
                <c:pt idx="11">
                  <c:v>-2.0805728788510984E-3</c:v>
                </c:pt>
                <c:pt idx="12">
                  <c:v>-4.1804952044352649E-3</c:v>
                </c:pt>
                <c:pt idx="13">
                  <c:v>-5.28114940592534E-3</c:v>
                </c:pt>
                <c:pt idx="14">
                  <c:v>-7.9140884834958646E-3</c:v>
                </c:pt>
                <c:pt idx="15">
                  <c:v>-9.5522740107982871E-3</c:v>
                </c:pt>
                <c:pt idx="16">
                  <c:v>-8.3998369570908483E-3</c:v>
                </c:pt>
                <c:pt idx="17">
                  <c:v>-7.4182752896516917E-3</c:v>
                </c:pt>
                <c:pt idx="18">
                  <c:v>-6.2353015613081028E-3</c:v>
                </c:pt>
                <c:pt idx="19">
                  <c:v>-1.1779486067615863E-2</c:v>
                </c:pt>
                <c:pt idx="20">
                  <c:v>-1.2482393804516961E-2</c:v>
                </c:pt>
                <c:pt idx="21">
                  <c:v>-1.0777671943702799E-2</c:v>
                </c:pt>
                <c:pt idx="22">
                  <c:v>-9.3683553265178927E-3</c:v>
                </c:pt>
                <c:pt idx="23">
                  <c:v>-4.2252252282137231E-3</c:v>
                </c:pt>
                <c:pt idx="24">
                  <c:v>-2.2923178266156595E-3</c:v>
                </c:pt>
                <c:pt idx="25">
                  <c:v>-6.7444208234398919E-4</c:v>
                </c:pt>
                <c:pt idx="26">
                  <c:v>6.2680729670235805E-4</c:v>
                </c:pt>
                <c:pt idx="27">
                  <c:v>1.6529036866539256E-3</c:v>
                </c:pt>
                <c:pt idx="28">
                  <c:v>2.432622896120111E-3</c:v>
                </c:pt>
                <c:pt idx="29">
                  <c:v>3.0001753979116241E-3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6.0565664850140005E-3</c:v>
                </c:pt>
                <c:pt idx="1">
                  <c:v>9.6251917908480172E-3</c:v>
                </c:pt>
                <c:pt idx="2">
                  <c:v>1.1218144823234515E-2</c:v>
                </c:pt>
                <c:pt idx="3">
                  <c:v>1.169178283172044E-2</c:v>
                </c:pt>
                <c:pt idx="4">
                  <c:v>1.2059432538866058E-2</c:v>
                </c:pt>
                <c:pt idx="5">
                  <c:v>1.2075168096059562E-2</c:v>
                </c:pt>
                <c:pt idx="6">
                  <c:v>1.1783185239556489E-2</c:v>
                </c:pt>
                <c:pt idx="7">
                  <c:v>1.1518475332010081E-2</c:v>
                </c:pt>
                <c:pt idx="8">
                  <c:v>1.1089070130624551E-2</c:v>
                </c:pt>
                <c:pt idx="9">
                  <c:v>1.0220018242506648E-2</c:v>
                </c:pt>
                <c:pt idx="10">
                  <c:v>7.9443451100329032E-3</c:v>
                </c:pt>
                <c:pt idx="11">
                  <c:v>6.5391032042252453E-3</c:v>
                </c:pt>
                <c:pt idx="12">
                  <c:v>5.9885090699848161E-3</c:v>
                </c:pt>
                <c:pt idx="13">
                  <c:v>5.8867950234214109E-3</c:v>
                </c:pt>
                <c:pt idx="14">
                  <c:v>5.5190408793789119E-3</c:v>
                </c:pt>
                <c:pt idx="15">
                  <c:v>5.068373984284196E-3</c:v>
                </c:pt>
                <c:pt idx="16">
                  <c:v>5.0222234986609339E-3</c:v>
                </c:pt>
                <c:pt idx="17">
                  <c:v>5.022982658401438E-3</c:v>
                </c:pt>
                <c:pt idx="18">
                  <c:v>4.9890208963229944E-3</c:v>
                </c:pt>
                <c:pt idx="19">
                  <c:v>3.5160633928478513E-3</c:v>
                </c:pt>
                <c:pt idx="20">
                  <c:v>2.3433004498311896E-3</c:v>
                </c:pt>
                <c:pt idx="21">
                  <c:v>1.810511489540466E-3</c:v>
                </c:pt>
                <c:pt idx="22">
                  <c:v>1.482304262230192E-3</c:v>
                </c:pt>
                <c:pt idx="23">
                  <c:v>1.9414709988303843E-3</c:v>
                </c:pt>
                <c:pt idx="24">
                  <c:v>2.0909031658424577E-3</c:v>
                </c:pt>
                <c:pt idx="25">
                  <c:v>2.0089382214132936E-3</c:v>
                </c:pt>
                <c:pt idx="26">
                  <c:v>1.7808157561961819E-3</c:v>
                </c:pt>
                <c:pt idx="27">
                  <c:v>1.4733056352138666E-3</c:v>
                </c:pt>
                <c:pt idx="28">
                  <c:v>1.1318473532244033E-3</c:v>
                </c:pt>
                <c:pt idx="29">
                  <c:v>7.8592179368934176E-4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4.5799713954581909E-3</c:v>
                </c:pt>
                <c:pt idx="1">
                  <c:v>6.1710763800963157E-3</c:v>
                </c:pt>
                <c:pt idx="2">
                  <c:v>6.9268908883602202E-3</c:v>
                </c:pt>
                <c:pt idx="3">
                  <c:v>7.264246068073606E-3</c:v>
                </c:pt>
                <c:pt idx="4">
                  <c:v>7.7107099529975355E-3</c:v>
                </c:pt>
                <c:pt idx="5">
                  <c:v>7.8210735339142891E-3</c:v>
                </c:pt>
                <c:pt idx="6">
                  <c:v>7.6893023590448237E-3</c:v>
                </c:pt>
                <c:pt idx="7">
                  <c:v>7.5514885517765987E-3</c:v>
                </c:pt>
                <c:pt idx="8">
                  <c:v>7.2156514439137079E-3</c:v>
                </c:pt>
                <c:pt idx="9">
                  <c:v>6.5145440357855426E-3</c:v>
                </c:pt>
                <c:pt idx="10">
                  <c:v>4.7803199364415926E-3</c:v>
                </c:pt>
                <c:pt idx="11">
                  <c:v>3.9189703481118084E-3</c:v>
                </c:pt>
                <c:pt idx="12">
                  <c:v>3.4605881634676727E-3</c:v>
                </c:pt>
                <c:pt idx="13">
                  <c:v>3.1646955715792595E-3</c:v>
                </c:pt>
                <c:pt idx="14">
                  <c:v>2.6461060045769266E-3</c:v>
                </c:pt>
                <c:pt idx="15">
                  <c:v>2.1285762804559277E-3</c:v>
                </c:pt>
                <c:pt idx="16">
                  <c:v>1.9756958084063462E-3</c:v>
                </c:pt>
                <c:pt idx="17">
                  <c:v>1.835503675046958E-3</c:v>
                </c:pt>
                <c:pt idx="18">
                  <c:v>1.7207059264034374E-3</c:v>
                </c:pt>
                <c:pt idx="19">
                  <c:v>5.5982480613953186E-4</c:v>
                </c:pt>
                <c:pt idx="20">
                  <c:v>-4.7676348912032413E-5</c:v>
                </c:pt>
                <c:pt idx="21">
                  <c:v>-2.3120925747205026E-4</c:v>
                </c:pt>
                <c:pt idx="22">
                  <c:v>-3.5935420075000276E-4</c:v>
                </c:pt>
                <c:pt idx="23">
                  <c:v>7.8864260892096239E-5</c:v>
                </c:pt>
                <c:pt idx="24">
                  <c:v>1.9715604789475027E-4</c:v>
                </c:pt>
                <c:pt idx="25">
                  <c:v>2.5260767083800181E-4</c:v>
                </c:pt>
                <c:pt idx="26">
                  <c:v>2.8175564843442824E-4</c:v>
                </c:pt>
                <c:pt idx="27">
                  <c:v>2.9683636379868473E-4</c:v>
                </c:pt>
                <c:pt idx="28">
                  <c:v>3.0659201462123099E-4</c:v>
                </c:pt>
                <c:pt idx="29">
                  <c:v>3.162427058564294E-4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5.1074845476854064E-3</c:v>
                </c:pt>
                <c:pt idx="1">
                  <c:v>6.3366445321090172E-3</c:v>
                </c:pt>
                <c:pt idx="2">
                  <c:v>6.745997960216024E-3</c:v>
                </c:pt>
                <c:pt idx="3">
                  <c:v>6.7439624773835746E-3</c:v>
                </c:pt>
                <c:pt idx="4">
                  <c:v>6.8465974665925149E-3</c:v>
                </c:pt>
                <c:pt idx="5">
                  <c:v>6.5428148801611099E-3</c:v>
                </c:pt>
                <c:pt idx="6">
                  <c:v>5.970975189293343E-3</c:v>
                </c:pt>
                <c:pt idx="7">
                  <c:v>5.4259269257935366E-3</c:v>
                </c:pt>
                <c:pt idx="8">
                  <c:v>4.6816470047068189E-3</c:v>
                </c:pt>
                <c:pt idx="9">
                  <c:v>3.596682226064333E-3</c:v>
                </c:pt>
                <c:pt idx="10">
                  <c:v>1.4746125539391885E-3</c:v>
                </c:pt>
                <c:pt idx="11">
                  <c:v>5.1574354453594036E-4</c:v>
                </c:pt>
                <c:pt idx="12">
                  <c:v>4.881176796161027E-5</c:v>
                </c:pt>
                <c:pt idx="13">
                  <c:v>-1.9725388710051749E-4</c:v>
                </c:pt>
                <c:pt idx="14">
                  <c:v>-6.767362145521671E-4</c:v>
                </c:pt>
                <c:pt idx="15">
                  <c:v>-1.0215960611493686E-3</c:v>
                </c:pt>
                <c:pt idx="16">
                  <c:v>-9.0597527101785426E-4</c:v>
                </c:pt>
                <c:pt idx="17">
                  <c:v>-7.8456033894372119E-4</c:v>
                </c:pt>
                <c:pt idx="18">
                  <c:v>-6.2549059333903072E-4</c:v>
                </c:pt>
                <c:pt idx="19">
                  <c:v>-1.5981577923121543E-3</c:v>
                </c:pt>
                <c:pt idx="20">
                  <c:v>-1.8706198215424133E-3</c:v>
                </c:pt>
                <c:pt idx="21">
                  <c:v>-1.6999180836586264E-3</c:v>
                </c:pt>
                <c:pt idx="22">
                  <c:v>-1.5230666574146908E-3</c:v>
                </c:pt>
                <c:pt idx="23">
                  <c:v>-7.079707861893604E-4</c:v>
                </c:pt>
                <c:pt idx="24">
                  <c:v>-3.5957978668630492E-4</c:v>
                </c:pt>
                <c:pt idx="25">
                  <c:v>-8.6903421268591779E-5</c:v>
                </c:pt>
                <c:pt idx="26">
                  <c:v>1.2389358527229051E-4</c:v>
                </c:pt>
                <c:pt idx="27">
                  <c:v>2.8549451040436961E-4</c:v>
                </c:pt>
                <c:pt idx="28">
                  <c:v>4.0634000284024653E-4</c:v>
                </c:pt>
                <c:pt idx="29">
                  <c:v>4.9409093647143965E-4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0.45092197685794311</c:v>
                </c:pt>
                <c:pt idx="1">
                  <c:v>0.48857427842647905</c:v>
                </c:pt>
                <c:pt idx="2">
                  <c:v>0.51682098470944293</c:v>
                </c:pt>
                <c:pt idx="3">
                  <c:v>0.52677588474403514</c:v>
                </c:pt>
                <c:pt idx="4">
                  <c:v>0.55816719293886319</c:v>
                </c:pt>
                <c:pt idx="5">
                  <c:v>0.55417382562241713</c:v>
                </c:pt>
                <c:pt idx="6">
                  <c:v>0.53220087701233432</c:v>
                </c:pt>
                <c:pt idx="7">
                  <c:v>0.51505394039785823</c:v>
                </c:pt>
                <c:pt idx="8">
                  <c:v>0.47837968622939098</c:v>
                </c:pt>
                <c:pt idx="9">
                  <c:v>0.41392798802488695</c:v>
                </c:pt>
                <c:pt idx="10">
                  <c:v>0.25975727993958753</c:v>
                </c:pt>
                <c:pt idx="11">
                  <c:v>0.209102440333786</c:v>
                </c:pt>
                <c:pt idx="12">
                  <c:v>0.1852701305466331</c:v>
                </c:pt>
                <c:pt idx="13">
                  <c:v>0.17005332654160821</c:v>
                </c:pt>
                <c:pt idx="14">
                  <c:v>0.12986833213612936</c:v>
                </c:pt>
                <c:pt idx="15">
                  <c:v>9.7622590641011087E-2</c:v>
                </c:pt>
                <c:pt idx="16">
                  <c:v>0.10260923413150103</c:v>
                </c:pt>
                <c:pt idx="17">
                  <c:v>0.10090401363582746</c:v>
                </c:pt>
                <c:pt idx="18">
                  <c:v>0.10145236724234952</c:v>
                </c:pt>
                <c:pt idx="19">
                  <c:v>2.1783601426905719E-3</c:v>
                </c:pt>
                <c:pt idx="20">
                  <c:v>-2.3790032898240998E-2</c:v>
                </c:pt>
                <c:pt idx="21">
                  <c:v>-1.8226988149827594E-2</c:v>
                </c:pt>
                <c:pt idx="22">
                  <c:v>-1.8336090043413744E-2</c:v>
                </c:pt>
                <c:pt idx="23">
                  <c:v>3.1497006233749403E-2</c:v>
                </c:pt>
                <c:pt idx="24">
                  <c:v>3.9418923629330749E-2</c:v>
                </c:pt>
                <c:pt idx="25">
                  <c:v>4.6456467889077757E-2</c:v>
                </c:pt>
                <c:pt idx="26">
                  <c:v>5.1699670723115432E-2</c:v>
                </c:pt>
                <c:pt idx="27">
                  <c:v>5.5253704535673798E-2</c:v>
                </c:pt>
                <c:pt idx="28">
                  <c:v>5.7497585417976005E-2</c:v>
                </c:pt>
                <c:pt idx="29">
                  <c:v>5.876596896474684E-2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0.22925672413714276</c:v>
                </c:pt>
                <c:pt idx="1">
                  <c:v>0.22046760452534828</c:v>
                </c:pt>
                <c:pt idx="2">
                  <c:v>0.10862421965961969</c:v>
                </c:pt>
                <c:pt idx="3">
                  <c:v>6.8597253007935913E-2</c:v>
                </c:pt>
                <c:pt idx="4">
                  <c:v>2.8266303649661741E-2</c:v>
                </c:pt>
                <c:pt idx="5">
                  <c:v>3.6666294006373459E-2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0.22197363301312797</c:v>
                </c:pt>
                <c:pt idx="1">
                  <c:v>0.22962745093745029</c:v>
                </c:pt>
                <c:pt idx="2">
                  <c:v>7.5364884618412134E-2</c:v>
                </c:pt>
                <c:pt idx="3">
                  <c:v>1.5652445506011015E-2</c:v>
                </c:pt>
                <c:pt idx="4">
                  <c:v>-1.8953571445289856E-2</c:v>
                </c:pt>
                <c:pt idx="5">
                  <c:v>1.3889218245160182E-2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3.4004766058336321E-2</c:v>
                </c:pt>
                <c:pt idx="1">
                  <c:v>2.4713022733934248E-2</c:v>
                </c:pt>
                <c:pt idx="2">
                  <c:v>-3.3815396244135411E-3</c:v>
                </c:pt>
                <c:pt idx="3">
                  <c:v>-8.6770347772929593E-3</c:v>
                </c:pt>
                <c:pt idx="4">
                  <c:v>-7.8291928259134076E-3</c:v>
                </c:pt>
                <c:pt idx="5">
                  <c:v>1.4076134390088059E-3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1.0130223693936607E-2</c:v>
                </c:pt>
                <c:pt idx="1">
                  <c:v>1.1337183408151466E-2</c:v>
                </c:pt>
                <c:pt idx="2">
                  <c:v>6.3755586574086569E-3</c:v>
                </c:pt>
                <c:pt idx="3">
                  <c:v>4.7237328861034827E-3</c:v>
                </c:pt>
                <c:pt idx="4">
                  <c:v>1.9336980732549379E-3</c:v>
                </c:pt>
                <c:pt idx="5">
                  <c:v>1.4361657519474176E-3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6.5305789369971739E-3</c:v>
                </c:pt>
                <c:pt idx="1">
                  <c:v>7.3584119848869919E-3</c:v>
                </c:pt>
                <c:pt idx="2">
                  <c:v>3.5941360048354519E-3</c:v>
                </c:pt>
                <c:pt idx="3">
                  <c:v>1.6440612992904406E-3</c:v>
                </c:pt>
                <c:pt idx="4">
                  <c:v>-7.2443899669447797E-5</c:v>
                </c:pt>
                <c:pt idx="5">
                  <c:v>2.9080688070975502E-4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6.3561373967973081E-3</c:v>
                </c:pt>
                <c:pt idx="1">
                  <c:v>5.2436092452038284E-3</c:v>
                </c:pt>
                <c:pt idx="2">
                  <c:v>2.3303555295681085E-4</c:v>
                </c:pt>
                <c:pt idx="3">
                  <c:v>-9.8715601135242583E-4</c:v>
                </c:pt>
                <c:pt idx="4">
                  <c:v>-1.2322310270982792E-3</c:v>
                </c:pt>
                <c:pt idx="5">
                  <c:v>2.4458312274395089E-4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0.50825206353535268</c:v>
                </c:pt>
                <c:pt idx="1">
                  <c:v>0.49874726345737752</c:v>
                </c:pt>
                <c:pt idx="2">
                  <c:v>0.19081030189954884</c:v>
                </c:pt>
                <c:pt idx="3">
                  <c:v>8.0953313158675932E-2</c:v>
                </c:pt>
                <c:pt idx="4">
                  <c:v>2.112563754319563E-3</c:v>
                </c:pt>
                <c:pt idx="5">
                  <c:v>5.3934679506117966E-2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0.22486216433124551</c:v>
                </c:pt>
                <c:pt idx="1">
                  <c:v>8.8610736333777806E-2</c:v>
                </c:pt>
                <c:pt idx="2">
                  <c:v>3.2466298828017603E-2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0.22580054197528915</c:v>
                </c:pt>
                <c:pt idx="1">
                  <c:v>4.5508665062211573E-2</c:v>
                </c:pt>
                <c:pt idx="2">
                  <c:v>-2.5321766000648369E-3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2.9358894396135284E-2</c:v>
                </c:pt>
                <c:pt idx="1">
                  <c:v>-6.0292872008532502E-3</c:v>
                </c:pt>
                <c:pt idx="2">
                  <c:v>-3.2107896934523007E-3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1.0733703551044037E-2</c:v>
                </c:pt>
                <c:pt idx="1">
                  <c:v>5.5496457717560694E-3</c:v>
                </c:pt>
                <c:pt idx="2">
                  <c:v>1.6849319126011778E-3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6.9444954609420833E-3</c:v>
                </c:pt>
                <c:pt idx="1">
                  <c:v>2.6190986520629464E-3</c:v>
                </c:pt>
                <c:pt idx="2">
                  <c:v>1.0918149052015361E-4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5.7998733210005687E-3</c:v>
                </c:pt>
                <c:pt idx="1">
                  <c:v>-3.7706022919780746E-4</c:v>
                </c:pt>
                <c:pt idx="2">
                  <c:v>-4.9382395217716416E-4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0.5034996634963651</c:v>
                </c:pt>
                <c:pt idx="1">
                  <c:v>0.13588180752911239</c:v>
                </c:pt>
                <c:pt idx="2">
                  <c:v>2.8023621630218765E-2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0.11201114509934491</c:v>
                </c:pt>
                <c:pt idx="1">
                  <c:v>9.8685209458506853E-2</c:v>
                </c:pt>
                <c:pt idx="2">
                  <c:v>9.7093001743795676E-2</c:v>
                </c:pt>
                <c:pt idx="3">
                  <c:v>9.6669461012634364E-2</c:v>
                </c:pt>
                <c:pt idx="4">
                  <c:v>0.10537385386184979</c:v>
                </c:pt>
                <c:pt idx="5">
                  <c:v>0.10584396401324873</c:v>
                </c:pt>
                <c:pt idx="6">
                  <c:v>0.10462748929063224</c:v>
                </c:pt>
                <c:pt idx="7">
                  <c:v>0.1036267067681404</c:v>
                </c:pt>
                <c:pt idx="8">
                  <c:v>0.10257383469450922</c:v>
                </c:pt>
                <c:pt idx="9">
                  <c:v>8.3429544225406715E-2</c:v>
                </c:pt>
                <c:pt idx="10">
                  <c:v>6.6836069500315481E-2</c:v>
                </c:pt>
                <c:pt idx="11">
                  <c:v>6.7732546175463121E-2</c:v>
                </c:pt>
                <c:pt idx="12">
                  <c:v>6.6896581204402714E-2</c:v>
                </c:pt>
                <c:pt idx="13">
                  <c:v>6.5933952932782786E-2</c:v>
                </c:pt>
                <c:pt idx="14">
                  <c:v>4.1670723637481484E-2</c:v>
                </c:pt>
                <c:pt idx="15">
                  <c:v>3.2111843148555676E-2</c:v>
                </c:pt>
                <c:pt idx="16">
                  <c:v>3.2809727955063692E-2</c:v>
                </c:pt>
                <c:pt idx="17">
                  <c:v>3.2271609416480142E-2</c:v>
                </c:pt>
                <c:pt idx="18">
                  <c:v>3.1656738042200386E-2</c:v>
                </c:pt>
                <c:pt idx="19">
                  <c:v>4.9754199538467533E-3</c:v>
                </c:pt>
                <c:pt idx="20">
                  <c:v>-1.509391429843198E-3</c:v>
                </c:pt>
                <c:pt idx="21">
                  <c:v>-7.0966847017420978E-4</c:v>
                </c:pt>
                <c:pt idx="22">
                  <c:v>-9.2866495232313674E-4</c:v>
                </c:pt>
                <c:pt idx="23">
                  <c:v>-1.1446253192253367E-3</c:v>
                </c:pt>
                <c:pt idx="24">
                  <c:v>-1.328214261829719E-3</c:v>
                </c:pt>
                <c:pt idx="25">
                  <c:v>-1.479317197768607E-3</c:v>
                </c:pt>
                <c:pt idx="26">
                  <c:v>-1.6041340088705995E-3</c:v>
                </c:pt>
                <c:pt idx="27">
                  <c:v>-1.7073697620098862E-3</c:v>
                </c:pt>
                <c:pt idx="28">
                  <c:v>-1.792521872349735E-3</c:v>
                </c:pt>
                <c:pt idx="29">
                  <c:v>-1.8623017864414595E-3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4.9924684118065991E-2</c:v>
                </c:pt>
                <c:pt idx="1">
                  <c:v>4.2005524006833536E-2</c:v>
                </c:pt>
                <c:pt idx="2">
                  <c:v>4.127070652713187E-2</c:v>
                </c:pt>
                <c:pt idx="3">
                  <c:v>4.1296805110901703E-2</c:v>
                </c:pt>
                <c:pt idx="4">
                  <c:v>4.1248107232056665E-2</c:v>
                </c:pt>
                <c:pt idx="5">
                  <c:v>4.1072247761655079E-2</c:v>
                </c:pt>
                <c:pt idx="6">
                  <c:v>3.7502079128900793E-2</c:v>
                </c:pt>
                <c:pt idx="7">
                  <c:v>3.7488923826812848E-2</c:v>
                </c:pt>
                <c:pt idx="8">
                  <c:v>3.0189883980298728E-2</c:v>
                </c:pt>
                <c:pt idx="9">
                  <c:v>3.0453106580370426E-2</c:v>
                </c:pt>
                <c:pt idx="10">
                  <c:v>7.5140821822458799E-3</c:v>
                </c:pt>
                <c:pt idx="11">
                  <c:v>9.2003680319779403E-4</c:v>
                </c:pt>
                <c:pt idx="12">
                  <c:v>1.5168202079069437E-3</c:v>
                </c:pt>
                <c:pt idx="13">
                  <c:v>1.4220279181222251E-3</c:v>
                </c:pt>
                <c:pt idx="14">
                  <c:v>1.2816241885983189E-3</c:v>
                </c:pt>
                <c:pt idx="15">
                  <c:v>1.1660132934031551E-3</c:v>
                </c:pt>
                <c:pt idx="16">
                  <c:v>5.4257453309101726E-3</c:v>
                </c:pt>
                <c:pt idx="17">
                  <c:v>4.8660424508352911E-3</c:v>
                </c:pt>
                <c:pt idx="18">
                  <c:v>4.7438520936572519E-3</c:v>
                </c:pt>
                <c:pt idx="19">
                  <c:v>4.6723579885689414E-3</c:v>
                </c:pt>
                <c:pt idx="20">
                  <c:v>4.6079999021698759E-3</c:v>
                </c:pt>
                <c:pt idx="21">
                  <c:v>8.8187267973937767E-3</c:v>
                </c:pt>
                <c:pt idx="22">
                  <c:v>8.2869210598868776E-3</c:v>
                </c:pt>
                <c:pt idx="23">
                  <c:v>8.1751454140551027E-3</c:v>
                </c:pt>
                <c:pt idx="24">
                  <c:v>8.1062900215270132E-3</c:v>
                </c:pt>
                <c:pt idx="25">
                  <c:v>8.0350142327733562E-3</c:v>
                </c:pt>
                <c:pt idx="26">
                  <c:v>7.9585224237061995E-3</c:v>
                </c:pt>
                <c:pt idx="27">
                  <c:v>7.8785517161683652E-3</c:v>
                </c:pt>
                <c:pt idx="28">
                  <c:v>7.7967163694067643E-3</c:v>
                </c:pt>
                <c:pt idx="29">
                  <c:v>7.7141449230634321E-3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2.3324218126761821E-2</c:v>
                </c:pt>
                <c:pt idx="1">
                  <c:v>2.0039068733161178E-2</c:v>
                </c:pt>
                <c:pt idx="2">
                  <c:v>1.9695799608322427E-2</c:v>
                </c:pt>
                <c:pt idx="3">
                  <c:v>1.9658715845141513E-2</c:v>
                </c:pt>
                <c:pt idx="4">
                  <c:v>2.2134574799210043E-2</c:v>
                </c:pt>
                <c:pt idx="5">
                  <c:v>2.1733382680230756E-2</c:v>
                </c:pt>
                <c:pt idx="6">
                  <c:v>2.1328489413304997E-2</c:v>
                </c:pt>
                <c:pt idx="7">
                  <c:v>2.1175577981701544E-2</c:v>
                </c:pt>
                <c:pt idx="8">
                  <c:v>2.056254259965053E-2</c:v>
                </c:pt>
                <c:pt idx="9">
                  <c:v>1.7084326716647426E-2</c:v>
                </c:pt>
                <c:pt idx="10">
                  <c:v>1.3956380401740753E-2</c:v>
                </c:pt>
                <c:pt idx="11">
                  <c:v>1.3573531765716995E-2</c:v>
                </c:pt>
                <c:pt idx="12">
                  <c:v>1.3459775250492828E-2</c:v>
                </c:pt>
                <c:pt idx="13">
                  <c:v>1.3265176397229756E-2</c:v>
                </c:pt>
                <c:pt idx="14">
                  <c:v>8.4255689729544874E-3</c:v>
                </c:pt>
                <c:pt idx="15">
                  <c:v>8.7431137695403813E-3</c:v>
                </c:pt>
                <c:pt idx="16">
                  <c:v>8.9295307580471769E-3</c:v>
                </c:pt>
                <c:pt idx="17">
                  <c:v>8.7484616766007745E-3</c:v>
                </c:pt>
                <c:pt idx="18">
                  <c:v>8.6048931739311791E-3</c:v>
                </c:pt>
                <c:pt idx="19">
                  <c:v>4.8762888418127127E-3</c:v>
                </c:pt>
                <c:pt idx="20">
                  <c:v>5.1407436284975298E-3</c:v>
                </c:pt>
                <c:pt idx="21">
                  <c:v>5.3657855155727239E-3</c:v>
                </c:pt>
                <c:pt idx="22">
                  <c:v>5.2355770823258648E-3</c:v>
                </c:pt>
                <c:pt idx="23">
                  <c:v>5.1448176988823143E-3</c:v>
                </c:pt>
                <c:pt idx="24">
                  <c:v>5.0638088657965928E-3</c:v>
                </c:pt>
                <c:pt idx="25">
                  <c:v>4.9880399321628978E-3</c:v>
                </c:pt>
                <c:pt idx="26">
                  <c:v>4.9162190058826055E-3</c:v>
                </c:pt>
                <c:pt idx="27">
                  <c:v>4.8476957198275066E-3</c:v>
                </c:pt>
                <c:pt idx="28">
                  <c:v>4.7820188654045396E-3</c:v>
                </c:pt>
                <c:pt idx="29">
                  <c:v>4.7188454515852494E-3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-1.021070151143972E-2</c:v>
                </c:pt>
                <c:pt idx="1">
                  <c:v>-8.6973272578071813E-3</c:v>
                </c:pt>
                <c:pt idx="2">
                  <c:v>-8.1547684076341293E-3</c:v>
                </c:pt>
                <c:pt idx="3">
                  <c:v>-7.7285980201298897E-3</c:v>
                </c:pt>
                <c:pt idx="4">
                  <c:v>-3.2613758968426674E-3</c:v>
                </c:pt>
                <c:pt idx="5">
                  <c:v>-3.2535146554259803E-3</c:v>
                </c:pt>
                <c:pt idx="6">
                  <c:v>-2.8679729845286078E-3</c:v>
                </c:pt>
                <c:pt idx="7">
                  <c:v>-2.4392382480447703E-3</c:v>
                </c:pt>
                <c:pt idx="8">
                  <c:v>-3.7934056099215834E-3</c:v>
                </c:pt>
                <c:pt idx="9">
                  <c:v>5.0034957115127751E-4</c:v>
                </c:pt>
                <c:pt idx="10">
                  <c:v>-1.0211603575864477E-2</c:v>
                </c:pt>
                <c:pt idx="11">
                  <c:v>-9.2007886473683652E-3</c:v>
                </c:pt>
                <c:pt idx="12">
                  <c:v>-9.0358588125685254E-3</c:v>
                </c:pt>
                <c:pt idx="13">
                  <c:v>-8.9558094304540477E-3</c:v>
                </c:pt>
                <c:pt idx="14">
                  <c:v>-6.9152171690134451E-3</c:v>
                </c:pt>
                <c:pt idx="15">
                  <c:v>-7.035965142720692E-3</c:v>
                </c:pt>
                <c:pt idx="16">
                  <c:v>-6.9660228058680187E-3</c:v>
                </c:pt>
                <c:pt idx="17">
                  <c:v>-6.8733273854760099E-3</c:v>
                </c:pt>
                <c:pt idx="18">
                  <c:v>-6.7827986958643042E-3</c:v>
                </c:pt>
                <c:pt idx="19">
                  <c:v>-3.1701613260572597E-3</c:v>
                </c:pt>
                <c:pt idx="20">
                  <c:v>-3.4957880142678427E-3</c:v>
                </c:pt>
                <c:pt idx="21">
                  <c:v>-3.4640435638879073E-3</c:v>
                </c:pt>
                <c:pt idx="22">
                  <c:v>-3.4013017898871117E-3</c:v>
                </c:pt>
                <c:pt idx="23">
                  <c:v>-3.3294764728353343E-3</c:v>
                </c:pt>
                <c:pt idx="24">
                  <c:v>-2.6835278433432314E-3</c:v>
                </c:pt>
                <c:pt idx="25">
                  <c:v>-4.6490014660712847E-3</c:v>
                </c:pt>
                <c:pt idx="26">
                  <c:v>-4.4606350593757458E-3</c:v>
                </c:pt>
                <c:pt idx="27">
                  <c:v>-4.4433484565107647E-3</c:v>
                </c:pt>
                <c:pt idx="28">
                  <c:v>-4.4471050721859228E-3</c:v>
                </c:pt>
                <c:pt idx="29">
                  <c:v>-4.4509842357474258E-3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1.1248146839596046E-2</c:v>
                </c:pt>
                <c:pt idx="1">
                  <c:v>1.0133165390567423E-2</c:v>
                </c:pt>
                <c:pt idx="2">
                  <c:v>9.9910283717247628E-3</c:v>
                </c:pt>
                <c:pt idx="3">
                  <c:v>9.92915508164657E-3</c:v>
                </c:pt>
                <c:pt idx="4">
                  <c:v>1.3305655819433049E-2</c:v>
                </c:pt>
                <c:pt idx="5">
                  <c:v>1.2862479816061758E-2</c:v>
                </c:pt>
                <c:pt idx="6">
                  <c:v>1.1985503926773319E-2</c:v>
                </c:pt>
                <c:pt idx="7">
                  <c:v>1.1926433901883134E-2</c:v>
                </c:pt>
                <c:pt idx="8">
                  <c:v>1.1351384276769912E-2</c:v>
                </c:pt>
                <c:pt idx="9">
                  <c:v>1.4290758775295877E-2</c:v>
                </c:pt>
                <c:pt idx="10">
                  <c:v>1.4525677101806325E-2</c:v>
                </c:pt>
                <c:pt idx="11">
                  <c:v>1.225395794318539E-2</c:v>
                </c:pt>
                <c:pt idx="12">
                  <c:v>1.2081264619596237E-2</c:v>
                </c:pt>
                <c:pt idx="13">
                  <c:v>1.1773740347208893E-2</c:v>
                </c:pt>
                <c:pt idx="14">
                  <c:v>2.3689612117424749E-2</c:v>
                </c:pt>
                <c:pt idx="15">
                  <c:v>2.2087938652635444E-2</c:v>
                </c:pt>
                <c:pt idx="16">
                  <c:v>2.2538440334790976E-2</c:v>
                </c:pt>
                <c:pt idx="17">
                  <c:v>2.2078878888322832E-2</c:v>
                </c:pt>
                <c:pt idx="18">
                  <c:v>2.1698793236430002E-2</c:v>
                </c:pt>
                <c:pt idx="19">
                  <c:v>5.5499452346837739E-3</c:v>
                </c:pt>
                <c:pt idx="20">
                  <c:v>6.6263967877462663E-3</c:v>
                </c:pt>
                <c:pt idx="21">
                  <c:v>7.3635762779073952E-3</c:v>
                </c:pt>
                <c:pt idx="22">
                  <c:v>6.9482223150586515E-3</c:v>
                </c:pt>
                <c:pt idx="23">
                  <c:v>1.2206510597887046E-2</c:v>
                </c:pt>
                <c:pt idx="24">
                  <c:v>1.1356094647557878E-2</c:v>
                </c:pt>
                <c:pt idx="25">
                  <c:v>1.1008648610770158E-2</c:v>
                </c:pt>
                <c:pt idx="26">
                  <c:v>1.072170905710731E-2</c:v>
                </c:pt>
                <c:pt idx="27">
                  <c:v>1.0440626271358354E-2</c:v>
                </c:pt>
                <c:pt idx="28">
                  <c:v>1.0160738063119948E-2</c:v>
                </c:pt>
                <c:pt idx="29">
                  <c:v>9.8813087992583384E-3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3.5151493293939391E-5</c:v>
                </c:pt>
                <c:pt idx="1">
                  <c:v>5.4059417449031863E-5</c:v>
                </c:pt>
                <c:pt idx="2">
                  <c:v>6.0959774124215804E-5</c:v>
                </c:pt>
                <c:pt idx="3">
                  <c:v>6.1712387148717322E-5</c:v>
                </c:pt>
                <c:pt idx="4">
                  <c:v>6.2415763436614739E-5</c:v>
                </c:pt>
                <c:pt idx="5">
                  <c:v>6.1546842903708904E-5</c:v>
                </c:pt>
                <c:pt idx="6">
                  <c:v>5.9356181054952442E-5</c:v>
                </c:pt>
                <c:pt idx="7">
                  <c:v>5.7774395763243052E-5</c:v>
                </c:pt>
                <c:pt idx="8">
                  <c:v>5.5564946800790715E-5</c:v>
                </c:pt>
                <c:pt idx="9">
                  <c:v>5.1068317472416655E-5</c:v>
                </c:pt>
                <c:pt idx="10">
                  <c:v>3.8722255867932689E-5</c:v>
                </c:pt>
                <c:pt idx="11">
                  <c:v>3.20296073612756E-5</c:v>
                </c:pt>
                <c:pt idx="12">
                  <c:v>3.0443481185417883E-5</c:v>
                </c:pt>
                <c:pt idx="13">
                  <c:v>3.1261686847367492E-5</c:v>
                </c:pt>
                <c:pt idx="14">
                  <c:v>3.0202165545504659E-5</c:v>
                </c:pt>
                <c:pt idx="15">
                  <c:v>2.8492833197290578E-5</c:v>
                </c:pt>
                <c:pt idx="16">
                  <c:v>2.8991385227232787E-5</c:v>
                </c:pt>
                <c:pt idx="17">
                  <c:v>2.9493149744602911E-5</c:v>
                </c:pt>
                <c:pt idx="18">
                  <c:v>2.954632272354138E-5</c:v>
                </c:pt>
                <c:pt idx="19">
                  <c:v>2.1089985800398463E-5</c:v>
                </c:pt>
                <c:pt idx="20">
                  <c:v>1.4646090994373056E-5</c:v>
                </c:pt>
                <c:pt idx="21">
                  <c:v>1.2000138754175769E-5</c:v>
                </c:pt>
                <c:pt idx="22">
                  <c:v>1.0369872865657544E-5</c:v>
                </c:pt>
                <c:pt idx="23">
                  <c:v>1.3175035138433511E-5</c:v>
                </c:pt>
                <c:pt idx="24">
                  <c:v>1.3791277650069979E-5</c:v>
                </c:pt>
                <c:pt idx="25">
                  <c:v>1.2874093244385343E-5</c:v>
                </c:pt>
                <c:pt idx="26">
                  <c:v>1.1041656188186017E-5</c:v>
                </c:pt>
                <c:pt idx="27">
                  <c:v>8.7452931032520253E-6</c:v>
                </c:pt>
                <c:pt idx="28">
                  <c:v>6.280796039201021E-6</c:v>
                </c:pt>
                <c:pt idx="29">
                  <c:v>3.8349328888049983E-6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2.0864012617361021E-2</c:v>
                </c:pt>
                <c:pt idx="1">
                  <c:v>1.7390721483626061E-2</c:v>
                </c:pt>
                <c:pt idx="2">
                  <c:v>1.7032680766702238E-2</c:v>
                </c:pt>
                <c:pt idx="3">
                  <c:v>1.7022503288466741E-2</c:v>
                </c:pt>
                <c:pt idx="4">
                  <c:v>1.3505223898339202E-2</c:v>
                </c:pt>
                <c:pt idx="5">
                  <c:v>1.396620851108799E-2</c:v>
                </c:pt>
                <c:pt idx="6">
                  <c:v>1.3896127158634515E-2</c:v>
                </c:pt>
                <c:pt idx="7">
                  <c:v>1.3745671237132962E-2</c:v>
                </c:pt>
                <c:pt idx="8">
                  <c:v>1.3580095911717757E-2</c:v>
                </c:pt>
                <c:pt idx="9">
                  <c:v>8.478154310307991E-3</c:v>
                </c:pt>
                <c:pt idx="10">
                  <c:v>2.3553584288950767E-3</c:v>
                </c:pt>
                <c:pt idx="11">
                  <c:v>3.1011420786287852E-3</c:v>
                </c:pt>
                <c:pt idx="12">
                  <c:v>3.0444951436497613E-3</c:v>
                </c:pt>
                <c:pt idx="13">
                  <c:v>2.8776418629617609E-3</c:v>
                </c:pt>
                <c:pt idx="14">
                  <c:v>-6.5990321425850471E-6</c:v>
                </c:pt>
                <c:pt idx="15">
                  <c:v>2.8171229593397192E-4</c:v>
                </c:pt>
                <c:pt idx="16">
                  <c:v>2.1259120904266044E-4</c:v>
                </c:pt>
                <c:pt idx="17">
                  <c:v>1.1506955838897481E-4</c:v>
                </c:pt>
                <c:pt idx="18">
                  <c:v>2.8043110470513053E-5</c:v>
                </c:pt>
                <c:pt idx="19">
                  <c:v>-1.7153773575283796E-3</c:v>
                </c:pt>
                <c:pt idx="20">
                  <c:v>-1.5138063827031124E-3</c:v>
                </c:pt>
                <c:pt idx="21">
                  <c:v>-1.5524313824402062E-3</c:v>
                </c:pt>
                <c:pt idx="22">
                  <c:v>-1.6051799197685679E-3</c:v>
                </c:pt>
                <c:pt idx="23">
                  <c:v>1.4026871678436482E-2</c:v>
                </c:pt>
                <c:pt idx="24">
                  <c:v>1.0777908495470371E-2</c:v>
                </c:pt>
                <c:pt idx="25">
                  <c:v>1.2572216968856883E-2</c:v>
                </c:pt>
                <c:pt idx="26">
                  <c:v>1.2291988640518385E-2</c:v>
                </c:pt>
                <c:pt idx="27">
                  <c:v>1.2271343572750665E-2</c:v>
                </c:pt>
                <c:pt idx="28">
                  <c:v>1.2247144364061454E-2</c:v>
                </c:pt>
                <c:pt idx="29">
                  <c:v>1.2195438950880029E-2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1.9011714314839031E-5</c:v>
                </c:pt>
                <c:pt idx="1">
                  <c:v>3.0259972328139329E-5</c:v>
                </c:pt>
                <c:pt idx="2">
                  <c:v>3.4763475543086787E-5</c:v>
                </c:pt>
                <c:pt idx="3">
                  <c:v>3.5486493185239208E-5</c:v>
                </c:pt>
                <c:pt idx="4">
                  <c:v>3.5882822180293838E-5</c:v>
                </c:pt>
                <c:pt idx="5">
                  <c:v>3.5372428351547266E-5</c:v>
                </c:pt>
                <c:pt idx="6">
                  <c:v>3.4115261265666682E-5</c:v>
                </c:pt>
                <c:pt idx="7">
                  <c:v>3.316646514042476E-5</c:v>
                </c:pt>
                <c:pt idx="8">
                  <c:v>3.191236170347536E-5</c:v>
                </c:pt>
                <c:pt idx="9">
                  <c:v>2.9427271512313779E-5</c:v>
                </c:pt>
                <c:pt idx="10">
                  <c:v>2.2641535559169741E-5</c:v>
                </c:pt>
                <c:pt idx="11">
                  <c:v>1.8679684724771656E-5</c:v>
                </c:pt>
                <c:pt idx="12">
                  <c:v>1.7598836451490902E-5</c:v>
                </c:pt>
                <c:pt idx="13">
                  <c:v>1.8006224128009419E-5</c:v>
                </c:pt>
                <c:pt idx="14">
                  <c:v>1.750895238463904E-5</c:v>
                </c:pt>
                <c:pt idx="15">
                  <c:v>1.6616979675979895E-5</c:v>
                </c:pt>
                <c:pt idx="16">
                  <c:v>1.6872783844028829E-5</c:v>
                </c:pt>
                <c:pt idx="17">
                  <c:v>1.7170392194725338E-5</c:v>
                </c:pt>
                <c:pt idx="18">
                  <c:v>1.7223747462109061E-5</c:v>
                </c:pt>
                <c:pt idx="19">
                  <c:v>1.264934983698645E-5</c:v>
                </c:pt>
                <c:pt idx="20">
                  <c:v>8.9012377325227986E-6</c:v>
                </c:pt>
                <c:pt idx="21">
                  <c:v>7.2024872179218706E-6</c:v>
                </c:pt>
                <c:pt idx="22">
                  <c:v>6.1702975971298456E-6</c:v>
                </c:pt>
                <c:pt idx="23">
                  <c:v>7.5981922932039294E-6</c:v>
                </c:pt>
                <c:pt idx="24">
                  <c:v>7.9815090699290489E-6</c:v>
                </c:pt>
                <c:pt idx="25">
                  <c:v>7.4965061312749372E-6</c:v>
                </c:pt>
                <c:pt idx="26">
                  <c:v>6.4521925719937476E-6</c:v>
                </c:pt>
                <c:pt idx="27">
                  <c:v>5.1107640604396956E-6</c:v>
                </c:pt>
                <c:pt idx="28">
                  <c:v>3.6550479251211895E-6</c:v>
                </c:pt>
                <c:pt idx="29">
                  <c:v>2.203153006384486E-6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4.633825026627942E-2</c:v>
                </c:pt>
                <c:pt idx="1">
                  <c:v>4.102897360092659E-2</c:v>
                </c:pt>
                <c:pt idx="2">
                  <c:v>4.0445285991265421E-2</c:v>
                </c:pt>
                <c:pt idx="3">
                  <c:v>4.027509222751445E-2</c:v>
                </c:pt>
                <c:pt idx="4">
                  <c:v>4.4476723383051982E-2</c:v>
                </c:pt>
                <c:pt idx="5">
                  <c:v>4.4238814119309897E-2</c:v>
                </c:pt>
                <c:pt idx="6">
                  <c:v>4.3285880783872438E-2</c:v>
                </c:pt>
                <c:pt idx="7">
                  <c:v>4.2900865912595412E-2</c:v>
                </c:pt>
                <c:pt idx="8">
                  <c:v>4.1590203134280697E-2</c:v>
                </c:pt>
                <c:pt idx="9">
                  <c:v>3.6483043541417431E-2</c:v>
                </c:pt>
                <c:pt idx="10">
                  <c:v>2.3568947444588054E-2</c:v>
                </c:pt>
                <c:pt idx="11">
                  <c:v>2.3330713736958296E-2</c:v>
                </c:pt>
                <c:pt idx="12">
                  <c:v>2.3155454623407176E-2</c:v>
                </c:pt>
                <c:pt idx="13">
                  <c:v>2.277889622138039E-2</c:v>
                </c:pt>
                <c:pt idx="14">
                  <c:v>2.2455178352510492E-2</c:v>
                </c:pt>
                <c:pt idx="15">
                  <c:v>1.9304945278698086E-2</c:v>
                </c:pt>
                <c:pt idx="16">
                  <c:v>1.9883275729681699E-2</c:v>
                </c:pt>
                <c:pt idx="17">
                  <c:v>1.9553120291459329E-2</c:v>
                </c:pt>
                <c:pt idx="18">
                  <c:v>1.9264755373499684E-2</c:v>
                </c:pt>
                <c:pt idx="19">
                  <c:v>6.430062802409502E-3</c:v>
                </c:pt>
                <c:pt idx="20">
                  <c:v>5.2651907080200839E-3</c:v>
                </c:pt>
                <c:pt idx="21">
                  <c:v>5.9722158583470708E-3</c:v>
                </c:pt>
                <c:pt idx="22">
                  <c:v>5.7187302036923147E-3</c:v>
                </c:pt>
                <c:pt idx="23">
                  <c:v>8.2184947460555782E-3</c:v>
                </c:pt>
                <c:pt idx="24">
                  <c:v>7.783565841180287E-3</c:v>
                </c:pt>
                <c:pt idx="25">
                  <c:v>7.6126124151955138E-3</c:v>
                </c:pt>
                <c:pt idx="26">
                  <c:v>7.4758442685216066E-3</c:v>
                </c:pt>
                <c:pt idx="27">
                  <c:v>7.3452489378377965E-3</c:v>
                </c:pt>
                <c:pt idx="28">
                  <c:v>7.21858563001681E-3</c:v>
                </c:pt>
                <c:pt idx="29">
                  <c:v>7.0963728667894207E-3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1.0040161253210561E-4</c:v>
                </c:pt>
                <c:pt idx="1">
                  <c:v>9.6296012996844094E-5</c:v>
                </c:pt>
                <c:pt idx="2">
                  <c:v>9.7509908487547917E-5</c:v>
                </c:pt>
                <c:pt idx="3">
                  <c:v>9.7574095082843859E-5</c:v>
                </c:pt>
                <c:pt idx="4">
                  <c:v>9.7412527244491307E-5</c:v>
                </c:pt>
                <c:pt idx="5">
                  <c:v>9.66011011059121E-5</c:v>
                </c:pt>
                <c:pt idx="6">
                  <c:v>9.5260706263406786E-5</c:v>
                </c:pt>
                <c:pt idx="7">
                  <c:v>9.4017585395813331E-5</c:v>
                </c:pt>
                <c:pt idx="8">
                  <c:v>9.254660635817197E-5</c:v>
                </c:pt>
                <c:pt idx="9">
                  <c:v>9.0349103767755766E-5</c:v>
                </c:pt>
                <c:pt idx="10">
                  <c:v>3.9391157003478591E-4</c:v>
                </c:pt>
                <c:pt idx="11">
                  <c:v>3.5529455951232729E-4</c:v>
                </c:pt>
                <c:pt idx="12">
                  <c:v>3.4970561089663895E-4</c:v>
                </c:pt>
                <c:pt idx="13">
                  <c:v>3.4814796298481584E-4</c:v>
                </c:pt>
                <c:pt idx="14">
                  <c:v>3.4584327117280494E-4</c:v>
                </c:pt>
                <c:pt idx="15">
                  <c:v>3.4285541144008885E-4</c:v>
                </c:pt>
                <c:pt idx="16">
                  <c:v>3.401669997729145E-4</c:v>
                </c:pt>
                <c:pt idx="17">
                  <c:v>3.3726379159115263E-4</c:v>
                </c:pt>
                <c:pt idx="18">
                  <c:v>3.3407551348094242E-4</c:v>
                </c:pt>
                <c:pt idx="19">
                  <c:v>3.2819921730104428E-4</c:v>
                </c:pt>
                <c:pt idx="20">
                  <c:v>3.1738434651468195E-4</c:v>
                </c:pt>
                <c:pt idx="21">
                  <c:v>3.1369382251291431E-4</c:v>
                </c:pt>
                <c:pt idx="22">
                  <c:v>3.0982333179655397E-4</c:v>
                </c:pt>
                <c:pt idx="23">
                  <c:v>3.0728637066420049E-4</c:v>
                </c:pt>
                <c:pt idx="24">
                  <c:v>4.3801989656873131E-4</c:v>
                </c:pt>
                <c:pt idx="25">
                  <c:v>-3.7824007643471321E-5</c:v>
                </c:pt>
                <c:pt idx="26">
                  <c:v>7.2886838163755252E-6</c:v>
                </c:pt>
                <c:pt idx="27">
                  <c:v>8.5383152043844239E-6</c:v>
                </c:pt>
                <c:pt idx="28">
                  <c:v>5.0829535436607315E-6</c:v>
                </c:pt>
                <c:pt idx="29">
                  <c:v>1.8125120951532346E-6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0.25365432037611041</c:v>
                </c:pt>
                <c:pt idx="1">
                  <c:v>0.22076595081858849</c:v>
                </c:pt>
                <c:pt idx="2">
                  <c:v>0.21756696775946313</c:v>
                </c:pt>
                <c:pt idx="3">
                  <c:v>0.21731790752159227</c:v>
                </c:pt>
                <c:pt idx="4">
                  <c:v>0.23697847420995943</c:v>
                </c:pt>
                <c:pt idx="5">
                  <c:v>0.23665710261852943</c:v>
                </c:pt>
                <c:pt idx="6">
                  <c:v>0.22994632886617375</c:v>
                </c:pt>
                <c:pt idx="7">
                  <c:v>0.22860989982652105</c:v>
                </c:pt>
                <c:pt idx="8">
                  <c:v>0.21623456290216767</c:v>
                </c:pt>
                <c:pt idx="9">
                  <c:v>0.19089012841334962</c:v>
                </c:pt>
                <c:pt idx="10">
                  <c:v>0.11900018684518897</c:v>
                </c:pt>
                <c:pt idx="11">
                  <c:v>0.11211714370738038</c:v>
                </c:pt>
                <c:pt idx="12">
                  <c:v>0.11151628016542069</c:v>
                </c:pt>
                <c:pt idx="13">
                  <c:v>0.10949304212319194</c:v>
                </c:pt>
                <c:pt idx="14">
                  <c:v>9.0994445456916442E-2</c:v>
                </c:pt>
                <c:pt idx="15">
                  <c:v>7.7047566520359392E-2</c:v>
                </c:pt>
                <c:pt idx="16">
                  <c:v>8.3219319680512535E-2</c:v>
                </c:pt>
                <c:pt idx="17">
                  <c:v>8.114378223014182E-2</c:v>
                </c:pt>
                <c:pt idx="18">
                  <c:v>7.9595121917991313E-2</c:v>
                </c:pt>
                <c:pt idx="19">
                  <c:v>2.1980474690674472E-2</c:v>
                </c:pt>
                <c:pt idx="20">
                  <c:v>1.5462276874861184E-2</c:v>
                </c:pt>
                <c:pt idx="21">
                  <c:v>2.2127057481203659E-2</c:v>
                </c:pt>
                <c:pt idx="22">
                  <c:v>2.0580667501244234E-2</c:v>
                </c:pt>
                <c:pt idx="23">
                  <c:v>4.3625797941351692E-2</c:v>
                </c:pt>
                <c:pt idx="24">
                  <c:v>3.9535718449647921E-2</c:v>
                </c:pt>
                <c:pt idx="25">
                  <c:v>3.8070760087651104E-2</c:v>
                </c:pt>
                <c:pt idx="26">
                  <c:v>3.7324296860066317E-2</c:v>
                </c:pt>
                <c:pt idx="27">
                  <c:v>3.6655142371790114E-2</c:v>
                </c:pt>
                <c:pt idx="28">
                  <c:v>3.5980595144981843E-2</c:v>
                </c:pt>
                <c:pt idx="29">
                  <c:v>3.5300675567377933E-2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19.536602599999995</c:v>
                </c:pt>
                <c:pt idx="1">
                  <c:v>30.937312300000016</c:v>
                </c:pt>
                <c:pt idx="2">
                  <c:v>36.351275900000005</c:v>
                </c:pt>
                <c:pt idx="3">
                  <c:v>38.218661400000002</c:v>
                </c:pt>
                <c:pt idx="4">
                  <c:v>40.058217400000004</c:v>
                </c:pt>
                <c:pt idx="5">
                  <c:v>40.671201499999995</c:v>
                </c:pt>
                <c:pt idx="6">
                  <c:v>40.305675100000002</c:v>
                </c:pt>
                <c:pt idx="7">
                  <c:v>39.544825000000003</c:v>
                </c:pt>
                <c:pt idx="8">
                  <c:v>38.690049399999992</c:v>
                </c:pt>
                <c:pt idx="9">
                  <c:v>34.336752599999997</c:v>
                </c:pt>
                <c:pt idx="10">
                  <c:v>28.400974399999996</c:v>
                </c:pt>
                <c:pt idx="11">
                  <c:v>25.281371699999994</c:v>
                </c:pt>
                <c:pt idx="12">
                  <c:v>23.743821999999994</c:v>
                </c:pt>
                <c:pt idx="13">
                  <c:v>23.040257699999984</c:v>
                </c:pt>
                <c:pt idx="14">
                  <c:v>18.137199799999991</c:v>
                </c:pt>
                <c:pt idx="15">
                  <c:v>13.477357399999988</c:v>
                </c:pt>
                <c:pt idx="16">
                  <c:v>11.281446400000007</c:v>
                </c:pt>
                <c:pt idx="17">
                  <c:v>10.393353300000015</c:v>
                </c:pt>
                <c:pt idx="18">
                  <c:v>10.143991799999995</c:v>
                </c:pt>
                <c:pt idx="19">
                  <c:v>4.9371548000000018</c:v>
                </c:pt>
                <c:pt idx="20">
                  <c:v>0.66093539999999962</c:v>
                </c:pt>
                <c:pt idx="21">
                  <c:v>-1.2679188000000039</c:v>
                </c:pt>
                <c:pt idx="22">
                  <c:v>-1.9633129999999994</c:v>
                </c:pt>
                <c:pt idx="23">
                  <c:v>-2.0529590000000013</c:v>
                </c:pt>
                <c:pt idx="24">
                  <c:v>-1.8888524999999845</c:v>
                </c:pt>
                <c:pt idx="25">
                  <c:v>-1.651545700000014</c:v>
                </c:pt>
                <c:pt idx="26">
                  <c:v>-1.4245131999999785</c:v>
                </c:pt>
                <c:pt idx="27">
                  <c:v>-1.2392490000000009</c:v>
                </c:pt>
                <c:pt idx="28">
                  <c:v>-1.101510200000007</c:v>
                </c:pt>
                <c:pt idx="29">
                  <c:v>-1.0058570999999858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4.5833397690000011</c:v>
                </c:pt>
                <c:pt idx="1">
                  <c:v>8.6850389589999999</c:v>
                </c:pt>
                <c:pt idx="2">
                  <c:v>11.129130035999999</c:v>
                </c:pt>
                <c:pt idx="3">
                  <c:v>12.096515337</c:v>
                </c:pt>
                <c:pt idx="4">
                  <c:v>12.190430151000001</c:v>
                </c:pt>
                <c:pt idx="5">
                  <c:v>11.892630420000001</c:v>
                </c:pt>
                <c:pt idx="6">
                  <c:v>10.988492808</c:v>
                </c:pt>
                <c:pt idx="7">
                  <c:v>10.347896197000001</c:v>
                </c:pt>
                <c:pt idx="8">
                  <c:v>8.8934893200000005</c:v>
                </c:pt>
                <c:pt idx="9">
                  <c:v>8.108647886</c:v>
                </c:pt>
                <c:pt idx="10">
                  <c:v>4.1657267120000006</c:v>
                </c:pt>
                <c:pt idx="11">
                  <c:v>1.3697875470000005</c:v>
                </c:pt>
                <c:pt idx="12">
                  <c:v>0.33939111200000038</c:v>
                </c:pt>
                <c:pt idx="13">
                  <c:v>-4.0203159999999905E-2</c:v>
                </c:pt>
                <c:pt idx="14">
                  <c:v>-0.14745124600000015</c:v>
                </c:pt>
                <c:pt idx="15">
                  <c:v>-0.13771960700000019</c:v>
                </c:pt>
                <c:pt idx="16">
                  <c:v>0.44556834700000003</c:v>
                </c:pt>
                <c:pt idx="17">
                  <c:v>0.82150191400000061</c:v>
                </c:pt>
                <c:pt idx="18">
                  <c:v>1.0344992959999999</c:v>
                </c:pt>
                <c:pt idx="19">
                  <c:v>1.1401215759999994</c:v>
                </c:pt>
                <c:pt idx="20">
                  <c:v>1.1822820750000007</c:v>
                </c:pt>
                <c:pt idx="21">
                  <c:v>1.7644992240000006</c:v>
                </c:pt>
                <c:pt idx="22">
                  <c:v>2.0750206499999999</c:v>
                </c:pt>
                <c:pt idx="23">
                  <c:v>2.2054012250000001</c:v>
                </c:pt>
                <c:pt idx="24">
                  <c:v>2.2354605550000004</c:v>
                </c:pt>
                <c:pt idx="25">
                  <c:v>2.2167290489999996</c:v>
                </c:pt>
                <c:pt idx="26">
                  <c:v>2.1782647490000002</c:v>
                </c:pt>
                <c:pt idx="27">
                  <c:v>2.1348823350000004</c:v>
                </c:pt>
                <c:pt idx="28">
                  <c:v>2.0932901499999996</c:v>
                </c:pt>
                <c:pt idx="29">
                  <c:v>2.0559311080000002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4.9396020000003205E-3</c:v>
                </c:pt>
                <c:pt idx="1">
                  <c:v>1.0994659999999712E-2</c:v>
                </c:pt>
                <c:pt idx="2">
                  <c:v>1.5615444999999895E-2</c:v>
                </c:pt>
                <c:pt idx="3">
                  <c:v>1.8142074000000008E-2</c:v>
                </c:pt>
                <c:pt idx="4">
                  <c:v>1.9279733000000299E-2</c:v>
                </c:pt>
                <c:pt idx="5">
                  <c:v>1.9427825999999371E-2</c:v>
                </c:pt>
                <c:pt idx="6">
                  <c:v>1.8871287000000514E-2</c:v>
                </c:pt>
                <c:pt idx="7">
                  <c:v>1.8057247000000665E-2</c:v>
                </c:pt>
                <c:pt idx="8">
                  <c:v>1.7090719999999671E-2</c:v>
                </c:pt>
                <c:pt idx="9">
                  <c:v>1.5757252000000221E-2</c:v>
                </c:pt>
                <c:pt idx="10">
                  <c:v>1.3077089000001152E-2</c:v>
                </c:pt>
                <c:pt idx="11">
                  <c:v>1.0368763999998976E-2</c:v>
                </c:pt>
                <c:pt idx="12">
                  <c:v>8.5647400000006257E-3</c:v>
                </c:pt>
                <c:pt idx="13">
                  <c:v>7.7992149999985827E-3</c:v>
                </c:pt>
                <c:pt idx="14">
                  <c:v>7.4167989999995854E-3</c:v>
                </c:pt>
                <c:pt idx="15">
                  <c:v>7.1042370000000687E-3</c:v>
                </c:pt>
                <c:pt idx="16">
                  <c:v>7.1188000000006468E-3</c:v>
                </c:pt>
                <c:pt idx="17">
                  <c:v>7.3421040000010152E-3</c:v>
                </c:pt>
                <c:pt idx="18">
                  <c:v>7.6026310000010255E-3</c:v>
                </c:pt>
                <c:pt idx="19">
                  <c:v>6.5751459999994211E-3</c:v>
                </c:pt>
                <c:pt idx="20">
                  <c:v>4.9505690000000158E-3</c:v>
                </c:pt>
                <c:pt idx="21">
                  <c:v>3.6132250000004973E-3</c:v>
                </c:pt>
                <c:pt idx="22">
                  <c:v>2.7114990000001171E-3</c:v>
                </c:pt>
                <c:pt idx="23">
                  <c:v>2.7754459999993486E-3</c:v>
                </c:pt>
                <c:pt idx="24">
                  <c:v>3.1276939999997921E-3</c:v>
                </c:pt>
                <c:pt idx="25">
                  <c:v>3.3373040000004295E-3</c:v>
                </c:pt>
                <c:pt idx="26">
                  <c:v>3.2522240000005809E-3</c:v>
                </c:pt>
                <c:pt idx="27">
                  <c:v>2.8855829999994143E-3</c:v>
                </c:pt>
                <c:pt idx="28">
                  <c:v>2.3170260000000553E-3</c:v>
                </c:pt>
                <c:pt idx="29">
                  <c:v>1.6365330000009948E-3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2.8713481979999997</c:v>
                </c:pt>
                <c:pt idx="1">
                  <c:v>4.8163706270000004</c:v>
                </c:pt>
                <c:pt idx="2">
                  <c:v>5.8170750810000005</c:v>
                </c:pt>
                <c:pt idx="3">
                  <c:v>6.1820390769999998</c:v>
                </c:pt>
                <c:pt idx="4">
                  <c:v>6.5967200950000011</c:v>
                </c:pt>
                <c:pt idx="5">
                  <c:v>6.6744721259999995</c:v>
                </c:pt>
                <c:pt idx="6">
                  <c:v>6.552999732</c:v>
                </c:pt>
                <c:pt idx="7">
                  <c:v>6.3878737000000001</c:v>
                </c:pt>
                <c:pt idx="8">
                  <c:v>6.1597011849999994</c:v>
                </c:pt>
                <c:pt idx="9">
                  <c:v>5.4681136160000001</c:v>
                </c:pt>
                <c:pt idx="10">
                  <c:v>4.5678601640000007</c:v>
                </c:pt>
                <c:pt idx="11">
                  <c:v>4.0205694839999992</c:v>
                </c:pt>
                <c:pt idx="12">
                  <c:v>3.7510485490000001</c:v>
                </c:pt>
                <c:pt idx="13">
                  <c:v>3.625589702000001</c:v>
                </c:pt>
                <c:pt idx="14">
                  <c:v>2.8551014489999993</c:v>
                </c:pt>
                <c:pt idx="15">
                  <c:v>2.4771818049999998</c:v>
                </c:pt>
                <c:pt idx="16">
                  <c:v>2.3529341779999999</c:v>
                </c:pt>
                <c:pt idx="17">
                  <c:v>2.3112194689999992</c:v>
                </c:pt>
                <c:pt idx="18">
                  <c:v>2.3043734969999994</c:v>
                </c:pt>
                <c:pt idx="19">
                  <c:v>1.7487224709999998</c:v>
                </c:pt>
                <c:pt idx="20">
                  <c:v>1.4720120160000008</c:v>
                </c:pt>
                <c:pt idx="21">
                  <c:v>1.3924875840000004</c:v>
                </c:pt>
                <c:pt idx="22">
                  <c:v>1.3682631979999993</c:v>
                </c:pt>
                <c:pt idx="23">
                  <c:v>1.3673807450000011</c:v>
                </c:pt>
                <c:pt idx="24">
                  <c:v>1.3734467410000004</c:v>
                </c:pt>
                <c:pt idx="25">
                  <c:v>1.378856669000001</c:v>
                </c:pt>
                <c:pt idx="26">
                  <c:v>1.380709596</c:v>
                </c:pt>
                <c:pt idx="27">
                  <c:v>1.3784519269999995</c:v>
                </c:pt>
                <c:pt idx="28">
                  <c:v>1.3725603230000001</c:v>
                </c:pt>
                <c:pt idx="29">
                  <c:v>1.3638505389999995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-1.9415145500000008</c:v>
                </c:pt>
                <c:pt idx="1">
                  <c:v>-2.8150151500000007</c:v>
                </c:pt>
                <c:pt idx="2">
                  <c:v>-3.1065231899999972</c:v>
                </c:pt>
                <c:pt idx="3">
                  <c:v>-3.1017822200000005</c:v>
                </c:pt>
                <c:pt idx="4">
                  <c:v>-2.2144208499999998</c:v>
                </c:pt>
                <c:pt idx="5">
                  <c:v>-1.6090923500000009</c:v>
                </c:pt>
                <c:pt idx="6">
                  <c:v>-1.2027024500000003</c:v>
                </c:pt>
                <c:pt idx="7">
                  <c:v>-0.91952361999999965</c:v>
                </c:pt>
                <c:pt idx="8">
                  <c:v>-1.0498735400000001</c:v>
                </c:pt>
                <c:pt idx="9">
                  <c:v>-0.35425097999999977</c:v>
                </c:pt>
                <c:pt idx="10">
                  <c:v>-2.0319060499999999</c:v>
                </c:pt>
                <c:pt idx="11">
                  <c:v>-2.9055179100000004</c:v>
                </c:pt>
                <c:pt idx="12">
                  <c:v>-3.3075310500000015</c:v>
                </c:pt>
                <c:pt idx="13">
                  <c:v>-3.454379669999998</c:v>
                </c:pt>
                <c:pt idx="14">
                  <c:v>-3.0949136299999971</c:v>
                </c:pt>
                <c:pt idx="15">
                  <c:v>-2.8540755599999983</c:v>
                </c:pt>
                <c:pt idx="16">
                  <c:v>-2.6989030100000022</c:v>
                </c:pt>
                <c:pt idx="17">
                  <c:v>-2.5984017500000043</c:v>
                </c:pt>
                <c:pt idx="18">
                  <c:v>-2.5315812000000015</c:v>
                </c:pt>
                <c:pt idx="19">
                  <c:v>-1.7931408500000003</c:v>
                </c:pt>
                <c:pt idx="20">
                  <c:v>-1.3972355799999967</c:v>
                </c:pt>
                <c:pt idx="21">
                  <c:v>-1.2074919400000041</c:v>
                </c:pt>
                <c:pt idx="22">
                  <c:v>-1.1298572100000044</c:v>
                </c:pt>
                <c:pt idx="23">
                  <c:v>-1.1047895399999987</c:v>
                </c:pt>
                <c:pt idx="24">
                  <c:v>-0.98500986999999895</c:v>
                </c:pt>
                <c:pt idx="25">
                  <c:v>-1.325512499999995</c:v>
                </c:pt>
                <c:pt idx="26">
                  <c:v>-1.5198316600000012</c:v>
                </c:pt>
                <c:pt idx="27">
                  <c:v>-1.6218071199999997</c:v>
                </c:pt>
                <c:pt idx="28">
                  <c:v>-1.6712719000000007</c:v>
                </c:pt>
                <c:pt idx="29">
                  <c:v>-1.6924161899999959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1.9696828800000041</c:v>
                </c:pt>
                <c:pt idx="1">
                  <c:v>3.0477972500000021</c:v>
                </c:pt>
                <c:pt idx="2">
                  <c:v>3.5446370199999961</c:v>
                </c:pt>
                <c:pt idx="3">
                  <c:v>3.7123905499999985</c:v>
                </c:pt>
                <c:pt idx="4">
                  <c:v>4.3462081199999965</c:v>
                </c:pt>
                <c:pt idx="5">
                  <c:v>4.604312059999998</c:v>
                </c:pt>
                <c:pt idx="6">
                  <c:v>4.5199156000000009</c:v>
                </c:pt>
                <c:pt idx="7">
                  <c:v>4.4012272600000024</c:v>
                </c:pt>
                <c:pt idx="8">
                  <c:v>4.1986704400000008</c:v>
                </c:pt>
                <c:pt idx="9">
                  <c:v>4.6127915199999947</c:v>
                </c:pt>
                <c:pt idx="10">
                  <c:v>4.9213772800000015</c:v>
                </c:pt>
                <c:pt idx="11">
                  <c:v>4.6523995599999992</c:v>
                </c:pt>
                <c:pt idx="12">
                  <c:v>4.4230923900000008</c:v>
                </c:pt>
                <c:pt idx="13">
                  <c:v>4.2345313599999983</c:v>
                </c:pt>
                <c:pt idx="14">
                  <c:v>6.3422326000000027</c:v>
                </c:pt>
                <c:pt idx="15">
                  <c:v>7.4204204799999971</c:v>
                </c:pt>
                <c:pt idx="16">
                  <c:v>8.0257865099999961</c:v>
                </c:pt>
                <c:pt idx="17">
                  <c:v>8.1881473000000042</c:v>
                </c:pt>
                <c:pt idx="18">
                  <c:v>8.12294962</c:v>
                </c:pt>
                <c:pt idx="19">
                  <c:v>4.7972386300000025</c:v>
                </c:pt>
                <c:pt idx="20">
                  <c:v>3.0727136799999997</c:v>
                </c:pt>
                <c:pt idx="21">
                  <c:v>2.40313278</c:v>
                </c:pt>
                <c:pt idx="22">
                  <c:v>2.1000124199999988</c:v>
                </c:pt>
                <c:pt idx="23">
                  <c:v>3.0320004000000012</c:v>
                </c:pt>
                <c:pt idx="24">
                  <c:v>3.5410691599999993</c:v>
                </c:pt>
                <c:pt idx="25">
                  <c:v>3.7696655400000054</c:v>
                </c:pt>
                <c:pt idx="26">
                  <c:v>3.8324779000000007</c:v>
                </c:pt>
                <c:pt idx="27">
                  <c:v>3.80394218</c:v>
                </c:pt>
                <c:pt idx="28">
                  <c:v>3.7286843600000026</c:v>
                </c:pt>
                <c:pt idx="29">
                  <c:v>3.6317296100000007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1.4975076900000008</c:v>
                </c:pt>
                <c:pt idx="1">
                  <c:v>2.3796405699999994</c:v>
                </c:pt>
                <c:pt idx="2">
                  <c:v>2.8037065200000004</c:v>
                </c:pt>
                <c:pt idx="3">
                  <c:v>2.9553139700000006</c:v>
                </c:pt>
                <c:pt idx="4">
                  <c:v>2.6866874599999999</c:v>
                </c:pt>
                <c:pt idx="5">
                  <c:v>2.4908376200000006</c:v>
                </c:pt>
                <c:pt idx="6">
                  <c:v>2.3549310300000013</c:v>
                </c:pt>
                <c:pt idx="7">
                  <c:v>2.2606950900000005</c:v>
                </c:pt>
                <c:pt idx="8">
                  <c:v>2.1939637800000007</c:v>
                </c:pt>
                <c:pt idx="9">
                  <c:v>1.7486175300000006</c:v>
                </c:pt>
                <c:pt idx="10">
                  <c:v>0.96075716</c:v>
                </c:pt>
                <c:pt idx="11">
                  <c:v>0.55174353999999859</c:v>
                </c:pt>
                <c:pt idx="12">
                  <c:v>0.36405317999999909</c:v>
                </c:pt>
                <c:pt idx="13">
                  <c:v>0.29084779000000083</c:v>
                </c:pt>
                <c:pt idx="14">
                  <c:v>5.4300760000000281E-2</c:v>
                </c:pt>
                <c:pt idx="15">
                  <c:v>-5.5432160000000508E-2</c:v>
                </c:pt>
                <c:pt idx="16">
                  <c:v>-9.5876199999999301E-2</c:v>
                </c:pt>
                <c:pt idx="17">
                  <c:v>-0.10309614999999894</c:v>
                </c:pt>
                <c:pt idx="18">
                  <c:v>-9.6963799999999267E-2</c:v>
                </c:pt>
                <c:pt idx="19">
                  <c:v>-0.2234059300000002</c:v>
                </c:pt>
                <c:pt idx="20">
                  <c:v>-0.28609134000000047</c:v>
                </c:pt>
                <c:pt idx="21">
                  <c:v>-0.31326454000000048</c:v>
                </c:pt>
                <c:pt idx="22">
                  <c:v>-0.32229425999999961</c:v>
                </c:pt>
                <c:pt idx="23">
                  <c:v>0.90354227000000087</c:v>
                </c:pt>
                <c:pt idx="24">
                  <c:v>1.5574286599999994</c:v>
                </c:pt>
                <c:pt idx="25">
                  <c:v>2.0272804600000001</c:v>
                </c:pt>
                <c:pt idx="26">
                  <c:v>2.2255009300000008</c:v>
                </c:pt>
                <c:pt idx="27">
                  <c:v>2.2747727399999995</c:v>
                </c:pt>
                <c:pt idx="28">
                  <c:v>2.25307046</c:v>
                </c:pt>
                <c:pt idx="29">
                  <c:v>2.2036424799999992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3.4319910000002452E-3</c:v>
                </c:pt>
                <c:pt idx="1">
                  <c:v>7.6805779999995494E-3</c:v>
                </c:pt>
                <c:pt idx="2">
                  <c:v>1.0974472000000013E-2</c:v>
                </c:pt>
                <c:pt idx="3">
                  <c:v>1.2826323000000528E-2</c:v>
                </c:pt>
                <c:pt idx="4">
                  <c:v>1.3695234000000056E-2</c:v>
                </c:pt>
                <c:pt idx="5">
                  <c:v>1.3842164000000601E-2</c:v>
                </c:pt>
                <c:pt idx="6">
                  <c:v>1.3459539999999492E-2</c:v>
                </c:pt>
                <c:pt idx="7">
                  <c:v>1.2860022999999998E-2</c:v>
                </c:pt>
                <c:pt idx="8">
                  <c:v>1.2125104999999969E-2</c:v>
                </c:pt>
                <c:pt idx="9">
                  <c:v>1.1115801999999952E-2</c:v>
                </c:pt>
                <c:pt idx="10">
                  <c:v>9.1584920000000736E-3</c:v>
                </c:pt>
                <c:pt idx="11">
                  <c:v>7.1679090000005274E-3</c:v>
                </c:pt>
                <c:pt idx="12">
                  <c:v>5.8024569999997055E-3</c:v>
                </c:pt>
                <c:pt idx="13">
                  <c:v>5.1727299999999587E-3</c:v>
                </c:pt>
                <c:pt idx="14">
                  <c:v>4.8375409999996677E-3</c:v>
                </c:pt>
                <c:pt idx="15">
                  <c:v>4.5824689999998114E-3</c:v>
                </c:pt>
                <c:pt idx="16">
                  <c:v>4.5834569999998465E-3</c:v>
                </c:pt>
                <c:pt idx="17">
                  <c:v>4.7562399999998561E-3</c:v>
                </c:pt>
                <c:pt idx="18">
                  <c:v>4.9777799999999317E-3</c:v>
                </c:pt>
                <c:pt idx="19">
                  <c:v>4.3205180000001064E-3</c:v>
                </c:pt>
                <c:pt idx="20">
                  <c:v>3.2475820000001931E-3</c:v>
                </c:pt>
                <c:pt idx="21">
                  <c:v>2.366008000000086E-3</c:v>
                </c:pt>
                <c:pt idx="22">
                  <c:v>1.7822209999991401E-3</c:v>
                </c:pt>
                <c:pt idx="23">
                  <c:v>1.8687579999996373E-3</c:v>
                </c:pt>
                <c:pt idx="24">
                  <c:v>2.1624669999997792E-3</c:v>
                </c:pt>
                <c:pt idx="25">
                  <c:v>2.3634150000004794E-3</c:v>
                </c:pt>
                <c:pt idx="26">
                  <c:v>2.3604889999999656E-3</c:v>
                </c:pt>
                <c:pt idx="27">
                  <c:v>2.1565570000001699E-3</c:v>
                </c:pt>
                <c:pt idx="28">
                  <c:v>1.8022640000001644E-3</c:v>
                </c:pt>
                <c:pt idx="29">
                  <c:v>1.3576820000000822E-3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8.8443915999999945</c:v>
                </c:pt>
                <c:pt idx="1">
                  <c:v>13.855713559999998</c:v>
                </c:pt>
                <c:pt idx="2">
                  <c:v>16.217459790000007</c:v>
                </c:pt>
                <c:pt idx="3">
                  <c:v>17.038675310000002</c:v>
                </c:pt>
                <c:pt idx="4">
                  <c:v>17.98371542000001</c:v>
                </c:pt>
                <c:pt idx="5">
                  <c:v>18.261091759999999</c:v>
                </c:pt>
                <c:pt idx="6">
                  <c:v>18.007623350000003</c:v>
                </c:pt>
                <c:pt idx="7">
                  <c:v>17.620880959999994</c:v>
                </c:pt>
                <c:pt idx="8">
                  <c:v>17.038116110000004</c:v>
                </c:pt>
                <c:pt idx="9">
                  <c:v>15.586714739999991</c:v>
                </c:pt>
                <c:pt idx="10">
                  <c:v>11.982405870000008</c:v>
                </c:pt>
                <c:pt idx="11">
                  <c:v>9.8368340199999977</c:v>
                </c:pt>
                <c:pt idx="12">
                  <c:v>8.78611570999999</c:v>
                </c:pt>
                <c:pt idx="13">
                  <c:v>8.3251410499999992</c:v>
                </c:pt>
                <c:pt idx="14">
                  <c:v>8.1673418199999901</c:v>
                </c:pt>
                <c:pt idx="15">
                  <c:v>7.5468406399999992</c:v>
                </c:pt>
                <c:pt idx="16">
                  <c:v>7.3776104500000059</c:v>
                </c:pt>
                <c:pt idx="17">
                  <c:v>7.320417219999996</c:v>
                </c:pt>
                <c:pt idx="18">
                  <c:v>7.3048935999999998</c:v>
                </c:pt>
                <c:pt idx="19">
                  <c:v>4.5921158799999944</c:v>
                </c:pt>
                <c:pt idx="20">
                  <c:v>2.7152552200000031</c:v>
                </c:pt>
                <c:pt idx="21">
                  <c:v>1.9498084800000015</c:v>
                </c:pt>
                <c:pt idx="22">
                  <c:v>1.65399137</c:v>
                </c:pt>
                <c:pt idx="23">
                  <c:v>2.1612949099999952</c:v>
                </c:pt>
                <c:pt idx="24">
                  <c:v>2.4961080299999878</c:v>
                </c:pt>
                <c:pt idx="25">
                  <c:v>2.6944912700000003</c:v>
                </c:pt>
                <c:pt idx="26">
                  <c:v>2.7988988800000101</c:v>
                </c:pt>
                <c:pt idx="27">
                  <c:v>2.8423090800000068</c:v>
                </c:pt>
                <c:pt idx="28">
                  <c:v>2.8478954599999895</c:v>
                </c:pt>
                <c:pt idx="29">
                  <c:v>2.8311511099999933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1.4879752999999774E-2</c:v>
                </c:pt>
                <c:pt idx="1">
                  <c:v>2.3857018000000174E-2</c:v>
                </c:pt>
                <c:pt idx="2">
                  <c:v>2.8566243999999852E-2</c:v>
                </c:pt>
                <c:pt idx="3">
                  <c:v>3.0518551999999755E-2</c:v>
                </c:pt>
                <c:pt idx="4">
                  <c:v>3.0972964000000047E-2</c:v>
                </c:pt>
                <c:pt idx="5">
                  <c:v>3.0633267000000242E-2</c:v>
                </c:pt>
                <c:pt idx="6">
                  <c:v>2.9892483999999886E-2</c:v>
                </c:pt>
                <c:pt idx="7">
                  <c:v>2.9042076000000083E-2</c:v>
                </c:pt>
                <c:pt idx="8">
                  <c:v>2.8179834999999986E-2</c:v>
                </c:pt>
                <c:pt idx="9">
                  <c:v>2.725663200000028E-2</c:v>
                </c:pt>
                <c:pt idx="10">
                  <c:v>7.3103721000000288E-2</c:v>
                </c:pt>
                <c:pt idx="11">
                  <c:v>9.6798714000000174E-2</c:v>
                </c:pt>
                <c:pt idx="12">
                  <c:v>0.10715313699999962</c:v>
                </c:pt>
                <c:pt idx="13">
                  <c:v>0.11042203599999967</c:v>
                </c:pt>
                <c:pt idx="14">
                  <c:v>0.11015289199999989</c:v>
                </c:pt>
                <c:pt idx="15">
                  <c:v>0.10833461899999985</c:v>
                </c:pt>
                <c:pt idx="16">
                  <c:v>0.10613302799999991</c:v>
                </c:pt>
                <c:pt idx="17">
                  <c:v>0.10401934699999993</c:v>
                </c:pt>
                <c:pt idx="18">
                  <c:v>0.10213895100000014</c:v>
                </c:pt>
                <c:pt idx="19">
                  <c:v>0.10010368400000003</c:v>
                </c:pt>
                <c:pt idx="20">
                  <c:v>9.7252974999999964E-2</c:v>
                </c:pt>
                <c:pt idx="21">
                  <c:v>9.5095582999999984E-2</c:v>
                </c:pt>
                <c:pt idx="22">
                  <c:v>9.3472247999999869E-2</c:v>
                </c:pt>
                <c:pt idx="23">
                  <c:v>9.2404327000000119E-2</c:v>
                </c:pt>
                <c:pt idx="24">
                  <c:v>0.11300386100000015</c:v>
                </c:pt>
                <c:pt idx="25">
                  <c:v>4.9163000999999706E-2</c:v>
                </c:pt>
                <c:pt idx="26">
                  <c:v>1.5179482000000188E-2</c:v>
                </c:pt>
                <c:pt idx="27">
                  <c:v>-1.0019320000003162E-3</c:v>
                </c:pt>
                <c:pt idx="28">
                  <c:v>-7.5893449999999696E-3</c:v>
                </c:pt>
                <c:pt idx="29">
                  <c:v>-9.3893380000000803E-3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37.384609532999995</c:v>
                </c:pt>
                <c:pt idx="1">
                  <c:v>60.949390372000011</c:v>
                </c:pt>
                <c:pt idx="2">
                  <c:v>72.811917318000013</c:v>
                </c:pt>
                <c:pt idx="3">
                  <c:v>77.163300372999984</c:v>
                </c:pt>
                <c:pt idx="4">
                  <c:v>81.711505727000016</c:v>
                </c:pt>
                <c:pt idx="5">
                  <c:v>83.049356392999982</c:v>
                </c:pt>
                <c:pt idx="6">
                  <c:v>81.589158481000013</c:v>
                </c:pt>
                <c:pt idx="7">
                  <c:v>79.703833932999999</c:v>
                </c:pt>
                <c:pt idx="8">
                  <c:v>76.181512354999995</c:v>
                </c:pt>
                <c:pt idx="9">
                  <c:v>69.561516597999983</c:v>
                </c:pt>
                <c:pt idx="10">
                  <c:v>53.062534838000012</c:v>
                </c:pt>
                <c:pt idx="11">
                  <c:v>42.921523327999992</c:v>
                </c:pt>
                <c:pt idx="12">
                  <c:v>38.221512224999984</c:v>
                </c:pt>
                <c:pt idx="13">
                  <c:v>36.145178752999989</c:v>
                </c:pt>
                <c:pt idx="14">
                  <c:v>32.436218784999994</c:v>
                </c:pt>
                <c:pt idx="15">
                  <c:v>27.994594322999983</c:v>
                </c:pt>
                <c:pt idx="16">
                  <c:v>26.806401960000006</c:v>
                </c:pt>
                <c:pt idx="17">
                  <c:v>26.449258994000015</c:v>
                </c:pt>
                <c:pt idx="18">
                  <c:v>26.396882174999998</c:v>
                </c:pt>
                <c:pt idx="19">
                  <c:v>15.309805924999997</c:v>
                </c:pt>
                <c:pt idx="20">
                  <c:v>7.5253225970000068</c:v>
                </c:pt>
                <c:pt idx="21">
                  <c:v>4.8223276039999945</c:v>
                </c:pt>
                <c:pt idx="22">
                  <c:v>3.8797891359999936</c:v>
                </c:pt>
                <c:pt idx="23">
                  <c:v>6.608919540999997</c:v>
                </c:pt>
                <c:pt idx="24">
                  <c:v>8.4479447980000018</c:v>
                </c:pt>
                <c:pt idx="25">
                  <c:v>9.1648285079999994</c:v>
                </c:pt>
                <c:pt idx="26">
                  <c:v>9.4922993900000332</c:v>
                </c:pt>
                <c:pt idx="27">
                  <c:v>9.5773423500000057</c:v>
                </c:pt>
                <c:pt idx="28">
                  <c:v>9.5192485979999848</c:v>
                </c:pt>
                <c:pt idx="29">
                  <c:v>9.3816364340000131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0.10196653423522632</c:v>
                </c:pt>
                <c:pt idx="1">
                  <c:v>0.10002030779838747</c:v>
                </c:pt>
                <c:pt idx="2">
                  <c:v>6.1813974690089112E-2</c:v>
                </c:pt>
                <c:pt idx="3">
                  <c:v>2.6765067703229329E-2</c:v>
                </c:pt>
                <c:pt idx="4">
                  <c:v>-1.1241128866791199E-3</c:v>
                </c:pt>
                <c:pt idx="5">
                  <c:v>-1.6891289254880575E-3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4.3149165398997949E-2</c:v>
                </c:pt>
                <c:pt idx="1">
                  <c:v>3.5341248255607575E-2</c:v>
                </c:pt>
                <c:pt idx="2">
                  <c:v>2.5309182600142324E-3</c:v>
                </c:pt>
                <c:pt idx="3">
                  <c:v>4.1748022314749625E-3</c:v>
                </c:pt>
                <c:pt idx="4">
                  <c:v>7.5990166390065301E-3</c:v>
                </c:pt>
                <c:pt idx="5">
                  <c:v>7.8765899330236235E-3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2.0970475422519397E-2</c:v>
                </c:pt>
                <c:pt idx="1">
                  <c:v>2.0376863878307051E-2</c:v>
                </c:pt>
                <c:pt idx="2">
                  <c:v>1.2536086557626964E-2</c:v>
                </c:pt>
                <c:pt idx="3">
                  <c:v>7.9804576439864439E-3</c:v>
                </c:pt>
                <c:pt idx="4">
                  <c:v>5.1901465582150051E-3</c:v>
                </c:pt>
                <c:pt idx="5">
                  <c:v>4.8505637949725596E-3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-7.6105542187707171E-3</c:v>
                </c:pt>
                <c:pt idx="1">
                  <c:v>-2.3707563853539327E-3</c:v>
                </c:pt>
                <c:pt idx="2">
                  <c:v>-8.8638555270537725E-3</c:v>
                </c:pt>
                <c:pt idx="3">
                  <c:v>-6.1656550711972572E-3</c:v>
                </c:pt>
                <c:pt idx="4">
                  <c:v>-3.2748275368442853E-3</c:v>
                </c:pt>
                <c:pt idx="5">
                  <c:v>-4.4902148579782286E-3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1.092143030059357E-2</c:v>
                </c:pt>
                <c:pt idx="1">
                  <c:v>1.24833121393568E-2</c:v>
                </c:pt>
                <c:pt idx="2">
                  <c:v>1.4864850425844317E-2</c:v>
                </c:pt>
                <c:pt idx="3">
                  <c:v>1.8790799269372604E-2</c:v>
                </c:pt>
                <c:pt idx="4">
                  <c:v>8.9001601252314492E-3</c:v>
                </c:pt>
                <c:pt idx="5">
                  <c:v>1.0442606160322821E-2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5.485976709050382E-5</c:v>
                </c:pt>
                <c:pt idx="1">
                  <c:v>5.706213679902235E-5</c:v>
                </c:pt>
                <c:pt idx="2">
                  <c:v>3.2531839361499668E-5</c:v>
                </c:pt>
                <c:pt idx="3">
                  <c:v>2.7522735338613221E-5</c:v>
                </c:pt>
                <c:pt idx="4">
                  <c:v>1.2796483080541973E-5</c:v>
                </c:pt>
                <c:pt idx="5">
                  <c:v>8.5553542927658813E-6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1.7163028410899055E-2</c:v>
                </c:pt>
                <c:pt idx="1">
                  <c:v>1.2733251425776243E-2</c:v>
                </c:pt>
                <c:pt idx="2">
                  <c:v>2.2744076963985599E-3</c:v>
                </c:pt>
                <c:pt idx="3">
                  <c:v>-2.1559223673845189E-4</c:v>
                </c:pt>
                <c:pt idx="4">
                  <c:v>4.0266724977989932E-3</c:v>
                </c:pt>
                <c:pt idx="5">
                  <c:v>1.2315626499413482E-2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3.108089551031964E-5</c:v>
                </c:pt>
                <c:pt idx="1">
                  <c:v>3.2798757594685573E-5</c:v>
                </c:pt>
                <c:pt idx="2">
                  <c:v>1.8887046649616154E-5</c:v>
                </c:pt>
                <c:pt idx="3">
                  <c:v>1.6106650602765917E-5</c:v>
                </c:pt>
                <c:pt idx="4">
                  <c:v>7.5707447821414988E-6</c:v>
                </c:pt>
                <c:pt idx="5">
                  <c:v>4.9835327390428108E-6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4.251286509380757E-2</c:v>
                </c:pt>
                <c:pt idx="1">
                  <c:v>4.1699761498295171E-2</c:v>
                </c:pt>
                <c:pt idx="2">
                  <c:v>2.3057838075768881E-2</c:v>
                </c:pt>
                <c:pt idx="3">
                  <c:v>1.6887231895149658E-2</c:v>
                </c:pt>
                <c:pt idx="4">
                  <c:v>6.5916394714590669E-3</c:v>
                </c:pt>
                <c:pt idx="5">
                  <c:v>7.3497328236722297E-3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9.783883126876657E-5</c:v>
                </c:pt>
                <c:pt idx="1">
                  <c:v>9.3755020578211999E-5</c:v>
                </c:pt>
                <c:pt idx="2">
                  <c:v>3.5858059492027456E-4</c:v>
                </c:pt>
                <c:pt idx="3">
                  <c:v>3.365121867172285E-4</c:v>
                </c:pt>
                <c:pt idx="4">
                  <c:v>3.3724155361141643E-4</c:v>
                </c:pt>
                <c:pt idx="5">
                  <c:v>-3.020308596779482E-6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0.22925672413714276</c:v>
                </c:pt>
                <c:pt idx="1">
                  <c:v>0.22046760452534828</c:v>
                </c:pt>
                <c:pt idx="2">
                  <c:v>0.10862421965961969</c:v>
                </c:pt>
                <c:pt idx="3">
                  <c:v>6.8597253007935913E-2</c:v>
                </c:pt>
                <c:pt idx="4">
                  <c:v>2.8266303649661741E-2</c:v>
                </c:pt>
                <c:pt idx="5">
                  <c:v>3.6666294006373459E-2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0.10099342101680689</c:v>
                </c:pt>
                <c:pt idx="1">
                  <c:v>4.4289521196659222E-2</c:v>
                </c:pt>
                <c:pt idx="2">
                  <c:v>-1.4066209060835887E-3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3.9245206827302759E-2</c:v>
                </c:pt>
                <c:pt idx="1">
                  <c:v>3.3528602457445975E-3</c:v>
                </c:pt>
                <c:pt idx="2">
                  <c:v>7.7378032860150768E-3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2.0673669650413222E-2</c:v>
                </c:pt>
                <c:pt idx="1">
                  <c:v>1.0258272100806704E-2</c:v>
                </c:pt>
                <c:pt idx="2">
                  <c:v>5.0203551765937819E-3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-4.9906553020623249E-3</c:v>
                </c:pt>
                <c:pt idx="1">
                  <c:v>-7.5147552991255149E-3</c:v>
                </c:pt>
                <c:pt idx="2">
                  <c:v>-3.8825211974112569E-3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1.1702371219975185E-2</c:v>
                </c:pt>
                <c:pt idx="1">
                  <c:v>1.6827824847608461E-2</c:v>
                </c:pt>
                <c:pt idx="2">
                  <c:v>9.671383142777136E-3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5.5960951944763088E-5</c:v>
                </c:pt>
                <c:pt idx="1">
                  <c:v>3.0027287350056444E-5</c:v>
                </c:pt>
                <c:pt idx="2">
                  <c:v>1.0675918686653926E-5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1.4948139918337648E-2</c:v>
                </c:pt>
                <c:pt idx="1">
                  <c:v>1.029407729830054E-3</c:v>
                </c:pt>
                <c:pt idx="2">
                  <c:v>8.1711494986062387E-3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3.193982655250261E-5</c:v>
                </c:pt>
                <c:pt idx="1">
                  <c:v>1.7496848626191037E-5</c:v>
                </c:pt>
                <c:pt idx="2">
                  <c:v>6.2771387605921544E-6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4.210631329605137E-2</c:v>
                </c:pt>
                <c:pt idx="1">
                  <c:v>1.997253498545927E-2</c:v>
                </c:pt>
                <c:pt idx="2">
                  <c:v>6.9706861475656483E-3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9.5796925923489291E-5</c:v>
                </c:pt>
                <c:pt idx="1">
                  <c:v>3.475463908187515E-4</c:v>
                </c:pt>
                <c:pt idx="2">
                  <c:v>1.6711062250731847E-4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0.22486216433124551</c:v>
                </c:pt>
                <c:pt idx="1">
                  <c:v>8.8610736333777806E-2</c:v>
                </c:pt>
                <c:pt idx="2">
                  <c:v>3.2466298828017603E-2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0.11201114509934491</c:v>
                </c:pt>
                <c:pt idx="1">
                  <c:v>9.8685209458506853E-2</c:v>
                </c:pt>
                <c:pt idx="2">
                  <c:v>9.7093001743795676E-2</c:v>
                </c:pt>
                <c:pt idx="3">
                  <c:v>9.6669461012634364E-2</c:v>
                </c:pt>
                <c:pt idx="4">
                  <c:v>0.10537385386184979</c:v>
                </c:pt>
                <c:pt idx="5">
                  <c:v>0.10584396401324873</c:v>
                </c:pt>
                <c:pt idx="6">
                  <c:v>0.10462748929063224</c:v>
                </c:pt>
                <c:pt idx="7">
                  <c:v>0.1036267067681404</c:v>
                </c:pt>
                <c:pt idx="8">
                  <c:v>0.10257383469450922</c:v>
                </c:pt>
                <c:pt idx="9">
                  <c:v>8.3429544225406715E-2</c:v>
                </c:pt>
                <c:pt idx="10">
                  <c:v>6.6836069500315481E-2</c:v>
                </c:pt>
                <c:pt idx="11">
                  <c:v>6.7732546175463121E-2</c:v>
                </c:pt>
                <c:pt idx="12">
                  <c:v>6.6896581204402714E-2</c:v>
                </c:pt>
                <c:pt idx="13">
                  <c:v>6.5933952932782786E-2</c:v>
                </c:pt>
                <c:pt idx="14">
                  <c:v>4.1670723637481484E-2</c:v>
                </c:pt>
                <c:pt idx="15">
                  <c:v>3.2111843148555676E-2</c:v>
                </c:pt>
                <c:pt idx="16">
                  <c:v>3.2809727955063692E-2</c:v>
                </c:pt>
                <c:pt idx="17">
                  <c:v>3.2271609416480142E-2</c:v>
                </c:pt>
                <c:pt idx="18">
                  <c:v>3.1656738042200386E-2</c:v>
                </c:pt>
                <c:pt idx="19">
                  <c:v>4.9754199538467533E-3</c:v>
                </c:pt>
                <c:pt idx="20">
                  <c:v>-1.509391429843198E-3</c:v>
                </c:pt>
                <c:pt idx="21">
                  <c:v>-7.0966847017420978E-4</c:v>
                </c:pt>
                <c:pt idx="22">
                  <c:v>-9.2866495232313674E-4</c:v>
                </c:pt>
                <c:pt idx="23">
                  <c:v>-1.1446253192253367E-3</c:v>
                </c:pt>
                <c:pt idx="24">
                  <c:v>-1.328214261829719E-3</c:v>
                </c:pt>
                <c:pt idx="25">
                  <c:v>-1.479317197768607E-3</c:v>
                </c:pt>
                <c:pt idx="26">
                  <c:v>-1.6041340088705995E-3</c:v>
                </c:pt>
                <c:pt idx="27">
                  <c:v>-1.7073697620098862E-3</c:v>
                </c:pt>
                <c:pt idx="28">
                  <c:v>-1.792521872349735E-3</c:v>
                </c:pt>
                <c:pt idx="29">
                  <c:v>-1.8623017864414595E-3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4.9924684118065991E-2</c:v>
                </c:pt>
                <c:pt idx="1">
                  <c:v>4.2005524006833536E-2</c:v>
                </c:pt>
                <c:pt idx="2">
                  <c:v>4.127070652713187E-2</c:v>
                </c:pt>
                <c:pt idx="3">
                  <c:v>4.1296805110901703E-2</c:v>
                </c:pt>
                <c:pt idx="4">
                  <c:v>4.1248107232056665E-2</c:v>
                </c:pt>
                <c:pt idx="5">
                  <c:v>4.1072247761655079E-2</c:v>
                </c:pt>
                <c:pt idx="6">
                  <c:v>3.7502079128900793E-2</c:v>
                </c:pt>
                <c:pt idx="7">
                  <c:v>3.7488923826812848E-2</c:v>
                </c:pt>
                <c:pt idx="8">
                  <c:v>3.0189883980298728E-2</c:v>
                </c:pt>
                <c:pt idx="9">
                  <c:v>3.0453106580370426E-2</c:v>
                </c:pt>
                <c:pt idx="10">
                  <c:v>7.5140821822458799E-3</c:v>
                </c:pt>
                <c:pt idx="11">
                  <c:v>9.2003680319779403E-4</c:v>
                </c:pt>
                <c:pt idx="12">
                  <c:v>1.5168202079069437E-3</c:v>
                </c:pt>
                <c:pt idx="13">
                  <c:v>1.4220279181222251E-3</c:v>
                </c:pt>
                <c:pt idx="14">
                  <c:v>1.2816241885983189E-3</c:v>
                </c:pt>
                <c:pt idx="15">
                  <c:v>1.1660132934031551E-3</c:v>
                </c:pt>
                <c:pt idx="16">
                  <c:v>5.4257453309101726E-3</c:v>
                </c:pt>
                <c:pt idx="17">
                  <c:v>4.8660424508352911E-3</c:v>
                </c:pt>
                <c:pt idx="18">
                  <c:v>4.7438520936572519E-3</c:v>
                </c:pt>
                <c:pt idx="19">
                  <c:v>4.6723579885689414E-3</c:v>
                </c:pt>
                <c:pt idx="20">
                  <c:v>4.6079999021698759E-3</c:v>
                </c:pt>
                <c:pt idx="21">
                  <c:v>8.8187267973937767E-3</c:v>
                </c:pt>
                <c:pt idx="22">
                  <c:v>8.2869210598868776E-3</c:v>
                </c:pt>
                <c:pt idx="23">
                  <c:v>8.1751454140551027E-3</c:v>
                </c:pt>
                <c:pt idx="24">
                  <c:v>8.1062900215270132E-3</c:v>
                </c:pt>
                <c:pt idx="25">
                  <c:v>8.0350142327733562E-3</c:v>
                </c:pt>
                <c:pt idx="26">
                  <c:v>7.9585224237061995E-3</c:v>
                </c:pt>
                <c:pt idx="27">
                  <c:v>7.8785517161683652E-3</c:v>
                </c:pt>
                <c:pt idx="28">
                  <c:v>7.7967163694067643E-3</c:v>
                </c:pt>
                <c:pt idx="29">
                  <c:v>7.7141449230634321E-3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2.3324218126761821E-2</c:v>
                </c:pt>
                <c:pt idx="1">
                  <c:v>2.0039068733161178E-2</c:v>
                </c:pt>
                <c:pt idx="2">
                  <c:v>1.9695799608322427E-2</c:v>
                </c:pt>
                <c:pt idx="3">
                  <c:v>1.9658715845141513E-2</c:v>
                </c:pt>
                <c:pt idx="4">
                  <c:v>2.2134574799210043E-2</c:v>
                </c:pt>
                <c:pt idx="5">
                  <c:v>2.1733382680230756E-2</c:v>
                </c:pt>
                <c:pt idx="6">
                  <c:v>2.1328489413304997E-2</c:v>
                </c:pt>
                <c:pt idx="7">
                  <c:v>2.1175577981701544E-2</c:v>
                </c:pt>
                <c:pt idx="8">
                  <c:v>2.056254259965053E-2</c:v>
                </c:pt>
                <c:pt idx="9">
                  <c:v>1.7084326716647426E-2</c:v>
                </c:pt>
                <c:pt idx="10">
                  <c:v>1.3956380401740753E-2</c:v>
                </c:pt>
                <c:pt idx="11">
                  <c:v>1.3573531765716995E-2</c:v>
                </c:pt>
                <c:pt idx="12">
                  <c:v>1.3459775250492828E-2</c:v>
                </c:pt>
                <c:pt idx="13">
                  <c:v>1.3265176397229756E-2</c:v>
                </c:pt>
                <c:pt idx="14">
                  <c:v>8.4255689729544874E-3</c:v>
                </c:pt>
                <c:pt idx="15">
                  <c:v>8.7431137695403813E-3</c:v>
                </c:pt>
                <c:pt idx="16">
                  <c:v>8.9295307580471769E-3</c:v>
                </c:pt>
                <c:pt idx="17">
                  <c:v>8.7484616766007745E-3</c:v>
                </c:pt>
                <c:pt idx="18">
                  <c:v>8.6048931739311791E-3</c:v>
                </c:pt>
                <c:pt idx="19">
                  <c:v>4.8762888418127127E-3</c:v>
                </c:pt>
                <c:pt idx="20">
                  <c:v>5.1407436284975298E-3</c:v>
                </c:pt>
                <c:pt idx="21">
                  <c:v>5.3657855155727239E-3</c:v>
                </c:pt>
                <c:pt idx="22">
                  <c:v>5.2355770823258648E-3</c:v>
                </c:pt>
                <c:pt idx="23">
                  <c:v>5.1448176988823143E-3</c:v>
                </c:pt>
                <c:pt idx="24">
                  <c:v>5.0638088657965928E-3</c:v>
                </c:pt>
                <c:pt idx="25">
                  <c:v>4.9880399321628978E-3</c:v>
                </c:pt>
                <c:pt idx="26">
                  <c:v>4.9162190058826055E-3</c:v>
                </c:pt>
                <c:pt idx="27">
                  <c:v>4.8476957198275066E-3</c:v>
                </c:pt>
                <c:pt idx="28">
                  <c:v>4.7820188654045396E-3</c:v>
                </c:pt>
                <c:pt idx="29">
                  <c:v>4.7188454515852494E-3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-1.021070151143972E-2</c:v>
                </c:pt>
                <c:pt idx="1">
                  <c:v>-8.6973272578071813E-3</c:v>
                </c:pt>
                <c:pt idx="2">
                  <c:v>-8.1547684076341293E-3</c:v>
                </c:pt>
                <c:pt idx="3">
                  <c:v>-7.7285980201298897E-3</c:v>
                </c:pt>
                <c:pt idx="4">
                  <c:v>-3.2613758968426674E-3</c:v>
                </c:pt>
                <c:pt idx="5">
                  <c:v>-3.2535146554259803E-3</c:v>
                </c:pt>
                <c:pt idx="6">
                  <c:v>-2.8679729845286078E-3</c:v>
                </c:pt>
                <c:pt idx="7">
                  <c:v>-2.4392382480447703E-3</c:v>
                </c:pt>
                <c:pt idx="8">
                  <c:v>-3.7934056099215834E-3</c:v>
                </c:pt>
                <c:pt idx="9">
                  <c:v>5.0034957115127751E-4</c:v>
                </c:pt>
                <c:pt idx="10">
                  <c:v>-1.0211603575864477E-2</c:v>
                </c:pt>
                <c:pt idx="11">
                  <c:v>-9.2007886473683652E-3</c:v>
                </c:pt>
                <c:pt idx="12">
                  <c:v>-9.0358588125685254E-3</c:v>
                </c:pt>
                <c:pt idx="13">
                  <c:v>-8.9558094304540477E-3</c:v>
                </c:pt>
                <c:pt idx="14">
                  <c:v>-6.9152171690134451E-3</c:v>
                </c:pt>
                <c:pt idx="15">
                  <c:v>-7.035965142720692E-3</c:v>
                </c:pt>
                <c:pt idx="16">
                  <c:v>-6.9660228058680187E-3</c:v>
                </c:pt>
                <c:pt idx="17">
                  <c:v>-6.8733273854760099E-3</c:v>
                </c:pt>
                <c:pt idx="18">
                  <c:v>-6.7827986958643042E-3</c:v>
                </c:pt>
                <c:pt idx="19">
                  <c:v>-3.1701613260572597E-3</c:v>
                </c:pt>
                <c:pt idx="20">
                  <c:v>-3.4957880142678427E-3</c:v>
                </c:pt>
                <c:pt idx="21">
                  <c:v>-3.4640435638879073E-3</c:v>
                </c:pt>
                <c:pt idx="22">
                  <c:v>-3.4013017898871117E-3</c:v>
                </c:pt>
                <c:pt idx="23">
                  <c:v>-3.3294764728353343E-3</c:v>
                </c:pt>
                <c:pt idx="24">
                  <c:v>-2.6835278433432314E-3</c:v>
                </c:pt>
                <c:pt idx="25">
                  <c:v>-4.6490014660712847E-3</c:v>
                </c:pt>
                <c:pt idx="26">
                  <c:v>-4.4606350593757458E-3</c:v>
                </c:pt>
                <c:pt idx="27">
                  <c:v>-4.4433484565107647E-3</c:v>
                </c:pt>
                <c:pt idx="28">
                  <c:v>-4.4471050721859228E-3</c:v>
                </c:pt>
                <c:pt idx="29">
                  <c:v>-4.4509842357474258E-3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1.1248146839596046E-2</c:v>
                </c:pt>
                <c:pt idx="1">
                  <c:v>1.0133165390567423E-2</c:v>
                </c:pt>
                <c:pt idx="2">
                  <c:v>9.9910283717247628E-3</c:v>
                </c:pt>
                <c:pt idx="3">
                  <c:v>9.92915508164657E-3</c:v>
                </c:pt>
                <c:pt idx="4">
                  <c:v>1.3305655819433049E-2</c:v>
                </c:pt>
                <c:pt idx="5">
                  <c:v>1.2862479816061758E-2</c:v>
                </c:pt>
                <c:pt idx="6">
                  <c:v>1.1985503926773319E-2</c:v>
                </c:pt>
                <c:pt idx="7">
                  <c:v>1.1926433901883134E-2</c:v>
                </c:pt>
                <c:pt idx="8">
                  <c:v>1.1351384276769912E-2</c:v>
                </c:pt>
                <c:pt idx="9">
                  <c:v>1.4290758775295877E-2</c:v>
                </c:pt>
                <c:pt idx="10">
                  <c:v>1.4525677101806325E-2</c:v>
                </c:pt>
                <c:pt idx="11">
                  <c:v>1.225395794318539E-2</c:v>
                </c:pt>
                <c:pt idx="12">
                  <c:v>1.2081264619596237E-2</c:v>
                </c:pt>
                <c:pt idx="13">
                  <c:v>1.1773740347208893E-2</c:v>
                </c:pt>
                <c:pt idx="14">
                  <c:v>2.3689612117424749E-2</c:v>
                </c:pt>
                <c:pt idx="15">
                  <c:v>2.2087938652635444E-2</c:v>
                </c:pt>
                <c:pt idx="16">
                  <c:v>2.2538440334790976E-2</c:v>
                </c:pt>
                <c:pt idx="17">
                  <c:v>2.2078878888322832E-2</c:v>
                </c:pt>
                <c:pt idx="18">
                  <c:v>2.1698793236430002E-2</c:v>
                </c:pt>
                <c:pt idx="19">
                  <c:v>5.5499452346837739E-3</c:v>
                </c:pt>
                <c:pt idx="20">
                  <c:v>6.6263967877462663E-3</c:v>
                </c:pt>
                <c:pt idx="21">
                  <c:v>7.3635762779073952E-3</c:v>
                </c:pt>
                <c:pt idx="22">
                  <c:v>6.9482223150586515E-3</c:v>
                </c:pt>
                <c:pt idx="23">
                  <c:v>1.2206510597887046E-2</c:v>
                </c:pt>
                <c:pt idx="24">
                  <c:v>1.1356094647557878E-2</c:v>
                </c:pt>
                <c:pt idx="25">
                  <c:v>1.1008648610770158E-2</c:v>
                </c:pt>
                <c:pt idx="26">
                  <c:v>1.072170905710731E-2</c:v>
                </c:pt>
                <c:pt idx="27">
                  <c:v>1.0440626271358354E-2</c:v>
                </c:pt>
                <c:pt idx="28">
                  <c:v>1.0160738063119948E-2</c:v>
                </c:pt>
                <c:pt idx="29">
                  <c:v>9.8813087992583384E-3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3.5151493293939391E-5</c:v>
                </c:pt>
                <c:pt idx="1">
                  <c:v>5.4059417449031863E-5</c:v>
                </c:pt>
                <c:pt idx="2">
                  <c:v>6.0959774124215804E-5</c:v>
                </c:pt>
                <c:pt idx="3">
                  <c:v>6.1712387148717322E-5</c:v>
                </c:pt>
                <c:pt idx="4">
                  <c:v>6.2415763436614739E-5</c:v>
                </c:pt>
                <c:pt idx="5">
                  <c:v>6.1546842903708904E-5</c:v>
                </c:pt>
                <c:pt idx="6">
                  <c:v>5.9356181054952442E-5</c:v>
                </c:pt>
                <c:pt idx="7">
                  <c:v>5.7774395763243052E-5</c:v>
                </c:pt>
                <c:pt idx="8">
                  <c:v>5.5564946800790715E-5</c:v>
                </c:pt>
                <c:pt idx="9">
                  <c:v>5.1068317472416655E-5</c:v>
                </c:pt>
                <c:pt idx="10">
                  <c:v>3.8722255867932689E-5</c:v>
                </c:pt>
                <c:pt idx="11">
                  <c:v>3.20296073612756E-5</c:v>
                </c:pt>
                <c:pt idx="12">
                  <c:v>3.0443481185417883E-5</c:v>
                </c:pt>
                <c:pt idx="13">
                  <c:v>3.1261686847367492E-5</c:v>
                </c:pt>
                <c:pt idx="14">
                  <c:v>3.0202165545504659E-5</c:v>
                </c:pt>
                <c:pt idx="15">
                  <c:v>2.8492833197290578E-5</c:v>
                </c:pt>
                <c:pt idx="16">
                  <c:v>2.8991385227232787E-5</c:v>
                </c:pt>
                <c:pt idx="17">
                  <c:v>2.9493149744602911E-5</c:v>
                </c:pt>
                <c:pt idx="18">
                  <c:v>2.954632272354138E-5</c:v>
                </c:pt>
                <c:pt idx="19">
                  <c:v>2.1089985800398463E-5</c:v>
                </c:pt>
                <c:pt idx="20">
                  <c:v>1.4646090994373056E-5</c:v>
                </c:pt>
                <c:pt idx="21">
                  <c:v>1.2000138754175769E-5</c:v>
                </c:pt>
                <c:pt idx="22">
                  <c:v>1.0369872865657544E-5</c:v>
                </c:pt>
                <c:pt idx="23">
                  <c:v>1.3175035138433511E-5</c:v>
                </c:pt>
                <c:pt idx="24">
                  <c:v>1.3791277650069979E-5</c:v>
                </c:pt>
                <c:pt idx="25">
                  <c:v>1.2874093244385343E-5</c:v>
                </c:pt>
                <c:pt idx="26">
                  <c:v>1.1041656188186017E-5</c:v>
                </c:pt>
                <c:pt idx="27">
                  <c:v>8.7452931032520253E-6</c:v>
                </c:pt>
                <c:pt idx="28">
                  <c:v>6.280796039201021E-6</c:v>
                </c:pt>
                <c:pt idx="29">
                  <c:v>3.8349328888049983E-6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6.7321676210487388E-2</c:v>
                </c:pt>
                <c:pt idx="1">
                  <c:v>5.8546251069877632E-2</c:v>
                </c:pt>
                <c:pt idx="2">
                  <c:v>5.7610240141998295E-2</c:v>
                </c:pt>
                <c:pt idx="3">
                  <c:v>5.7430656104249272E-2</c:v>
                </c:pt>
                <c:pt idx="4">
                  <c:v>5.8115242630815966E-2</c:v>
                </c:pt>
                <c:pt idx="5">
                  <c:v>5.8336996159855346E-2</c:v>
                </c:pt>
                <c:pt idx="6">
                  <c:v>5.7311383910036026E-2</c:v>
                </c:pt>
                <c:pt idx="7">
                  <c:v>5.677372120026461E-2</c:v>
                </c:pt>
                <c:pt idx="8">
                  <c:v>5.52947580140601E-2</c:v>
                </c:pt>
                <c:pt idx="9">
                  <c:v>4.5080974227005494E-2</c:v>
                </c:pt>
                <c:pt idx="10">
                  <c:v>2.6340858979077088E-2</c:v>
                </c:pt>
                <c:pt idx="11">
                  <c:v>2.680583005982418E-2</c:v>
                </c:pt>
                <c:pt idx="12">
                  <c:v>2.6567254214405065E-2</c:v>
                </c:pt>
                <c:pt idx="13">
                  <c:v>2.6022692271454977E-2</c:v>
                </c:pt>
                <c:pt idx="14">
                  <c:v>2.281193154392535E-2</c:v>
                </c:pt>
                <c:pt idx="15">
                  <c:v>1.9946129965748127E-2</c:v>
                </c:pt>
                <c:pt idx="16">
                  <c:v>2.0452906722341301E-2</c:v>
                </c:pt>
                <c:pt idx="17">
                  <c:v>2.0022624033634182E-2</c:v>
                </c:pt>
                <c:pt idx="18">
                  <c:v>1.9644097744913248E-2</c:v>
                </c:pt>
                <c:pt idx="19">
                  <c:v>5.0555340120191535E-3</c:v>
                </c:pt>
                <c:pt idx="20">
                  <c:v>4.0776699095641765E-3</c:v>
                </c:pt>
                <c:pt idx="21">
                  <c:v>4.7406807856377004E-3</c:v>
                </c:pt>
                <c:pt idx="22">
                  <c:v>4.4295439133174306E-3</c:v>
                </c:pt>
                <c:pt idx="23">
                  <c:v>2.2560250987449463E-2</c:v>
                </c:pt>
                <c:pt idx="24">
                  <c:v>1.9007475742289316E-2</c:v>
                </c:pt>
                <c:pt idx="25">
                  <c:v>2.0154501882540199E-2</c:v>
                </c:pt>
                <c:pt idx="26">
                  <c:v>1.9781573785428361E-2</c:v>
                </c:pt>
                <c:pt idx="27">
                  <c:v>1.9630241589853287E-2</c:v>
                </c:pt>
                <c:pt idx="28">
                  <c:v>1.9474467995547046E-2</c:v>
                </c:pt>
                <c:pt idx="29">
                  <c:v>1.9295827482770988E-2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0.25365432037611041</c:v>
                </c:pt>
                <c:pt idx="1">
                  <c:v>0.22076595081858849</c:v>
                </c:pt>
                <c:pt idx="2">
                  <c:v>0.21756696775946313</c:v>
                </c:pt>
                <c:pt idx="3">
                  <c:v>0.21731790752159227</c:v>
                </c:pt>
                <c:pt idx="4">
                  <c:v>0.23697847420995943</c:v>
                </c:pt>
                <c:pt idx="5">
                  <c:v>0.23665710261852943</c:v>
                </c:pt>
                <c:pt idx="6">
                  <c:v>0.22994632886617375</c:v>
                </c:pt>
                <c:pt idx="7">
                  <c:v>0.22860989982652105</c:v>
                </c:pt>
                <c:pt idx="8">
                  <c:v>0.21623456290216767</c:v>
                </c:pt>
                <c:pt idx="9">
                  <c:v>0.19089012841334962</c:v>
                </c:pt>
                <c:pt idx="10">
                  <c:v>0.11900018684518897</c:v>
                </c:pt>
                <c:pt idx="11">
                  <c:v>0.11211714370738038</c:v>
                </c:pt>
                <c:pt idx="12">
                  <c:v>0.11151628016542069</c:v>
                </c:pt>
                <c:pt idx="13">
                  <c:v>0.10949304212319194</c:v>
                </c:pt>
                <c:pt idx="14">
                  <c:v>9.0994445456916442E-2</c:v>
                </c:pt>
                <c:pt idx="15">
                  <c:v>7.7047566520359392E-2</c:v>
                </c:pt>
                <c:pt idx="16">
                  <c:v>8.3219319680512535E-2</c:v>
                </c:pt>
                <c:pt idx="17">
                  <c:v>8.114378223014182E-2</c:v>
                </c:pt>
                <c:pt idx="18">
                  <c:v>7.9595121917991313E-2</c:v>
                </c:pt>
                <c:pt idx="19">
                  <c:v>2.1980474690674472E-2</c:v>
                </c:pt>
                <c:pt idx="20">
                  <c:v>1.5462276874861184E-2</c:v>
                </c:pt>
                <c:pt idx="21">
                  <c:v>2.2127057481203659E-2</c:v>
                </c:pt>
                <c:pt idx="22">
                  <c:v>2.0580667501244234E-2</c:v>
                </c:pt>
                <c:pt idx="23">
                  <c:v>4.3625797941351692E-2</c:v>
                </c:pt>
                <c:pt idx="24">
                  <c:v>3.9535718449647921E-2</c:v>
                </c:pt>
                <c:pt idx="25">
                  <c:v>3.8070760087651104E-2</c:v>
                </c:pt>
                <c:pt idx="26">
                  <c:v>3.7324296860066317E-2</c:v>
                </c:pt>
                <c:pt idx="27">
                  <c:v>3.6655142371790114E-2</c:v>
                </c:pt>
                <c:pt idx="28">
                  <c:v>3.5980595144981843E-2</c:v>
                </c:pt>
                <c:pt idx="29">
                  <c:v>3.5300675567377933E-2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0.10196653423522632</c:v>
                </c:pt>
                <c:pt idx="1">
                  <c:v>0.10002030779838747</c:v>
                </c:pt>
                <c:pt idx="2">
                  <c:v>6.1813974690089112E-2</c:v>
                </c:pt>
                <c:pt idx="3">
                  <c:v>2.6765067703229329E-2</c:v>
                </c:pt>
                <c:pt idx="4">
                  <c:v>-1.1241128866791199E-3</c:v>
                </c:pt>
                <c:pt idx="5">
                  <c:v>-1.6891289254880575E-3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4.3149165398997949E-2</c:v>
                </c:pt>
                <c:pt idx="1">
                  <c:v>3.5341248255607575E-2</c:v>
                </c:pt>
                <c:pt idx="2">
                  <c:v>2.5309182600142324E-3</c:v>
                </c:pt>
                <c:pt idx="3">
                  <c:v>4.1748022314749625E-3</c:v>
                </c:pt>
                <c:pt idx="4">
                  <c:v>7.5990166390065301E-3</c:v>
                </c:pt>
                <c:pt idx="5">
                  <c:v>7.8765899330236235E-3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2.0970475422519397E-2</c:v>
                </c:pt>
                <c:pt idx="1">
                  <c:v>2.0376863878307051E-2</c:v>
                </c:pt>
                <c:pt idx="2">
                  <c:v>1.2536086557626964E-2</c:v>
                </c:pt>
                <c:pt idx="3">
                  <c:v>7.9804576439864439E-3</c:v>
                </c:pt>
                <c:pt idx="4">
                  <c:v>5.1901465582150051E-3</c:v>
                </c:pt>
                <c:pt idx="5">
                  <c:v>4.8505637949725596E-3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-7.6105542187707171E-3</c:v>
                </c:pt>
                <c:pt idx="1">
                  <c:v>-2.3707563853539327E-3</c:v>
                </c:pt>
                <c:pt idx="2">
                  <c:v>-8.8638555270537725E-3</c:v>
                </c:pt>
                <c:pt idx="3">
                  <c:v>-6.1656550711972572E-3</c:v>
                </c:pt>
                <c:pt idx="4">
                  <c:v>-3.2748275368442853E-3</c:v>
                </c:pt>
                <c:pt idx="5">
                  <c:v>-4.4902148579782286E-3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1.092143030059357E-2</c:v>
                </c:pt>
                <c:pt idx="1">
                  <c:v>1.24833121393568E-2</c:v>
                </c:pt>
                <c:pt idx="2">
                  <c:v>1.4864850425844317E-2</c:v>
                </c:pt>
                <c:pt idx="3">
                  <c:v>1.8790799269372604E-2</c:v>
                </c:pt>
                <c:pt idx="4">
                  <c:v>8.9001601252314492E-3</c:v>
                </c:pt>
                <c:pt idx="5">
                  <c:v>1.0442606160322821E-2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5.485976709050382E-5</c:v>
                </c:pt>
                <c:pt idx="1">
                  <c:v>5.706213679902235E-5</c:v>
                </c:pt>
                <c:pt idx="2">
                  <c:v>3.2531839361499668E-5</c:v>
                </c:pt>
                <c:pt idx="3">
                  <c:v>2.7522735338613221E-5</c:v>
                </c:pt>
                <c:pt idx="4">
                  <c:v>1.2796483080541973E-5</c:v>
                </c:pt>
                <c:pt idx="5">
                  <c:v>8.5553542927658813E-6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5.9804813231485718E-2</c:v>
                </c:pt>
                <c:pt idx="1">
                  <c:v>5.4559566702244308E-2</c:v>
                </c:pt>
                <c:pt idx="2">
                  <c:v>2.5709713413737335E-2</c:v>
                </c:pt>
                <c:pt idx="3">
                  <c:v>1.70242584957312E-2</c:v>
                </c:pt>
                <c:pt idx="4">
                  <c:v>1.0963124267651617E-2</c:v>
                </c:pt>
                <c:pt idx="5">
                  <c:v>1.9667322547227976E-2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0.22925672413714276</c:v>
                </c:pt>
                <c:pt idx="1">
                  <c:v>0.22046760452534828</c:v>
                </c:pt>
                <c:pt idx="2">
                  <c:v>0.10862421965961969</c:v>
                </c:pt>
                <c:pt idx="3">
                  <c:v>6.8597253007935913E-2</c:v>
                </c:pt>
                <c:pt idx="4">
                  <c:v>2.8266303649661741E-2</c:v>
                </c:pt>
                <c:pt idx="5">
                  <c:v>3.6666294006373459E-2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0.10099342101680689</c:v>
                </c:pt>
                <c:pt idx="1">
                  <c:v>4.4289521196659222E-2</c:v>
                </c:pt>
                <c:pt idx="2">
                  <c:v>-1.4066209060835887E-3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3.9245206827302759E-2</c:v>
                </c:pt>
                <c:pt idx="1">
                  <c:v>3.3528602457445975E-3</c:v>
                </c:pt>
                <c:pt idx="2">
                  <c:v>7.7378032860150768E-3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2.0673669650413222E-2</c:v>
                </c:pt>
                <c:pt idx="1">
                  <c:v>1.0258272100806704E-2</c:v>
                </c:pt>
                <c:pt idx="2">
                  <c:v>5.0203551765937819E-3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-4.9906553020623249E-3</c:v>
                </c:pt>
                <c:pt idx="1">
                  <c:v>-7.5147552991255149E-3</c:v>
                </c:pt>
                <c:pt idx="2">
                  <c:v>-3.8825211974112569E-3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1.1702371219975185E-2</c:v>
                </c:pt>
                <c:pt idx="1">
                  <c:v>1.6827824847608461E-2</c:v>
                </c:pt>
                <c:pt idx="2">
                  <c:v>9.671383142777136E-3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5.5960951944763088E-5</c:v>
                </c:pt>
                <c:pt idx="1">
                  <c:v>3.0027287350056444E-5</c:v>
                </c:pt>
                <c:pt idx="2">
                  <c:v>1.0675918686653926E-5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5.7182189966865013E-2</c:v>
                </c:pt>
                <c:pt idx="1">
                  <c:v>2.1366985954734269E-2</c:v>
                </c:pt>
                <c:pt idx="2">
                  <c:v>1.5315223407439797E-2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0.22486216433124551</c:v>
                </c:pt>
                <c:pt idx="1">
                  <c:v>8.8610736333777806E-2</c:v>
                </c:pt>
                <c:pt idx="2">
                  <c:v>3.2466298828017603E-2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5.8277718638937111E-2</c:v>
                </c:pt>
                <c:pt idx="1">
                  <c:v>8.6155777171548237E-2</c:v>
                </c:pt>
                <c:pt idx="2">
                  <c:v>9.8080691710692752E-2</c:v>
                </c:pt>
                <c:pt idx="3">
                  <c:v>0.10380906438531616</c:v>
                </c:pt>
                <c:pt idx="4">
                  <c:v>0.11182165053867357</c:v>
                </c:pt>
                <c:pt idx="5">
                  <c:v>0.11656614760538705</c:v>
                </c:pt>
                <c:pt idx="6">
                  <c:v>0.11773847408097306</c:v>
                </c:pt>
                <c:pt idx="7">
                  <c:v>0.11882725483823817</c:v>
                </c:pt>
                <c:pt idx="8">
                  <c:v>0.11605782668301044</c:v>
                </c:pt>
                <c:pt idx="9">
                  <c:v>0.10837737564891636</c:v>
                </c:pt>
                <c:pt idx="10">
                  <c:v>8.0251694502988177E-2</c:v>
                </c:pt>
                <c:pt idx="11">
                  <c:v>6.6287170911595431E-2</c:v>
                </c:pt>
                <c:pt idx="12">
                  <c:v>6.0925566954929511E-2</c:v>
                </c:pt>
                <c:pt idx="13">
                  <c:v>5.8075637478443048E-2</c:v>
                </c:pt>
                <c:pt idx="14">
                  <c:v>5.1356787559399382E-2</c:v>
                </c:pt>
                <c:pt idx="15">
                  <c:v>4.4581229960074159E-2</c:v>
                </c:pt>
                <c:pt idx="16">
                  <c:v>4.2613124820389911E-2</c:v>
                </c:pt>
                <c:pt idx="17">
                  <c:v>4.0771683216862274E-2</c:v>
                </c:pt>
                <c:pt idx="18">
                  <c:v>3.892986293546067E-2</c:v>
                </c:pt>
                <c:pt idx="19">
                  <c:v>2.3966394733729485E-2</c:v>
                </c:pt>
                <c:pt idx="20">
                  <c:v>1.4949342018486132E-2</c:v>
                </c:pt>
                <c:pt idx="21">
                  <c:v>1.2078501393739945E-2</c:v>
                </c:pt>
                <c:pt idx="22">
                  <c:v>9.9238202325579537E-3</c:v>
                </c:pt>
                <c:pt idx="23">
                  <c:v>1.6769192356880278E-2</c:v>
                </c:pt>
                <c:pt idx="24">
                  <c:v>1.8635249311263809E-2</c:v>
                </c:pt>
                <c:pt idx="25">
                  <c:v>1.8424736142029333E-2</c:v>
                </c:pt>
                <c:pt idx="26">
                  <c:v>1.7615685435532619E-2</c:v>
                </c:pt>
                <c:pt idx="27">
                  <c:v>1.664868945573841E-2</c:v>
                </c:pt>
                <c:pt idx="28">
                  <c:v>1.5676261502541103E-2</c:v>
                </c:pt>
                <c:pt idx="29">
                  <c:v>1.4748743825104103E-2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8.8472011907815978E-2</c:v>
                </c:pt>
                <c:pt idx="1">
                  <c:v>0.14860146072224342</c:v>
                </c:pt>
                <c:pt idx="2">
                  <c:v>0.17472607671971799</c:v>
                </c:pt>
                <c:pt idx="3">
                  <c:v>0.179713385528359</c:v>
                </c:pt>
                <c:pt idx="4">
                  <c:v>0.18126104817167285</c:v>
                </c:pt>
                <c:pt idx="5">
                  <c:v>0.17867371040721447</c:v>
                </c:pt>
                <c:pt idx="6">
                  <c:v>0.17278498029813655</c:v>
                </c:pt>
                <c:pt idx="7">
                  <c:v>0.16849442474476892</c:v>
                </c:pt>
                <c:pt idx="8">
                  <c:v>0.16328646041759109</c:v>
                </c:pt>
                <c:pt idx="9">
                  <c:v>0.15252715234493397</c:v>
                </c:pt>
                <c:pt idx="10">
                  <c:v>0.12144487792848364</c:v>
                </c:pt>
                <c:pt idx="11">
                  <c:v>0.10169475533756238</c:v>
                </c:pt>
                <c:pt idx="12">
                  <c:v>9.6288104262499466E-2</c:v>
                </c:pt>
                <c:pt idx="13">
                  <c:v>9.9040507197325434E-2</c:v>
                </c:pt>
                <c:pt idx="14">
                  <c:v>9.81000852632994E-2</c:v>
                </c:pt>
                <c:pt idx="15">
                  <c:v>9.4627431955478875E-2</c:v>
                </c:pt>
                <c:pt idx="16">
                  <c:v>9.582910520479232E-2</c:v>
                </c:pt>
                <c:pt idx="17">
                  <c:v>9.7301256037956224E-2</c:v>
                </c:pt>
                <c:pt idx="18">
                  <c:v>9.7396144748370092E-2</c:v>
                </c:pt>
                <c:pt idx="19">
                  <c:v>7.5751315548067855E-2</c:v>
                </c:pt>
                <c:pt idx="20">
                  <c:v>5.5830640402113378E-2</c:v>
                </c:pt>
                <c:pt idx="21">
                  <c:v>4.5429007201451897E-2</c:v>
                </c:pt>
                <c:pt idx="22">
                  <c:v>3.9009756379633713E-2</c:v>
                </c:pt>
                <c:pt idx="23">
                  <c:v>4.4333521422757982E-2</c:v>
                </c:pt>
                <c:pt idx="24">
                  <c:v>4.5809418223795431E-2</c:v>
                </c:pt>
                <c:pt idx="25">
                  <c:v>4.2851063640924385E-2</c:v>
                </c:pt>
                <c:pt idx="26">
                  <c:v>3.680391551709946E-2</c:v>
                </c:pt>
                <c:pt idx="27">
                  <c:v>2.9096445275349037E-2</c:v>
                </c:pt>
                <c:pt idx="28">
                  <c:v>2.0784226412958493E-2</c:v>
                </c:pt>
                <c:pt idx="29">
                  <c:v>1.2552462272729312E-2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1.5980788068871911E-2</c:v>
                </c:pt>
                <c:pt idx="1">
                  <c:v>2.6361663388527121E-2</c:v>
                </c:pt>
                <c:pt idx="2">
                  <c:v>3.1062082968667915E-2</c:v>
                </c:pt>
                <c:pt idx="3">
                  <c:v>3.2214446427283744E-2</c:v>
                </c:pt>
                <c:pt idx="4">
                  <c:v>3.250158691058018E-2</c:v>
                </c:pt>
                <c:pt idx="5">
                  <c:v>3.1412818369894228E-2</c:v>
                </c:pt>
                <c:pt idx="6">
                  <c:v>2.9056827788227338E-2</c:v>
                </c:pt>
                <c:pt idx="7">
                  <c:v>2.6398538697553677E-2</c:v>
                </c:pt>
                <c:pt idx="8">
                  <c:v>2.3094320617938022E-2</c:v>
                </c:pt>
                <c:pt idx="9">
                  <c:v>1.850419498013639E-2</c:v>
                </c:pt>
                <c:pt idx="10">
                  <c:v>1.0145186710528834E-2</c:v>
                </c:pt>
                <c:pt idx="11">
                  <c:v>3.9785976342778719E-3</c:v>
                </c:pt>
                <c:pt idx="12">
                  <c:v>4.4210021685500353E-4</c:v>
                </c:pt>
                <c:pt idx="13">
                  <c:v>-1.4027040322137922E-3</c:v>
                </c:pt>
                <c:pt idx="14">
                  <c:v>-3.4542250232957221E-3</c:v>
                </c:pt>
                <c:pt idx="15">
                  <c:v>-5.3123039246631559E-3</c:v>
                </c:pt>
                <c:pt idx="16">
                  <c:v>-5.7014697533612812E-3</c:v>
                </c:pt>
                <c:pt idx="17">
                  <c:v>-5.5242937844876654E-3</c:v>
                </c:pt>
                <c:pt idx="18">
                  <c:v>-5.0989526776852659E-3</c:v>
                </c:pt>
                <c:pt idx="19">
                  <c:v>-8.1616751936027659E-3</c:v>
                </c:pt>
                <c:pt idx="20">
                  <c:v>-1.0478058488832695E-2</c:v>
                </c:pt>
                <c:pt idx="21">
                  <c:v>-1.0936272401336718E-2</c:v>
                </c:pt>
                <c:pt idx="22">
                  <c:v>-1.0607680287240198E-2</c:v>
                </c:pt>
                <c:pt idx="23">
                  <c:v>-8.01311552691613E-3</c:v>
                </c:pt>
                <c:pt idx="24">
                  <c:v>-5.9979879537865877E-3</c:v>
                </c:pt>
                <c:pt idx="25">
                  <c:v>-4.5750983483901697E-3</c:v>
                </c:pt>
                <c:pt idx="26">
                  <c:v>-3.5849561907273599E-3</c:v>
                </c:pt>
                <c:pt idx="27">
                  <c:v>-2.8910969869967522E-3</c:v>
                </c:pt>
                <c:pt idx="28">
                  <c:v>-2.4022263556079623E-3</c:v>
                </c:pt>
                <c:pt idx="29">
                  <c:v>-2.0569162390021442E-3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9.0102458984378801E-4</c:v>
                </c:pt>
                <c:pt idx="1">
                  <c:v>1.8087699078941919E-3</c:v>
                </c:pt>
                <c:pt idx="2">
                  <c:v>2.3854732019478286E-3</c:v>
                </c:pt>
                <c:pt idx="3">
                  <c:v>2.663962572359463E-3</c:v>
                </c:pt>
                <c:pt idx="4">
                  <c:v>2.8381058570872129E-3</c:v>
                </c:pt>
                <c:pt idx="5">
                  <c:v>2.9599163149380881E-3</c:v>
                </c:pt>
                <c:pt idx="6">
                  <c:v>3.0488615960153113E-3</c:v>
                </c:pt>
                <c:pt idx="7">
                  <c:v>3.1547760693352348E-3</c:v>
                </c:pt>
                <c:pt idx="8">
                  <c:v>3.2614302595747125E-3</c:v>
                </c:pt>
                <c:pt idx="9">
                  <c:v>3.3103144782881955E-3</c:v>
                </c:pt>
                <c:pt idx="10">
                  <c:v>3.1258079982404863E-3</c:v>
                </c:pt>
                <c:pt idx="11">
                  <c:v>2.9682186876509179E-3</c:v>
                </c:pt>
                <c:pt idx="12">
                  <c:v>2.9456605109136826E-3</c:v>
                </c:pt>
                <c:pt idx="13">
                  <c:v>3.0245923531373449E-3</c:v>
                </c:pt>
                <c:pt idx="14">
                  <c:v>3.0723764603147637E-3</c:v>
                </c:pt>
                <c:pt idx="15">
                  <c:v>3.0593908313982349E-3</c:v>
                </c:pt>
                <c:pt idx="16">
                  <c:v>3.0525676050268086E-3</c:v>
                </c:pt>
                <c:pt idx="17">
                  <c:v>3.0311027556396922E-3</c:v>
                </c:pt>
                <c:pt idx="18">
                  <c:v>2.9745009658579805E-3</c:v>
                </c:pt>
                <c:pt idx="19">
                  <c:v>2.6713985731726874E-3</c:v>
                </c:pt>
                <c:pt idx="20">
                  <c:v>2.2970337658125405E-3</c:v>
                </c:pt>
                <c:pt idx="21">
                  <c:v>1.9884764496163063E-3</c:v>
                </c:pt>
                <c:pt idx="22">
                  <c:v>1.7326180572185615E-3</c:v>
                </c:pt>
                <c:pt idx="23">
                  <c:v>1.6058126358782898E-3</c:v>
                </c:pt>
                <c:pt idx="24">
                  <c:v>1.4769341798388479E-3</c:v>
                </c:pt>
                <c:pt idx="25">
                  <c:v>1.3015832418970972E-3</c:v>
                </c:pt>
                <c:pt idx="26">
                  <c:v>1.0832842489157499E-3</c:v>
                </c:pt>
                <c:pt idx="27">
                  <c:v>8.4030170572776139E-4</c:v>
                </c:pt>
                <c:pt idx="28">
                  <c:v>5.9067175344234234E-4</c:v>
                </c:pt>
                <c:pt idx="29">
                  <c:v>3.4779710002256678E-4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4.6516437898948635E-3</c:v>
                </c:pt>
                <c:pt idx="1">
                  <c:v>8.8553539792120741E-3</c:v>
                </c:pt>
                <c:pt idx="2">
                  <c:v>1.1754103782084573E-2</c:v>
                </c:pt>
                <c:pt idx="3">
                  <c:v>1.3593138124709974E-2</c:v>
                </c:pt>
                <c:pt idx="4">
                  <c:v>1.5108575010266159E-2</c:v>
                </c:pt>
                <c:pt idx="5">
                  <c:v>1.6234708995877551E-2</c:v>
                </c:pt>
                <c:pt idx="6">
                  <c:v>1.6969454870056206E-2</c:v>
                </c:pt>
                <c:pt idx="7">
                  <c:v>1.7530144651025929E-2</c:v>
                </c:pt>
                <c:pt idx="8">
                  <c:v>1.7820860383576251E-2</c:v>
                </c:pt>
                <c:pt idx="9">
                  <c:v>1.7586925355379715E-2</c:v>
                </c:pt>
                <c:pt idx="10">
                  <c:v>1.5997233033118244E-2</c:v>
                </c:pt>
                <c:pt idx="11">
                  <c:v>1.4520497015965311E-2</c:v>
                </c:pt>
                <c:pt idx="12">
                  <c:v>1.3521323839654393E-2</c:v>
                </c:pt>
                <c:pt idx="13">
                  <c:v>1.28680765767137E-2</c:v>
                </c:pt>
                <c:pt idx="14">
                  <c:v>1.2073877838934865E-2</c:v>
                </c:pt>
                <c:pt idx="15">
                  <c:v>1.1109249245899304E-2</c:v>
                </c:pt>
                <c:pt idx="16">
                  <c:v>1.0363184875378639E-2</c:v>
                </c:pt>
                <c:pt idx="17">
                  <c:v>9.70798486346563E-3</c:v>
                </c:pt>
                <c:pt idx="18">
                  <c:v>9.0764056221947984E-3</c:v>
                </c:pt>
                <c:pt idx="19">
                  <c:v>7.3648167857092396E-3</c:v>
                </c:pt>
                <c:pt idx="20">
                  <c:v>5.5936165823519384E-3</c:v>
                </c:pt>
                <c:pt idx="21">
                  <c:v>4.2586907575787609E-3</c:v>
                </c:pt>
                <c:pt idx="22">
                  <c:v>3.2083927101100407E-3</c:v>
                </c:pt>
                <c:pt idx="23">
                  <c:v>2.8521122990626127E-3</c:v>
                </c:pt>
                <c:pt idx="24">
                  <c:v>2.5332548147109233E-3</c:v>
                </c:pt>
                <c:pt idx="25">
                  <c:v>2.1384227051746574E-3</c:v>
                </c:pt>
                <c:pt idx="26">
                  <c:v>1.6874085309361115E-3</c:v>
                </c:pt>
                <c:pt idx="27">
                  <c:v>1.2183731478322185E-3</c:v>
                </c:pt>
                <c:pt idx="28">
                  <c:v>7.637981975835591E-4</c:v>
                </c:pt>
                <c:pt idx="29">
                  <c:v>3.4545812925388812E-4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3.3881573179725304E-3</c:v>
                </c:pt>
                <c:pt idx="1">
                  <c:v>5.8505405473166395E-3</c:v>
                </c:pt>
                <c:pt idx="2">
                  <c:v>7.1208589810578199E-3</c:v>
                </c:pt>
                <c:pt idx="3">
                  <c:v>7.5607956182503211E-3</c:v>
                </c:pt>
                <c:pt idx="4">
                  <c:v>7.7444896610229658E-3</c:v>
                </c:pt>
                <c:pt idx="5">
                  <c:v>7.6151779209466357E-3</c:v>
                </c:pt>
                <c:pt idx="6">
                  <c:v>7.2067597136680379E-3</c:v>
                </c:pt>
                <c:pt idx="7">
                  <c:v>6.724540328994227E-3</c:v>
                </c:pt>
                <c:pt idx="8">
                  <c:v>6.1100679850086782E-3</c:v>
                </c:pt>
                <c:pt idx="9">
                  <c:v>5.2230585970012705E-3</c:v>
                </c:pt>
                <c:pt idx="10">
                  <c:v>3.530984343627655E-3</c:v>
                </c:pt>
                <c:pt idx="11">
                  <c:v>2.2168646886658984E-3</c:v>
                </c:pt>
                <c:pt idx="12">
                  <c:v>1.4456998859862225E-3</c:v>
                </c:pt>
                <c:pt idx="13">
                  <c:v>1.0519641134022783E-3</c:v>
                </c:pt>
                <c:pt idx="14">
                  <c:v>6.3461199130773207E-4</c:v>
                </c:pt>
                <c:pt idx="15">
                  <c:v>2.389748262599399E-4</c:v>
                </c:pt>
                <c:pt idx="16">
                  <c:v>1.2444467940713019E-4</c:v>
                </c:pt>
                <c:pt idx="17">
                  <c:v>1.2616050738931887E-4</c:v>
                </c:pt>
                <c:pt idx="18">
                  <c:v>1.7341146901888411E-4</c:v>
                </c:pt>
                <c:pt idx="19">
                  <c:v>-5.1701860777563684E-4</c:v>
                </c:pt>
                <c:pt idx="20">
                  <c:v>-1.1263423756429393E-3</c:v>
                </c:pt>
                <c:pt idx="21">
                  <c:v>-1.3695080322021591E-3</c:v>
                </c:pt>
                <c:pt idx="22">
                  <c:v>-1.4295408327995624E-3</c:v>
                </c:pt>
                <c:pt idx="23">
                  <c:v>-1.0069994626236657E-3</c:v>
                </c:pt>
                <c:pt idx="24">
                  <c:v>-6.6385288249497015E-4</c:v>
                </c:pt>
                <c:pt idx="25">
                  <c:v>-4.3947602533821412E-4</c:v>
                </c:pt>
                <c:pt idx="26">
                  <c:v>-3.1169776312592876E-4</c:v>
                </c:pt>
                <c:pt idx="27">
                  <c:v>-2.5146889290833183E-4</c:v>
                </c:pt>
                <c:pt idx="28">
                  <c:v>-2.3557448573666183E-4</c:v>
                </c:pt>
                <c:pt idx="29">
                  <c:v>-2.47076235327645E-4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0.17167135200046868</c:v>
                </c:pt>
                <c:pt idx="1">
                  <c:v>0.27763356572256814</c:v>
                </c:pt>
                <c:pt idx="2">
                  <c:v>0.3251293023850188</c:v>
                </c:pt>
                <c:pt idx="3">
                  <c:v>0.33955481047847069</c:v>
                </c:pt>
                <c:pt idx="4">
                  <c:v>0.35127546539981402</c:v>
                </c:pt>
                <c:pt idx="5">
                  <c:v>0.35346248849270623</c:v>
                </c:pt>
                <c:pt idx="6">
                  <c:v>0.34680537242961496</c:v>
                </c:pt>
                <c:pt idx="7">
                  <c:v>0.34112969409978433</c:v>
                </c:pt>
                <c:pt idx="8">
                  <c:v>0.32963096386173785</c:v>
                </c:pt>
                <c:pt idx="9">
                  <c:v>0.30552902450389219</c:v>
                </c:pt>
                <c:pt idx="10">
                  <c:v>0.23449579329466452</c:v>
                </c:pt>
                <c:pt idx="11">
                  <c:v>0.19166611288077284</c:v>
                </c:pt>
                <c:pt idx="12">
                  <c:v>0.17556847197941483</c:v>
                </c:pt>
                <c:pt idx="13">
                  <c:v>0.17265806957760255</c:v>
                </c:pt>
                <c:pt idx="14">
                  <c:v>0.16178351813707081</c:v>
                </c:pt>
                <c:pt idx="15">
                  <c:v>0.14830395832237109</c:v>
                </c:pt>
                <c:pt idx="16">
                  <c:v>0.14628095969597688</c:v>
                </c:pt>
                <c:pt idx="17">
                  <c:v>0.14541390719871039</c:v>
                </c:pt>
                <c:pt idx="18">
                  <c:v>0.14345138117544121</c:v>
                </c:pt>
                <c:pt idx="19">
                  <c:v>0.10107522380717882</c:v>
                </c:pt>
                <c:pt idx="20">
                  <c:v>6.7066237421320452E-2</c:v>
                </c:pt>
                <c:pt idx="21">
                  <c:v>5.1448911475993064E-2</c:v>
                </c:pt>
                <c:pt idx="22">
                  <c:v>4.1837359459551138E-2</c:v>
                </c:pt>
                <c:pt idx="23">
                  <c:v>5.6540522907599922E-2</c:v>
                </c:pt>
                <c:pt idx="24">
                  <c:v>6.1793036458435147E-2</c:v>
                </c:pt>
                <c:pt idx="25">
                  <c:v>5.970122870089245E-2</c:v>
                </c:pt>
                <c:pt idx="26">
                  <c:v>5.3293644202057067E-2</c:v>
                </c:pt>
                <c:pt idx="27">
                  <c:v>4.4661227167730466E-2</c:v>
                </c:pt>
                <c:pt idx="28">
                  <c:v>3.5177150013621095E-2</c:v>
                </c:pt>
                <c:pt idx="29">
                  <c:v>2.569046904499217E-2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9.1628980489033562E-2</c:v>
                </c:pt>
                <c:pt idx="1">
                  <c:v>0.11551341577130503</c:v>
                </c:pt>
                <c:pt idx="2">
                  <c:v>6.3379371481471117E-2</c:v>
                </c:pt>
                <c:pt idx="3">
                  <c:v>3.8172459133303298E-2</c:v>
                </c:pt>
                <c:pt idx="4">
                  <c:v>1.4471221062585624E-2</c:v>
                </c:pt>
                <c:pt idx="5">
                  <c:v>1.6622823272189113E-2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0.15455479660996185</c:v>
                </c:pt>
                <c:pt idx="1">
                  <c:v>0.16715334564252898</c:v>
                </c:pt>
                <c:pt idx="2">
                  <c:v>0.10331366599783406</c:v>
                </c:pt>
                <c:pt idx="3">
                  <c:v>9.2181050698933079E-2</c:v>
                </c:pt>
                <c:pt idx="4">
                  <c:v>4.6082468725950475E-2</c:v>
                </c:pt>
                <c:pt idx="5">
                  <c:v>2.8417622623812134E-2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2.7624113552786177E-2</c:v>
                </c:pt>
                <c:pt idx="1">
                  <c:v>2.5693340090749927E-2</c:v>
                </c:pt>
                <c:pt idx="2">
                  <c:v>1.941791101230439E-3</c:v>
                </c:pt>
                <c:pt idx="3">
                  <c:v>-5.9597390667600267E-3</c:v>
                </c:pt>
                <c:pt idx="4">
                  <c:v>-9.206622931622466E-3</c:v>
                </c:pt>
                <c:pt idx="5">
                  <c:v>-3.1020588241448778E-3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2.1194672258264967E-3</c:v>
                </c:pt>
                <c:pt idx="1">
                  <c:v>3.1470597436303086E-3</c:v>
                </c:pt>
                <c:pt idx="2">
                  <c:v>3.0273312020514392E-3</c:v>
                </c:pt>
                <c:pt idx="3">
                  <c:v>2.9577921462190806E-3</c:v>
                </c:pt>
                <c:pt idx="4">
                  <c:v>1.8201750176729092E-3</c:v>
                </c:pt>
                <c:pt idx="5">
                  <c:v>8.3272761000110357E-4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1.0792562937233529E-2</c:v>
                </c:pt>
                <c:pt idx="1">
                  <c:v>1.722841885118313E-2</c:v>
                </c:pt>
                <c:pt idx="2">
                  <c:v>1.3796201660877302E-2</c:v>
                </c:pt>
                <c:pt idx="3">
                  <c:v>9.5243282785295209E-3</c:v>
                </c:pt>
                <c:pt idx="4">
                  <c:v>3.6892134327628548E-3</c:v>
                </c:pt>
                <c:pt idx="5">
                  <c:v>1.2306921421560871E-3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6.3329684251240553E-3</c:v>
                </c:pt>
                <c:pt idx="1">
                  <c:v>6.57592090912377E-3</c:v>
                </c:pt>
                <c:pt idx="2">
                  <c:v>1.7760250045979573E-3</c:v>
                </c:pt>
                <c:pt idx="3">
                  <c:v>2.9194574859927247E-5</c:v>
                </c:pt>
                <c:pt idx="4">
                  <c:v>-1.1192487171526593E-3</c:v>
                </c:pt>
                <c:pt idx="5">
                  <c:v>-2.9705868048735635E-4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0.29305289919726807</c:v>
                </c:pt>
                <c:pt idx="1">
                  <c:v>0.33531150867754711</c:v>
                </c:pt>
                <c:pt idx="2">
                  <c:v>0.18723439317390511</c:v>
                </c:pt>
                <c:pt idx="3">
                  <c:v>0.13690508603993568</c:v>
                </c:pt>
                <c:pt idx="4">
                  <c:v>5.5737213544579944E-2</c:v>
                </c:pt>
                <c:pt idx="5">
                  <c:v>4.370474382585865E-2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0.1035711981301693</c:v>
                </c:pt>
                <c:pt idx="1">
                  <c:v>5.0775915307387204E-2</c:v>
                </c:pt>
                <c:pt idx="2">
                  <c:v>1.5547022167387368E-2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0.16085407112624542</c:v>
                </c:pt>
                <c:pt idx="1">
                  <c:v>9.7747358348383578E-2</c:v>
                </c:pt>
                <c:pt idx="2">
                  <c:v>3.7250045674881306E-2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2.665872682176805E-2</c:v>
                </c:pt>
                <c:pt idx="1">
                  <c:v>-2.0089739827647939E-3</c:v>
                </c:pt>
                <c:pt idx="2">
                  <c:v>-6.1543408778836715E-3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2.6332634847284027E-3</c:v>
                </c:pt>
                <c:pt idx="1">
                  <c:v>2.9925616741352601E-3</c:v>
                </c:pt>
                <c:pt idx="2">
                  <c:v>1.3264513138370065E-3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1.4010490894208329E-2</c:v>
                </c:pt>
                <c:pt idx="1">
                  <c:v>1.1660264969703411E-2</c:v>
                </c:pt>
                <c:pt idx="2">
                  <c:v>2.459952787459471E-3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6.4544446671239127E-3</c:v>
                </c:pt>
                <c:pt idx="1">
                  <c:v>9.0260978972894225E-4</c:v>
                </c:pt>
                <c:pt idx="2">
                  <c:v>-7.0815369882000782E-4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0.31418220393740759</c:v>
                </c:pt>
                <c:pt idx="1">
                  <c:v>0.16206973960692039</c:v>
                </c:pt>
                <c:pt idx="2">
                  <c:v>4.9720978685219297E-2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2.0168060590816831E-2</c:v>
                </c:pt>
                <c:pt idx="1">
                  <c:v>2.8761689152253241E-2</c:v>
                </c:pt>
                <c:pt idx="2">
                  <c:v>3.2196519227285135E-2</c:v>
                </c:pt>
                <c:pt idx="3">
                  <c:v>3.3775657028327147E-2</c:v>
                </c:pt>
                <c:pt idx="4">
                  <c:v>3.6482341311650367E-2</c:v>
                </c:pt>
                <c:pt idx="5">
                  <c:v>3.82090174514748E-2</c:v>
                </c:pt>
                <c:pt idx="6">
                  <c:v>3.9066673307839105E-2</c:v>
                </c:pt>
                <c:pt idx="7">
                  <c:v>3.9547832210617515E-2</c:v>
                </c:pt>
                <c:pt idx="8">
                  <c:v>3.9827921209685209E-2</c:v>
                </c:pt>
                <c:pt idx="9">
                  <c:v>3.6283354606363852E-2</c:v>
                </c:pt>
                <c:pt idx="10">
                  <c:v>3.1371952718685425E-2</c:v>
                </c:pt>
                <c:pt idx="11">
                  <c:v>2.9460074717257447E-2</c:v>
                </c:pt>
                <c:pt idx="12">
                  <c:v>2.8564911303306666E-2</c:v>
                </c:pt>
                <c:pt idx="13">
                  <c:v>2.7971345517555007E-2</c:v>
                </c:pt>
                <c:pt idx="14">
                  <c:v>2.2692225323074862E-2</c:v>
                </c:pt>
                <c:pt idx="15">
                  <c:v>1.8177717273831804E-2</c:v>
                </c:pt>
                <c:pt idx="16">
                  <c:v>1.6190167581908648E-2</c:v>
                </c:pt>
                <c:pt idx="17">
                  <c:v>1.5066773653104194E-2</c:v>
                </c:pt>
                <c:pt idx="18">
                  <c:v>1.4230255394728086E-2</c:v>
                </c:pt>
                <c:pt idx="19">
                  <c:v>8.2986927305527241E-3</c:v>
                </c:pt>
                <c:pt idx="20">
                  <c:v>4.0318246719744195E-3</c:v>
                </c:pt>
                <c:pt idx="21">
                  <c:v>2.0902911646305086E-3</c:v>
                </c:pt>
                <c:pt idx="22">
                  <c:v>9.6271864825063893E-4</c:v>
                </c:pt>
                <c:pt idx="23">
                  <c:v>1.4027809949795645E-4</c:v>
                </c:pt>
                <c:pt idx="24">
                  <c:v>-5.4961292766794484E-4</c:v>
                </c:pt>
                <c:pt idx="25">
                  <c:v>-1.162249999836989E-3</c:v>
                </c:pt>
                <c:pt idx="26">
                  <c:v>-1.7148398788074338E-3</c:v>
                </c:pt>
                <c:pt idx="27">
                  <c:v>-2.2129353076398026E-3</c:v>
                </c:pt>
                <c:pt idx="28">
                  <c:v>-2.6590136258647177E-3</c:v>
                </c:pt>
                <c:pt idx="29">
                  <c:v>-3.0550802523909119E-3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1.0031348542872911E-2</c:v>
                </c:pt>
                <c:pt idx="1">
                  <c:v>1.6663481304515088E-2</c:v>
                </c:pt>
                <c:pt idx="2">
                  <c:v>1.9806160920514099E-2</c:v>
                </c:pt>
                <c:pt idx="3">
                  <c:v>2.1334366093587978E-2</c:v>
                </c:pt>
                <c:pt idx="4">
                  <c:v>2.2199513307953767E-2</c:v>
                </c:pt>
                <c:pt idx="5">
                  <c:v>2.2760310647737959E-2</c:v>
                </c:pt>
                <c:pt idx="6">
                  <c:v>2.2047647081995643E-2</c:v>
                </c:pt>
                <c:pt idx="7">
                  <c:v>2.1876009083693027E-2</c:v>
                </c:pt>
                <c:pt idx="8">
                  <c:v>1.9454666965323227E-2</c:v>
                </c:pt>
                <c:pt idx="9">
                  <c:v>1.8550681069909845E-2</c:v>
                </c:pt>
                <c:pt idx="10">
                  <c:v>9.6813306881027798E-3</c:v>
                </c:pt>
                <c:pt idx="11">
                  <c:v>4.1123774282332574E-3</c:v>
                </c:pt>
                <c:pt idx="12">
                  <c:v>2.3883831802721466E-3</c:v>
                </c:pt>
                <c:pt idx="13">
                  <c:v>1.6480918247106886E-3</c:v>
                </c:pt>
                <c:pt idx="14">
                  <c:v>1.2026044231521549E-3</c:v>
                </c:pt>
                <c:pt idx="15">
                  <c:v>8.6374599101058085E-4</c:v>
                </c:pt>
                <c:pt idx="16">
                  <c:v>1.7085159972268144E-3</c:v>
                </c:pt>
                <c:pt idx="17">
                  <c:v>1.877791590236811E-3</c:v>
                </c:pt>
                <c:pt idx="18">
                  <c:v>1.7886544641869601E-3</c:v>
                </c:pt>
                <c:pt idx="19">
                  <c:v>1.627817043432241E-3</c:v>
                </c:pt>
                <c:pt idx="20">
                  <c:v>1.4572996812699153E-3</c:v>
                </c:pt>
                <c:pt idx="21">
                  <c:v>2.3240217534848014E-3</c:v>
                </c:pt>
                <c:pt idx="22">
                  <c:v>2.5772715797374893E-3</c:v>
                </c:pt>
                <c:pt idx="23">
                  <c:v>2.5920047047045341E-3</c:v>
                </c:pt>
                <c:pt idx="24">
                  <c:v>2.5350359592207269E-3</c:v>
                </c:pt>
                <c:pt idx="25">
                  <c:v>2.4611683826361412E-3</c:v>
                </c:pt>
                <c:pt idx="26">
                  <c:v>2.3872956403877274E-3</c:v>
                </c:pt>
                <c:pt idx="27">
                  <c:v>2.3182991585108735E-3</c:v>
                </c:pt>
                <c:pt idx="28">
                  <c:v>2.2553328257585354E-3</c:v>
                </c:pt>
                <c:pt idx="29">
                  <c:v>2.1984101503295739E-3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5.552352150973364E-3</c:v>
                </c:pt>
                <c:pt idx="1">
                  <c:v>8.3194511062804587E-3</c:v>
                </c:pt>
                <c:pt idx="2">
                  <c:v>9.499136051946069E-3</c:v>
                </c:pt>
                <c:pt idx="3">
                  <c:v>1.0056633226084653E-2</c:v>
                </c:pt>
                <c:pt idx="4">
                  <c:v>1.1115880522462198E-2</c:v>
                </c:pt>
                <c:pt idx="5">
                  <c:v>1.1625771216554E-2</c:v>
                </c:pt>
                <c:pt idx="6">
                  <c:v>1.1825811254721265E-2</c:v>
                </c:pt>
                <c:pt idx="7">
                  <c:v>1.1957135299209654E-2</c:v>
                </c:pt>
                <c:pt idx="8">
                  <c:v>1.1910489778131491E-2</c:v>
                </c:pt>
                <c:pt idx="9">
                  <c:v>1.0856815235341509E-2</c:v>
                </c:pt>
                <c:pt idx="10">
                  <c:v>9.4125552738103489E-3</c:v>
                </c:pt>
                <c:pt idx="11">
                  <c:v>8.6757925515618898E-3</c:v>
                </c:pt>
                <c:pt idx="12">
                  <c:v>8.3388114616181983E-3</c:v>
                </c:pt>
                <c:pt idx="13">
                  <c:v>8.1260727864541065E-3</c:v>
                </c:pt>
                <c:pt idx="14">
                  <c:v>6.4898352351770664E-3</c:v>
                </c:pt>
                <c:pt idx="15">
                  <c:v>5.8044556864910845E-3</c:v>
                </c:pt>
                <c:pt idx="16">
                  <c:v>5.5368527235847486E-3</c:v>
                </c:pt>
                <c:pt idx="17">
                  <c:v>5.3191341977662909E-3</c:v>
                </c:pt>
                <c:pt idx="18">
                  <c:v>5.1181229276369578E-3</c:v>
                </c:pt>
                <c:pt idx="19">
                  <c:v>3.851987944392829E-3</c:v>
                </c:pt>
                <c:pt idx="20">
                  <c:v>3.2899336949007677E-3</c:v>
                </c:pt>
                <c:pt idx="21">
                  <c:v>3.0628315822643676E-3</c:v>
                </c:pt>
                <c:pt idx="22">
                  <c:v>2.8694808350726462E-3</c:v>
                </c:pt>
                <c:pt idx="23">
                  <c:v>2.6928543357686565E-3</c:v>
                </c:pt>
                <c:pt idx="24">
                  <c:v>2.5286724115538809E-3</c:v>
                </c:pt>
                <c:pt idx="25">
                  <c:v>2.375416377464606E-3</c:v>
                </c:pt>
                <c:pt idx="26">
                  <c:v>2.2324964500489114E-3</c:v>
                </c:pt>
                <c:pt idx="27">
                  <c:v>2.099577973178092E-3</c:v>
                </c:pt>
                <c:pt idx="28">
                  <c:v>1.9763441424039E-3</c:v>
                </c:pt>
                <c:pt idx="29">
                  <c:v>1.8624338318336139E-3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-4.1948419468352477E-3</c:v>
                </c:pt>
                <c:pt idx="1">
                  <c:v>-5.5198720301542371E-3</c:v>
                </c:pt>
                <c:pt idx="2">
                  <c:v>-5.8453023462362369E-3</c:v>
                </c:pt>
                <c:pt idx="3">
                  <c:v>-5.8443760645986755E-3</c:v>
                </c:pt>
                <c:pt idx="4">
                  <c:v>-4.1463065686346088E-3</c:v>
                </c:pt>
                <c:pt idx="5">
                  <c:v>-3.3568582633854687E-3</c:v>
                </c:pt>
                <c:pt idx="6">
                  <c:v>-2.9108267009188803E-3</c:v>
                </c:pt>
                <c:pt idx="7">
                  <c:v>-2.5676814741937616E-3</c:v>
                </c:pt>
                <c:pt idx="8">
                  <c:v>-2.9551239910650504E-3</c:v>
                </c:pt>
                <c:pt idx="9">
                  <c:v>-1.4573718170696221E-3</c:v>
                </c:pt>
                <c:pt idx="10">
                  <c:v>-5.0161261957897916E-3</c:v>
                </c:pt>
                <c:pt idx="11">
                  <c:v>-6.2851700135792025E-3</c:v>
                </c:pt>
                <c:pt idx="12">
                  <c:v>-6.717012035773736E-3</c:v>
                </c:pt>
                <c:pt idx="13">
                  <c:v>-6.8686545867725646E-3</c:v>
                </c:pt>
                <c:pt idx="14">
                  <c:v>-6.155646218048501E-3</c:v>
                </c:pt>
                <c:pt idx="15">
                  <c:v>-5.875862038862094E-3</c:v>
                </c:pt>
                <c:pt idx="16">
                  <c:v>-5.7554078214996076E-3</c:v>
                </c:pt>
                <c:pt idx="17">
                  <c:v>-5.6820156061494027E-3</c:v>
                </c:pt>
                <c:pt idx="18">
                  <c:v>-5.620569713523569E-3</c:v>
                </c:pt>
                <c:pt idx="19">
                  <c:v>-4.1851216658268641E-3</c:v>
                </c:pt>
                <c:pt idx="20">
                  <c:v>-3.5989564988731758E-3</c:v>
                </c:pt>
                <c:pt idx="21">
                  <c:v>-3.3287867016226426E-3</c:v>
                </c:pt>
                <c:pt idx="22">
                  <c:v>-3.1633693947098382E-3</c:v>
                </c:pt>
                <c:pt idx="23">
                  <c:v>-3.0292681965282341E-3</c:v>
                </c:pt>
                <c:pt idx="24">
                  <c:v>-2.6776342574981625E-3</c:v>
                </c:pt>
                <c:pt idx="25">
                  <c:v>-3.2564118593459523E-3</c:v>
                </c:pt>
                <c:pt idx="26">
                  <c:v>-3.4342822993413077E-3</c:v>
                </c:pt>
                <c:pt idx="27">
                  <c:v>-3.4627366651208613E-3</c:v>
                </c:pt>
                <c:pt idx="28">
                  <c:v>-3.4443322862266821E-3</c:v>
                </c:pt>
                <c:pt idx="29">
                  <c:v>-3.4116105167864876E-3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1.8520217170100238E-3</c:v>
                </c:pt>
                <c:pt idx="1">
                  <c:v>2.5886788181018238E-3</c:v>
                </c:pt>
                <c:pt idx="2">
                  <c:v>2.8749711784911412E-3</c:v>
                </c:pt>
                <c:pt idx="3">
                  <c:v>3.0028940972599153E-3</c:v>
                </c:pt>
                <c:pt idx="4">
                  <c:v>3.6593684452317777E-3</c:v>
                </c:pt>
                <c:pt idx="5">
                  <c:v>3.9290021138516946E-3</c:v>
                </c:pt>
                <c:pt idx="6">
                  <c:v>3.9219591200877158E-3</c:v>
                </c:pt>
                <c:pt idx="7">
                  <c:v>3.9354822582991344E-3</c:v>
                </c:pt>
                <c:pt idx="8">
                  <c:v>3.8748135949774891E-3</c:v>
                </c:pt>
                <c:pt idx="9">
                  <c:v>4.3810731042444213E-3</c:v>
                </c:pt>
                <c:pt idx="10">
                  <c:v>4.6911164751334191E-3</c:v>
                </c:pt>
                <c:pt idx="11">
                  <c:v>4.4502900389698794E-3</c:v>
                </c:pt>
                <c:pt idx="12">
                  <c:v>4.3181604422376204E-3</c:v>
                </c:pt>
                <c:pt idx="13">
                  <c:v>4.2242466889853454E-3</c:v>
                </c:pt>
                <c:pt idx="14">
                  <c:v>6.2355147195222544E-3</c:v>
                </c:pt>
                <c:pt idx="15">
                  <c:v>6.965146480928653E-3</c:v>
                </c:pt>
                <c:pt idx="16">
                  <c:v>7.3475573013396019E-3</c:v>
                </c:pt>
                <c:pt idx="17">
                  <c:v>7.4482976250883843E-3</c:v>
                </c:pt>
                <c:pt idx="18">
                  <c:v>7.4408711306139736E-3</c:v>
                </c:pt>
                <c:pt idx="19">
                  <c:v>4.5132001158175519E-3</c:v>
                </c:pt>
                <c:pt idx="20">
                  <c:v>3.4187713211646952E-3</c:v>
                </c:pt>
                <c:pt idx="21">
                  <c:v>3.108738404427722E-3</c:v>
                </c:pt>
                <c:pt idx="22">
                  <c:v>2.8892007570483756E-3</c:v>
                </c:pt>
                <c:pt idx="23">
                  <c:v>3.6585256593790801E-3</c:v>
                </c:pt>
                <c:pt idx="24">
                  <c:v>3.8410005858718127E-3</c:v>
                </c:pt>
                <c:pt idx="25">
                  <c:v>3.8018078756698608E-3</c:v>
                </c:pt>
                <c:pt idx="26">
                  <c:v>3.691084098860467E-3</c:v>
                </c:pt>
                <c:pt idx="27">
                  <c:v>3.5580705099526239E-3</c:v>
                </c:pt>
                <c:pt idx="28">
                  <c:v>3.4188015553721285E-3</c:v>
                </c:pt>
                <c:pt idx="29">
                  <c:v>3.2784053077209788E-3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3.7793670196114583E-6</c:v>
                </c:pt>
                <c:pt idx="1">
                  <c:v>7.480006834917952E-6</c:v>
                </c:pt>
                <c:pt idx="2">
                  <c:v>9.6074704316646717E-6</c:v>
                </c:pt>
                <c:pt idx="3">
                  <c:v>1.0370914341948565E-5</c:v>
                </c:pt>
                <c:pt idx="4">
                  <c:v>1.0686547598546005E-5</c:v>
                </c:pt>
                <c:pt idx="5">
                  <c:v>1.0846690654882161E-5</c:v>
                </c:pt>
                <c:pt idx="6">
                  <c:v>1.0966160235521432E-5</c:v>
                </c:pt>
                <c:pt idx="7">
                  <c:v>1.1264811771749754E-5</c:v>
                </c:pt>
                <c:pt idx="8">
                  <c:v>1.1667576007577454E-5</c:v>
                </c:pt>
                <c:pt idx="9">
                  <c:v>1.1910308670915834E-5</c:v>
                </c:pt>
                <c:pt idx="10">
                  <c:v>1.1244987438745155E-5</c:v>
                </c:pt>
                <c:pt idx="11">
                  <c:v>1.0773931367881505E-5</c:v>
                </c:pt>
                <c:pt idx="12">
                  <c:v>1.0946897136441201E-5</c:v>
                </c:pt>
                <c:pt idx="13">
                  <c:v>1.1578547423937017E-5</c:v>
                </c:pt>
                <c:pt idx="14">
                  <c:v>1.2057684504151785E-5</c:v>
                </c:pt>
                <c:pt idx="15">
                  <c:v>1.2234967808625819E-5</c:v>
                </c:pt>
                <c:pt idx="16">
                  <c:v>1.238742776193039E-5</c:v>
                </c:pt>
                <c:pt idx="17">
                  <c:v>1.2423468325960985E-5</c:v>
                </c:pt>
                <c:pt idx="18">
                  <c:v>1.2252155836835599E-5</c:v>
                </c:pt>
                <c:pt idx="19">
                  <c:v>1.0995317252497941E-5</c:v>
                </c:pt>
                <c:pt idx="20">
                  <c:v>9.4195633965319411E-6</c:v>
                </c:pt>
                <c:pt idx="21">
                  <c:v>8.1304752716295133E-6</c:v>
                </c:pt>
                <c:pt idx="22">
                  <c:v>7.0670404737966404E-6</c:v>
                </c:pt>
                <c:pt idx="23">
                  <c:v>6.5393534923350649E-6</c:v>
                </c:pt>
                <c:pt idx="24">
                  <c:v>5.9669921802516728E-6</c:v>
                </c:pt>
                <c:pt idx="25">
                  <c:v>5.1495506742469832E-6</c:v>
                </c:pt>
                <c:pt idx="26">
                  <c:v>4.1115534375382049E-6</c:v>
                </c:pt>
                <c:pt idx="27">
                  <c:v>2.9482365842308958E-6</c:v>
                </c:pt>
                <c:pt idx="28">
                  <c:v>1.7525072734504451E-6</c:v>
                </c:pt>
                <c:pt idx="29">
                  <c:v>5.928294131944212E-7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9.0344069854731042E-3</c:v>
                </c:pt>
                <c:pt idx="1">
                  <c:v>1.2948183680137861E-2</c:v>
                </c:pt>
                <c:pt idx="2">
                  <c:v>1.4532904787384789E-2</c:v>
                </c:pt>
                <c:pt idx="3">
                  <c:v>1.526267017867142E-2</c:v>
                </c:pt>
                <c:pt idx="4">
                  <c:v>1.4012109279005022E-2</c:v>
                </c:pt>
                <c:pt idx="5">
                  <c:v>1.3634352293124291E-2</c:v>
                </c:pt>
                <c:pt idx="6">
                  <c:v>1.356181429512171E-2</c:v>
                </c:pt>
                <c:pt idx="7">
                  <c:v>1.3563069917157743E-2</c:v>
                </c:pt>
                <c:pt idx="8">
                  <c:v>1.3564174384685624E-2</c:v>
                </c:pt>
                <c:pt idx="9">
                  <c:v>1.1162315772603451E-2</c:v>
                </c:pt>
                <c:pt idx="10">
                  <c:v>6.9475967447549369E-3</c:v>
                </c:pt>
                <c:pt idx="11">
                  <c:v>5.2409488089972299E-3</c:v>
                </c:pt>
                <c:pt idx="12">
                  <c:v>4.4842523997901855E-3</c:v>
                </c:pt>
                <c:pt idx="13">
                  <c:v>4.0416049875592825E-3</c:v>
                </c:pt>
                <c:pt idx="14">
                  <c:v>2.4188297813325038E-3</c:v>
                </c:pt>
                <c:pt idx="15">
                  <c:v>1.6382046006327125E-3</c:v>
                </c:pt>
                <c:pt idx="16">
                  <c:v>1.1805640454231872E-3</c:v>
                </c:pt>
                <c:pt idx="17">
                  <c:v>8.398984932396935E-4</c:v>
                </c:pt>
                <c:pt idx="18">
                  <c:v>5.4845264182418934E-4</c:v>
                </c:pt>
                <c:pt idx="19">
                  <c:v>-4.8207997045462552E-4</c:v>
                </c:pt>
                <c:pt idx="20">
                  <c:v>-1.0114076282513927E-3</c:v>
                </c:pt>
                <c:pt idx="21">
                  <c:v>-1.3464077385306028E-3</c:v>
                </c:pt>
                <c:pt idx="22">
                  <c:v>-1.6031267185932431E-3</c:v>
                </c:pt>
                <c:pt idx="23">
                  <c:v>4.9842593106760825E-3</c:v>
                </c:pt>
                <c:pt idx="24">
                  <c:v>7.3607245302434723E-3</c:v>
                </c:pt>
                <c:pt idx="25">
                  <c:v>9.1069227785837027E-3</c:v>
                </c:pt>
                <c:pt idx="26">
                  <c:v>9.8089699228321569E-3</c:v>
                </c:pt>
                <c:pt idx="27">
                  <c:v>1.0118482419700044E-2</c:v>
                </c:pt>
                <c:pt idx="28">
                  <c:v>1.028217699844756E-2</c:v>
                </c:pt>
                <c:pt idx="29">
                  <c:v>1.0382100967592877E-2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4.5898600234134565E-6</c:v>
                </c:pt>
                <c:pt idx="1">
                  <c:v>9.0667998180344541E-6</c:v>
                </c:pt>
                <c:pt idx="2">
                  <c:v>1.1615095893987622E-5</c:v>
                </c:pt>
                <c:pt idx="3">
                  <c:v>1.2494265984738757E-5</c:v>
                </c:pt>
                <c:pt idx="4">
                  <c:v>1.2824230420134288E-5</c:v>
                </c:pt>
                <c:pt idx="5">
                  <c:v>1.2965995120388266E-5</c:v>
                </c:pt>
                <c:pt idx="6">
                  <c:v>1.3063974750395859E-5</c:v>
                </c:pt>
                <c:pt idx="7">
                  <c:v>1.3388398104587808E-5</c:v>
                </c:pt>
                <c:pt idx="8">
                  <c:v>1.3849078794498132E-5</c:v>
                </c:pt>
                <c:pt idx="9">
                  <c:v>1.4125269477805724E-5</c:v>
                </c:pt>
                <c:pt idx="10">
                  <c:v>1.3308969250790937E-5</c:v>
                </c:pt>
                <c:pt idx="11">
                  <c:v>1.2741614401115939E-5</c:v>
                </c:pt>
                <c:pt idx="12">
                  <c:v>1.2967188702498461E-5</c:v>
                </c:pt>
                <c:pt idx="13">
                  <c:v>1.3756261098098881E-5</c:v>
                </c:pt>
                <c:pt idx="14">
                  <c:v>1.4361814079761513E-5</c:v>
                </c:pt>
                <c:pt idx="15">
                  <c:v>1.4600004485699759E-5</c:v>
                </c:pt>
                <c:pt idx="16">
                  <c:v>1.4805552884143614E-5</c:v>
                </c:pt>
                <c:pt idx="17">
                  <c:v>1.4865018181356271E-5</c:v>
                </c:pt>
                <c:pt idx="18">
                  <c:v>1.4666760837574878E-5</c:v>
                </c:pt>
                <c:pt idx="19">
                  <c:v>1.3144634215926636E-5</c:v>
                </c:pt>
                <c:pt idx="20">
                  <c:v>1.1233781835377934E-5</c:v>
                </c:pt>
                <c:pt idx="21">
                  <c:v>9.6708398667238703E-6</c:v>
                </c:pt>
                <c:pt idx="22">
                  <c:v>8.3807495540041014E-6</c:v>
                </c:pt>
                <c:pt idx="23">
                  <c:v>7.7399945506887288E-6</c:v>
                </c:pt>
                <c:pt idx="24">
                  <c:v>7.0406426666841311E-6</c:v>
                </c:pt>
                <c:pt idx="25">
                  <c:v>6.0387838709183309E-6</c:v>
                </c:pt>
                <c:pt idx="26">
                  <c:v>4.7647754135092669E-6</c:v>
                </c:pt>
                <c:pt idx="27">
                  <c:v>3.3355756930864703E-6</c:v>
                </c:pt>
                <c:pt idx="28">
                  <c:v>1.8655248024244435E-6</c:v>
                </c:pt>
                <c:pt idx="29">
                  <c:v>4.3912679662768504E-7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1.5792670624746766E-2</c:v>
                </c:pt>
                <c:pt idx="1">
                  <c:v>2.2329591745666982E-2</c:v>
                </c:pt>
                <c:pt idx="2">
                  <c:v>2.4940773654533593E-2</c:v>
                </c:pt>
                <c:pt idx="3">
                  <c:v>2.6141353327244512E-2</c:v>
                </c:pt>
                <c:pt idx="4">
                  <c:v>2.8416810262493066E-2</c:v>
                </c:pt>
                <c:pt idx="5">
                  <c:v>2.9681422362619374E-2</c:v>
                </c:pt>
                <c:pt idx="6">
                  <c:v>3.0141419412246739E-2</c:v>
                </c:pt>
                <c:pt idx="7">
                  <c:v>3.0430196311922637E-2</c:v>
                </c:pt>
                <c:pt idx="8">
                  <c:v>3.0294253374726885E-2</c:v>
                </c:pt>
                <c:pt idx="9">
                  <c:v>2.8513066972281911E-2</c:v>
                </c:pt>
                <c:pt idx="10">
                  <c:v>2.2974522356252858E-2</c:v>
                </c:pt>
                <c:pt idx="11">
                  <c:v>2.0405683904023034E-2</c:v>
                </c:pt>
                <c:pt idx="12">
                  <c:v>1.9305019993671079E-2</c:v>
                </c:pt>
                <c:pt idx="13">
                  <c:v>1.8681064157798338E-2</c:v>
                </c:pt>
                <c:pt idx="14">
                  <c:v>1.8216346167795352E-2</c:v>
                </c:pt>
                <c:pt idx="15">
                  <c:v>1.6747887745167462E-2</c:v>
                </c:pt>
                <c:pt idx="16">
                  <c:v>1.6143021239312015E-2</c:v>
                </c:pt>
                <c:pt idx="17">
                  <c:v>1.5639043434201933E-2</c:v>
                </c:pt>
                <c:pt idx="18">
                  <c:v>1.5161612470528815E-2</c:v>
                </c:pt>
                <c:pt idx="19">
                  <c:v>1.008357658485054E-2</c:v>
                </c:pt>
                <c:pt idx="20">
                  <c:v>7.1109690078611492E-3</c:v>
                </c:pt>
                <c:pt idx="21">
                  <c:v>5.9227217203844176E-3</c:v>
                </c:pt>
                <c:pt idx="22">
                  <c:v>5.1516259488787923E-3</c:v>
                </c:pt>
                <c:pt idx="23">
                  <c:v>5.4941414050434529E-3</c:v>
                </c:pt>
                <c:pt idx="24">
                  <c:v>5.3192616615894261E-3</c:v>
                </c:pt>
                <c:pt idx="25">
                  <c:v>4.9646098921071859E-3</c:v>
                </c:pt>
                <c:pt idx="26">
                  <c:v>4.5695862247530188E-3</c:v>
                </c:pt>
                <c:pt idx="27">
                  <c:v>4.1807127605504434E-3</c:v>
                </c:pt>
                <c:pt idx="28">
                  <c:v>3.813310050071701E-3</c:v>
                </c:pt>
                <c:pt idx="29">
                  <c:v>3.4722041659213296E-3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3.3330746836331155E-5</c:v>
                </c:pt>
                <c:pt idx="1">
                  <c:v>4.8026588094049767E-5</c:v>
                </c:pt>
                <c:pt idx="2">
                  <c:v>5.4305670448498439E-5</c:v>
                </c:pt>
                <c:pt idx="3">
                  <c:v>5.7001318412502547E-5</c:v>
                </c:pt>
                <c:pt idx="4">
                  <c:v>5.8423200493299852E-5</c:v>
                </c:pt>
                <c:pt idx="5">
                  <c:v>5.9317097635144261E-5</c:v>
                </c:pt>
                <c:pt idx="6">
                  <c:v>5.9946174893842042E-5</c:v>
                </c:pt>
                <c:pt idx="7">
                  <c:v>6.0558021655889977E-5</c:v>
                </c:pt>
                <c:pt idx="8">
                  <c:v>6.1114711743495085E-5</c:v>
                </c:pt>
                <c:pt idx="9">
                  <c:v>6.1405127092300821E-5</c:v>
                </c:pt>
                <c:pt idx="10">
                  <c:v>1.6419248534866956E-4</c:v>
                </c:pt>
                <c:pt idx="11">
                  <c:v>2.0365793036289248E-4</c:v>
                </c:pt>
                <c:pt idx="12">
                  <c:v>2.1912612396840706E-4</c:v>
                </c:pt>
                <c:pt idx="13">
                  <c:v>2.2653129363079885E-4</c:v>
                </c:pt>
                <c:pt idx="14">
                  <c:v>2.3065862880978022E-4</c:v>
                </c:pt>
                <c:pt idx="15">
                  <c:v>2.330992485796292E-4</c:v>
                </c:pt>
                <c:pt idx="16">
                  <c:v>2.3466077244842904E-4</c:v>
                </c:pt>
                <c:pt idx="17">
                  <c:v>2.3547134286705835E-4</c:v>
                </c:pt>
                <c:pt idx="18">
                  <c:v>2.3554470279084827E-4</c:v>
                </c:pt>
                <c:pt idx="19">
                  <c:v>2.3418199949666639E-4</c:v>
                </c:pt>
                <c:pt idx="20">
                  <c:v>2.3025442320784534E-4</c:v>
                </c:pt>
                <c:pt idx="21">
                  <c:v>2.2728989356302103E-4</c:v>
                </c:pt>
                <c:pt idx="22">
                  <c:v>2.2457078684529188E-4</c:v>
                </c:pt>
                <c:pt idx="23">
                  <c:v>2.2211769029572342E-4</c:v>
                </c:pt>
                <c:pt idx="24">
                  <c:v>2.6479371310366069E-4</c:v>
                </c:pt>
                <c:pt idx="25">
                  <c:v>1.2228436020561245E-4</c:v>
                </c:pt>
                <c:pt idx="26">
                  <c:v>6.6498947948034236E-5</c:v>
                </c:pt>
                <c:pt idx="27">
                  <c:v>4.2934794329678706E-5</c:v>
                </c:pt>
                <c:pt idx="28">
                  <c:v>3.0023810502804554E-5</c:v>
                </c:pt>
                <c:pt idx="29">
                  <c:v>2.0848214673305124E-5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5.8277718638937111E-2</c:v>
                </c:pt>
                <c:pt idx="1">
                  <c:v>8.6155777171548237E-2</c:v>
                </c:pt>
                <c:pt idx="2">
                  <c:v>9.8080691710692752E-2</c:v>
                </c:pt>
                <c:pt idx="3">
                  <c:v>0.10380906438531616</c:v>
                </c:pt>
                <c:pt idx="4">
                  <c:v>0.11182165053867357</c:v>
                </c:pt>
                <c:pt idx="5">
                  <c:v>0.11656614760538705</c:v>
                </c:pt>
                <c:pt idx="6">
                  <c:v>0.11773847408097306</c:v>
                </c:pt>
                <c:pt idx="7">
                  <c:v>0.11882725483823817</c:v>
                </c:pt>
                <c:pt idx="8">
                  <c:v>0.11605782668301044</c:v>
                </c:pt>
                <c:pt idx="9">
                  <c:v>0.10837737564891636</c:v>
                </c:pt>
                <c:pt idx="10">
                  <c:v>8.0251694502988177E-2</c:v>
                </c:pt>
                <c:pt idx="11">
                  <c:v>6.6287170911595431E-2</c:v>
                </c:pt>
                <c:pt idx="12">
                  <c:v>6.0925566954929511E-2</c:v>
                </c:pt>
                <c:pt idx="13">
                  <c:v>5.8075637478443048E-2</c:v>
                </c:pt>
                <c:pt idx="14">
                  <c:v>5.1356787559399382E-2</c:v>
                </c:pt>
                <c:pt idx="15">
                  <c:v>4.4581229960074159E-2</c:v>
                </c:pt>
                <c:pt idx="16">
                  <c:v>4.2613124820389911E-2</c:v>
                </c:pt>
                <c:pt idx="17">
                  <c:v>4.0771683216862274E-2</c:v>
                </c:pt>
                <c:pt idx="18">
                  <c:v>3.892986293546067E-2</c:v>
                </c:pt>
                <c:pt idx="19">
                  <c:v>2.3966394733729485E-2</c:v>
                </c:pt>
                <c:pt idx="20">
                  <c:v>1.4949342018486132E-2</c:v>
                </c:pt>
                <c:pt idx="21">
                  <c:v>1.2078501393739945E-2</c:v>
                </c:pt>
                <c:pt idx="22">
                  <c:v>9.9238202325579537E-3</c:v>
                </c:pt>
                <c:pt idx="23">
                  <c:v>1.6769192356880278E-2</c:v>
                </c:pt>
                <c:pt idx="24">
                  <c:v>1.8635249311263809E-2</c:v>
                </c:pt>
                <c:pt idx="25">
                  <c:v>1.8424736142029333E-2</c:v>
                </c:pt>
                <c:pt idx="26">
                  <c:v>1.7615685435532619E-2</c:v>
                </c:pt>
                <c:pt idx="27">
                  <c:v>1.664868945573841E-2</c:v>
                </c:pt>
                <c:pt idx="28">
                  <c:v>1.5676261502541103E-2</c:v>
                </c:pt>
                <c:pt idx="29">
                  <c:v>1.4748743825104103E-2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3.0276853462066544E-2</c:v>
                </c:pt>
                <c:pt idx="1">
                  <c:v>3.8586959757196095E-2</c:v>
                </c:pt>
                <c:pt idx="2">
                  <c:v>2.8012101915975883E-2</c:v>
                </c:pt>
                <c:pt idx="3">
                  <c:v>1.4392721326825092E-2</c:v>
                </c:pt>
                <c:pt idx="4">
                  <c:v>1.3350999313371157E-3</c:v>
                </c:pt>
                <c:pt idx="5">
                  <c:v>-2.1608238129079711E-3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1.8006974033888769E-2</c:v>
                </c:pt>
                <c:pt idx="1">
                  <c:v>2.0937862969731942E-2</c:v>
                </c:pt>
                <c:pt idx="2">
                  <c:v>3.8065575088942053E-3</c:v>
                </c:pt>
                <c:pt idx="3">
                  <c:v>1.5733050172186814E-3</c:v>
                </c:pt>
                <c:pt idx="4">
                  <c:v>2.2971267356834933E-3</c:v>
                </c:pt>
                <c:pt idx="5">
                  <c:v>2.3241012315245702E-3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8.908690611549348E-3</c:v>
                </c:pt>
                <c:pt idx="1">
                  <c:v>1.1635204556791585E-2</c:v>
                </c:pt>
                <c:pt idx="2">
                  <c:v>8.208613461724322E-3</c:v>
                </c:pt>
                <c:pt idx="3">
                  <c:v>5.1261106959743811E-3</c:v>
                </c:pt>
                <c:pt idx="4">
                  <c:v>2.888754571912064E-3</c:v>
                </c:pt>
                <c:pt idx="5">
                  <c:v>2.1092537549858249E-3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-5.1101397912918008E-3</c:v>
                </c:pt>
                <c:pt idx="1">
                  <c:v>-2.6495724493265566E-3</c:v>
                </c:pt>
                <c:pt idx="2">
                  <c:v>-6.2085218099927585E-3</c:v>
                </c:pt>
                <c:pt idx="3">
                  <c:v>-5.4237953691723077E-3</c:v>
                </c:pt>
                <c:pt idx="4">
                  <c:v>-3.159603009846411E-3</c:v>
                </c:pt>
                <c:pt idx="5">
                  <c:v>-3.4018747253642583E-3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2.7955868512189361E-3</c:v>
                </c:pt>
                <c:pt idx="1">
                  <c:v>4.0084660382920913E-3</c:v>
                </c:pt>
                <c:pt idx="2">
                  <c:v>4.7838656729697043E-3</c:v>
                </c:pt>
                <c:pt idx="3">
                  <c:v>6.7430145307576326E-3</c:v>
                </c:pt>
                <c:pt idx="4">
                  <c:v>3.383247345578337E-3</c:v>
                </c:pt>
                <c:pt idx="5">
                  <c:v>3.549633869515212E-3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8.3848612453377314E-6</c:v>
                </c:pt>
                <c:pt idx="1">
                  <c:v>1.1331109468129327E-5</c:v>
                </c:pt>
                <c:pt idx="2">
                  <c:v>1.1320409574231332E-5</c:v>
                </c:pt>
                <c:pt idx="3">
                  <c:v>1.2058667397170147E-5</c:v>
                </c:pt>
                <c:pt idx="4">
                  <c:v>7.4246849629089668E-6</c:v>
                </c:pt>
                <c:pt idx="5">
                  <c:v>2.9109354765321898E-6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1.315805498213444E-2</c:v>
                </c:pt>
                <c:pt idx="1">
                  <c:v>1.3097145332538562E-2</c:v>
                </c:pt>
                <c:pt idx="2">
                  <c:v>4.626646544486827E-3</c:v>
                </c:pt>
                <c:pt idx="3">
                  <c:v>7.4500796213303134E-4</c:v>
                </c:pt>
                <c:pt idx="4">
                  <c:v>1.6768083511088632E-3</c:v>
                </c:pt>
                <c:pt idx="5">
                  <c:v>9.9397306174312684E-3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1.0118050428061716E-5</c:v>
                </c:pt>
                <c:pt idx="1">
                  <c:v>1.3478543249535158E-5</c:v>
                </c:pt>
                <c:pt idx="2">
                  <c:v>1.3427169506453145E-5</c:v>
                </c:pt>
                <c:pt idx="3">
                  <c:v>1.4416394120940232E-5</c:v>
                </c:pt>
                <c:pt idx="4">
                  <c:v>8.8132016946957522E-6</c:v>
                </c:pt>
                <c:pt idx="5">
                  <c:v>3.2887573153132396E-6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2.3524239922936986E-2</c:v>
                </c:pt>
                <c:pt idx="1">
                  <c:v>2.9812071686759513E-2</c:v>
                </c:pt>
                <c:pt idx="2">
                  <c:v>1.9916527315908133E-2</c:v>
                </c:pt>
                <c:pt idx="3">
                  <c:v>1.4755028294812154E-2</c:v>
                </c:pt>
                <c:pt idx="4">
                  <c:v>5.7997439487514485E-3</c:v>
                </c:pt>
                <c:pt idx="5">
                  <c:v>4.2000846186807357E-3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5.0217504856936351E-5</c:v>
                </c:pt>
                <c:pt idx="1">
                  <c:v>6.0468226604134441E-5</c:v>
                </c:pt>
                <c:pt idx="2">
                  <c:v>2.0883329242410965E-4</c:v>
                </c:pt>
                <c:pt idx="3">
                  <c:v>2.3459161323652623E-4</c:v>
                </c:pt>
                <c:pt idx="4">
                  <c:v>2.3380530140310849E-4</c:v>
                </c:pt>
                <c:pt idx="5">
                  <c:v>5.6518025531887019E-5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9.1628980489033562E-2</c:v>
                </c:pt>
                <c:pt idx="1">
                  <c:v>0.11551341577130503</c:v>
                </c:pt>
                <c:pt idx="2">
                  <c:v>6.3379371481471117E-2</c:v>
                </c:pt>
                <c:pt idx="3">
                  <c:v>3.8172459133303298E-2</c:v>
                </c:pt>
                <c:pt idx="4">
                  <c:v>1.4471221062585624E-2</c:v>
                </c:pt>
                <c:pt idx="5">
                  <c:v>1.6622823272189113E-2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33.020413920000003</c:v>
                </c:pt>
                <c:pt idx="1">
                  <c:v>38.709700720000001</c:v>
                </c:pt>
                <c:pt idx="2">
                  <c:v>23.72072511999999</c:v>
                </c:pt>
                <c:pt idx="3">
                  <c:v>10.046660740000002</c:v>
                </c:pt>
                <c:pt idx="4">
                  <c:v>-1.3024215799999979</c:v>
                </c:pt>
                <c:pt idx="5">
                  <c:v>-1.2845350399999973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9.7368908504</c:v>
                </c:pt>
                <c:pt idx="1">
                  <c:v>10.046231326200001</c:v>
                </c:pt>
                <c:pt idx="2">
                  <c:v>1.1374501930000003</c:v>
                </c:pt>
                <c:pt idx="3">
                  <c:v>0.66079430519999993</c:v>
                </c:pt>
                <c:pt idx="4">
                  <c:v>1.8925327458000005</c:v>
                </c:pt>
                <c:pt idx="5">
                  <c:v>2.1358194781999997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1.3794302800000047E-2</c:v>
                </c:pt>
                <c:pt idx="1">
                  <c:v>1.7840866400000089E-2</c:v>
                </c:pt>
                <c:pt idx="2">
                  <c:v>9.4453213999997846E-3</c:v>
                </c:pt>
                <c:pt idx="3">
                  <c:v>7.1485836000004356E-3</c:v>
                </c:pt>
                <c:pt idx="4">
                  <c:v>3.4356865999999541E-3</c:v>
                </c:pt>
                <c:pt idx="5">
                  <c:v>2.6857340000002949E-3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5.2567106156000003</c:v>
                </c:pt>
                <c:pt idx="1">
                  <c:v>6.2486320718000004</c:v>
                </c:pt>
                <c:pt idx="2">
                  <c:v>3.7640338696</c:v>
                </c:pt>
                <c:pt idx="3">
                  <c:v>2.2388862839999994</c:v>
                </c:pt>
                <c:pt idx="4">
                  <c:v>1.3947180568000004</c:v>
                </c:pt>
                <c:pt idx="5">
                  <c:v>1.3748858107999999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-2.6358511919999996</c:v>
                </c:pt>
                <c:pt idx="1">
                  <c:v>-1.0270885880000002</c:v>
                </c:pt>
                <c:pt idx="2">
                  <c:v>-2.9588496619999995</c:v>
                </c:pt>
                <c:pt idx="3">
                  <c:v>-2.4952204740000012</c:v>
                </c:pt>
                <c:pt idx="4">
                  <c:v>-1.1648768280000006</c:v>
                </c:pt>
                <c:pt idx="5">
                  <c:v>-1.5661678739999985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3.3241431639999997</c:v>
                </c:pt>
                <c:pt idx="1">
                  <c:v>4.467383375999999</c:v>
                </c:pt>
                <c:pt idx="2">
                  <c:v>4.9147266380000003</c:v>
                </c:pt>
                <c:pt idx="3">
                  <c:v>7.3109085079999998</c:v>
                </c:pt>
                <c:pt idx="4">
                  <c:v>2.8297856879999999</c:v>
                </c:pt>
                <c:pt idx="5">
                  <c:v>3.753299918000002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2.4645712420000003</c:v>
                </c:pt>
                <c:pt idx="1">
                  <c:v>2.2098090100000007</c:v>
                </c:pt>
                <c:pt idx="2">
                  <c:v>0.44434048599999976</c:v>
                </c:pt>
                <c:pt idx="3">
                  <c:v>-0.11495484799999964</c:v>
                </c:pt>
                <c:pt idx="4">
                  <c:v>0.30786415799999994</c:v>
                </c:pt>
                <c:pt idx="5">
                  <c:v>2.196853414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9.7217196000000776E-3</c:v>
                </c:pt>
                <c:pt idx="1">
                  <c:v>1.2680526800000003E-2</c:v>
                </c:pt>
                <c:pt idx="2">
                  <c:v>6.4278257999999863E-3</c:v>
                </c:pt>
                <c:pt idx="3">
                  <c:v>4.6440927999999108E-3</c:v>
                </c:pt>
                <c:pt idx="4">
                  <c:v>2.2854071999997673E-3</c:v>
                </c:pt>
                <c:pt idx="5">
                  <c:v>2.0080814000001724E-3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14.787991136000002</c:v>
                </c:pt>
                <c:pt idx="1">
                  <c:v>17.302885384</c:v>
                </c:pt>
                <c:pt idx="2">
                  <c:v>9.4195676939999977</c:v>
                </c:pt>
                <c:pt idx="3">
                  <c:v>6.8283755579999994</c:v>
                </c:pt>
                <c:pt idx="4">
                  <c:v>2.1952916019999975</c:v>
                </c:pt>
                <c:pt idx="5">
                  <c:v>2.8029491599999998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2.5758906199999921E-2</c:v>
                </c:pt>
                <c:pt idx="1">
                  <c:v>2.9000858800000095E-2</c:v>
                </c:pt>
                <c:pt idx="2">
                  <c:v>9.9526099999999923E-2</c:v>
                </c:pt>
                <c:pt idx="3">
                  <c:v>0.10414592579999997</c:v>
                </c:pt>
                <c:pt idx="4">
                  <c:v>9.824579880000002E-2</c:v>
                </c:pt>
                <c:pt idx="5">
                  <c:v>9.2723735999999061E-3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66.004144664600005</c:v>
                </c:pt>
                <c:pt idx="1">
                  <c:v>78.017075551999994</c:v>
                </c:pt>
                <c:pt idx="2">
                  <c:v>40.557393585799993</c:v>
                </c:pt>
                <c:pt idx="3">
                  <c:v>24.591388675400001</c:v>
                </c:pt>
                <c:pt idx="4">
                  <c:v>6.2568607351999983</c:v>
                </c:pt>
                <c:pt idx="5">
                  <c:v>9.4270710560000079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3.4431906609631316E-2</c:v>
                </c:pt>
                <c:pt idx="1">
                  <c:v>2.1202411621400487E-2</c:v>
                </c:pt>
                <c:pt idx="2">
                  <c:v>-4.1286194078542769E-4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1.9472418501810355E-2</c:v>
                </c:pt>
                <c:pt idx="1">
                  <c:v>2.6899312630564434E-3</c:v>
                </c:pt>
                <c:pt idx="2">
                  <c:v>2.310613983604032E-3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1.0271947584170465E-2</c:v>
                </c:pt>
                <c:pt idx="1">
                  <c:v>6.667362078849352E-3</c:v>
                </c:pt>
                <c:pt idx="2">
                  <c:v>2.4990041634489445E-3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-3.8798561203091785E-3</c:v>
                </c:pt>
                <c:pt idx="1">
                  <c:v>-5.8161585895825331E-3</c:v>
                </c:pt>
                <c:pt idx="2">
                  <c:v>-3.2807388676053349E-3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3.4020264447555135E-3</c:v>
                </c:pt>
                <c:pt idx="1">
                  <c:v>5.7634401018636684E-3</c:v>
                </c:pt>
                <c:pt idx="2">
                  <c:v>3.4664406075467745E-3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9.8579853567335281E-6</c:v>
                </c:pt>
                <c:pt idx="1">
                  <c:v>1.168953848570074E-5</c:v>
                </c:pt>
                <c:pt idx="2">
                  <c:v>5.1678102197205783E-6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1.3127600157336501E-2</c:v>
                </c:pt>
                <c:pt idx="1">
                  <c:v>2.685827253309929E-3</c:v>
                </c:pt>
                <c:pt idx="2">
                  <c:v>5.8082694842700655E-3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1.1798296838798436E-5</c:v>
                </c:pt>
                <c:pt idx="1">
                  <c:v>1.3921781813696689E-5</c:v>
                </c:pt>
                <c:pt idx="2">
                  <c:v>6.0509795050044959E-6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2.6668155804848249E-2</c:v>
                </c:pt>
                <c:pt idx="1">
                  <c:v>1.7335777805360143E-2</c:v>
                </c:pt>
                <c:pt idx="2">
                  <c:v>4.9999142837160917E-3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5.5342865730535396E-5</c:v>
                </c:pt>
                <c:pt idx="1">
                  <c:v>2.2171245283031794E-4</c:v>
                </c:pt>
                <c:pt idx="2">
                  <c:v>1.4516166346749775E-4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0.1035711981301693</c:v>
                </c:pt>
                <c:pt idx="1">
                  <c:v>5.0775915307387204E-2</c:v>
                </c:pt>
                <c:pt idx="2">
                  <c:v>1.5547022167387368E-2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2.0168060590816831E-2</c:v>
                </c:pt>
                <c:pt idx="1">
                  <c:v>2.8761689152253241E-2</c:v>
                </c:pt>
                <c:pt idx="2">
                  <c:v>3.2196519227285135E-2</c:v>
                </c:pt>
                <c:pt idx="3">
                  <c:v>3.3775657028327147E-2</c:v>
                </c:pt>
                <c:pt idx="4">
                  <c:v>3.6482341311650367E-2</c:v>
                </c:pt>
                <c:pt idx="5">
                  <c:v>3.82090174514748E-2</c:v>
                </c:pt>
                <c:pt idx="6">
                  <c:v>3.9066673307839105E-2</c:v>
                </c:pt>
                <c:pt idx="7">
                  <c:v>3.9547832210617515E-2</c:v>
                </c:pt>
                <c:pt idx="8">
                  <c:v>3.9827921209685209E-2</c:v>
                </c:pt>
                <c:pt idx="9">
                  <c:v>3.6283354606363852E-2</c:v>
                </c:pt>
                <c:pt idx="10">
                  <c:v>3.1371952718685425E-2</c:v>
                </c:pt>
                <c:pt idx="11">
                  <c:v>2.9460074717257447E-2</c:v>
                </c:pt>
                <c:pt idx="12">
                  <c:v>2.8564911303306666E-2</c:v>
                </c:pt>
                <c:pt idx="13">
                  <c:v>2.7971345517555007E-2</c:v>
                </c:pt>
                <c:pt idx="14">
                  <c:v>2.2692225323074862E-2</c:v>
                </c:pt>
                <c:pt idx="15">
                  <c:v>1.8177717273831804E-2</c:v>
                </c:pt>
                <c:pt idx="16">
                  <c:v>1.6190167581908648E-2</c:v>
                </c:pt>
                <c:pt idx="17">
                  <c:v>1.5066773653104194E-2</c:v>
                </c:pt>
                <c:pt idx="18">
                  <c:v>1.4230255394728086E-2</c:v>
                </c:pt>
                <c:pt idx="19">
                  <c:v>8.2986927305527241E-3</c:v>
                </c:pt>
                <c:pt idx="20">
                  <c:v>4.0318246719744195E-3</c:v>
                </c:pt>
                <c:pt idx="21">
                  <c:v>2.0902911646305086E-3</c:v>
                </c:pt>
                <c:pt idx="22">
                  <c:v>9.6271864825063893E-4</c:v>
                </c:pt>
                <c:pt idx="23">
                  <c:v>1.4027809949795645E-4</c:v>
                </c:pt>
                <c:pt idx="24">
                  <c:v>-5.4961292766794484E-4</c:v>
                </c:pt>
                <c:pt idx="25">
                  <c:v>-1.162249999836989E-3</c:v>
                </c:pt>
                <c:pt idx="26">
                  <c:v>-1.7148398788074338E-3</c:v>
                </c:pt>
                <c:pt idx="27">
                  <c:v>-2.2129353076398026E-3</c:v>
                </c:pt>
                <c:pt idx="28">
                  <c:v>-2.6590136258647177E-3</c:v>
                </c:pt>
                <c:pt idx="29">
                  <c:v>-3.0550802523909119E-3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1.0031348542872911E-2</c:v>
                </c:pt>
                <c:pt idx="1">
                  <c:v>1.6663481304515088E-2</c:v>
                </c:pt>
                <c:pt idx="2">
                  <c:v>1.9806160920514099E-2</c:v>
                </c:pt>
                <c:pt idx="3">
                  <c:v>2.1334366093587978E-2</c:v>
                </c:pt>
                <c:pt idx="4">
                  <c:v>2.2199513307953767E-2</c:v>
                </c:pt>
                <c:pt idx="5">
                  <c:v>2.2760310647737959E-2</c:v>
                </c:pt>
                <c:pt idx="6">
                  <c:v>2.2047647081995643E-2</c:v>
                </c:pt>
                <c:pt idx="7">
                  <c:v>2.1876009083693027E-2</c:v>
                </c:pt>
                <c:pt idx="8">
                  <c:v>1.9454666965323227E-2</c:v>
                </c:pt>
                <c:pt idx="9">
                  <c:v>1.8550681069909845E-2</c:v>
                </c:pt>
                <c:pt idx="10">
                  <c:v>9.6813306881027798E-3</c:v>
                </c:pt>
                <c:pt idx="11">
                  <c:v>4.1123774282332574E-3</c:v>
                </c:pt>
                <c:pt idx="12">
                  <c:v>2.3883831802721466E-3</c:v>
                </c:pt>
                <c:pt idx="13">
                  <c:v>1.6480918247106886E-3</c:v>
                </c:pt>
                <c:pt idx="14">
                  <c:v>1.2026044231521549E-3</c:v>
                </c:pt>
                <c:pt idx="15">
                  <c:v>8.6374599101058085E-4</c:v>
                </c:pt>
                <c:pt idx="16">
                  <c:v>1.7085159972268144E-3</c:v>
                </c:pt>
                <c:pt idx="17">
                  <c:v>1.877791590236811E-3</c:v>
                </c:pt>
                <c:pt idx="18">
                  <c:v>1.7886544641869601E-3</c:v>
                </c:pt>
                <c:pt idx="19">
                  <c:v>1.627817043432241E-3</c:v>
                </c:pt>
                <c:pt idx="20">
                  <c:v>1.4572996812699153E-3</c:v>
                </c:pt>
                <c:pt idx="21">
                  <c:v>2.3240217534848014E-3</c:v>
                </c:pt>
                <c:pt idx="22">
                  <c:v>2.5772715797374893E-3</c:v>
                </c:pt>
                <c:pt idx="23">
                  <c:v>2.5920047047045341E-3</c:v>
                </c:pt>
                <c:pt idx="24">
                  <c:v>2.5350359592207269E-3</c:v>
                </c:pt>
                <c:pt idx="25">
                  <c:v>2.4611683826361412E-3</c:v>
                </c:pt>
                <c:pt idx="26">
                  <c:v>2.3872956403877274E-3</c:v>
                </c:pt>
                <c:pt idx="27">
                  <c:v>2.3182991585108735E-3</c:v>
                </c:pt>
                <c:pt idx="28">
                  <c:v>2.2553328257585354E-3</c:v>
                </c:pt>
                <c:pt idx="29">
                  <c:v>2.1984101503295739E-3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5.552352150973364E-3</c:v>
                </c:pt>
                <c:pt idx="1">
                  <c:v>8.3194511062804587E-3</c:v>
                </c:pt>
                <c:pt idx="2">
                  <c:v>9.499136051946069E-3</c:v>
                </c:pt>
                <c:pt idx="3">
                  <c:v>1.0056633226084653E-2</c:v>
                </c:pt>
                <c:pt idx="4">
                  <c:v>1.1115880522462198E-2</c:v>
                </c:pt>
                <c:pt idx="5">
                  <c:v>1.1625771216554E-2</c:v>
                </c:pt>
                <c:pt idx="6">
                  <c:v>1.1825811254721265E-2</c:v>
                </c:pt>
                <c:pt idx="7">
                  <c:v>1.1957135299209654E-2</c:v>
                </c:pt>
                <c:pt idx="8">
                  <c:v>1.1910489778131491E-2</c:v>
                </c:pt>
                <c:pt idx="9">
                  <c:v>1.0856815235341509E-2</c:v>
                </c:pt>
                <c:pt idx="10">
                  <c:v>9.4125552738103489E-3</c:v>
                </c:pt>
                <c:pt idx="11">
                  <c:v>8.6757925515618898E-3</c:v>
                </c:pt>
                <c:pt idx="12">
                  <c:v>8.3388114616181983E-3</c:v>
                </c:pt>
                <c:pt idx="13">
                  <c:v>8.1260727864541065E-3</c:v>
                </c:pt>
                <c:pt idx="14">
                  <c:v>6.4898352351770664E-3</c:v>
                </c:pt>
                <c:pt idx="15">
                  <c:v>5.8044556864910845E-3</c:v>
                </c:pt>
                <c:pt idx="16">
                  <c:v>5.5368527235847486E-3</c:v>
                </c:pt>
                <c:pt idx="17">
                  <c:v>5.3191341977662909E-3</c:v>
                </c:pt>
                <c:pt idx="18">
                  <c:v>5.1181229276369578E-3</c:v>
                </c:pt>
                <c:pt idx="19">
                  <c:v>3.851987944392829E-3</c:v>
                </c:pt>
                <c:pt idx="20">
                  <c:v>3.2899336949007677E-3</c:v>
                </c:pt>
                <c:pt idx="21">
                  <c:v>3.0628315822643676E-3</c:v>
                </c:pt>
                <c:pt idx="22">
                  <c:v>2.8694808350726462E-3</c:v>
                </c:pt>
                <c:pt idx="23">
                  <c:v>2.6928543357686565E-3</c:v>
                </c:pt>
                <c:pt idx="24">
                  <c:v>2.5286724115538809E-3</c:v>
                </c:pt>
                <c:pt idx="25">
                  <c:v>2.375416377464606E-3</c:v>
                </c:pt>
                <c:pt idx="26">
                  <c:v>2.2324964500489114E-3</c:v>
                </c:pt>
                <c:pt idx="27">
                  <c:v>2.099577973178092E-3</c:v>
                </c:pt>
                <c:pt idx="28">
                  <c:v>1.9763441424039E-3</c:v>
                </c:pt>
                <c:pt idx="29">
                  <c:v>1.8624338318336139E-3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-4.1948419468352477E-3</c:v>
                </c:pt>
                <c:pt idx="1">
                  <c:v>-5.5198720301542371E-3</c:v>
                </c:pt>
                <c:pt idx="2">
                  <c:v>-5.8453023462362369E-3</c:v>
                </c:pt>
                <c:pt idx="3">
                  <c:v>-5.8443760645986755E-3</c:v>
                </c:pt>
                <c:pt idx="4">
                  <c:v>-4.1463065686346088E-3</c:v>
                </c:pt>
                <c:pt idx="5">
                  <c:v>-3.3568582633854687E-3</c:v>
                </c:pt>
                <c:pt idx="6">
                  <c:v>-2.9108267009188803E-3</c:v>
                </c:pt>
                <c:pt idx="7">
                  <c:v>-2.5676814741937616E-3</c:v>
                </c:pt>
                <c:pt idx="8">
                  <c:v>-2.9551239910650504E-3</c:v>
                </c:pt>
                <c:pt idx="9">
                  <c:v>-1.4573718170696221E-3</c:v>
                </c:pt>
                <c:pt idx="10">
                  <c:v>-5.0161261957897916E-3</c:v>
                </c:pt>
                <c:pt idx="11">
                  <c:v>-6.2851700135792025E-3</c:v>
                </c:pt>
                <c:pt idx="12">
                  <c:v>-6.717012035773736E-3</c:v>
                </c:pt>
                <c:pt idx="13">
                  <c:v>-6.8686545867725646E-3</c:v>
                </c:pt>
                <c:pt idx="14">
                  <c:v>-6.155646218048501E-3</c:v>
                </c:pt>
                <c:pt idx="15">
                  <c:v>-5.875862038862094E-3</c:v>
                </c:pt>
                <c:pt idx="16">
                  <c:v>-5.7554078214996076E-3</c:v>
                </c:pt>
                <c:pt idx="17">
                  <c:v>-5.6820156061494027E-3</c:v>
                </c:pt>
                <c:pt idx="18">
                  <c:v>-5.620569713523569E-3</c:v>
                </c:pt>
                <c:pt idx="19">
                  <c:v>-4.1851216658268641E-3</c:v>
                </c:pt>
                <c:pt idx="20">
                  <c:v>-3.5989564988731758E-3</c:v>
                </c:pt>
                <c:pt idx="21">
                  <c:v>-3.3287867016226426E-3</c:v>
                </c:pt>
                <c:pt idx="22">
                  <c:v>-3.1633693947098382E-3</c:v>
                </c:pt>
                <c:pt idx="23">
                  <c:v>-3.0292681965282341E-3</c:v>
                </c:pt>
                <c:pt idx="24">
                  <c:v>-2.6776342574981625E-3</c:v>
                </c:pt>
                <c:pt idx="25">
                  <c:v>-3.2564118593459523E-3</c:v>
                </c:pt>
                <c:pt idx="26">
                  <c:v>-3.4342822993413077E-3</c:v>
                </c:pt>
                <c:pt idx="27">
                  <c:v>-3.4627366651208613E-3</c:v>
                </c:pt>
                <c:pt idx="28">
                  <c:v>-3.4443322862266821E-3</c:v>
                </c:pt>
                <c:pt idx="29">
                  <c:v>-3.4116105167864876E-3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1.8520217170100238E-3</c:v>
                </c:pt>
                <c:pt idx="1">
                  <c:v>2.5886788181018238E-3</c:v>
                </c:pt>
                <c:pt idx="2">
                  <c:v>2.8749711784911412E-3</c:v>
                </c:pt>
                <c:pt idx="3">
                  <c:v>3.0028940972599153E-3</c:v>
                </c:pt>
                <c:pt idx="4">
                  <c:v>3.6593684452317777E-3</c:v>
                </c:pt>
                <c:pt idx="5">
                  <c:v>3.9290021138516946E-3</c:v>
                </c:pt>
                <c:pt idx="6">
                  <c:v>3.9219591200877158E-3</c:v>
                </c:pt>
                <c:pt idx="7">
                  <c:v>3.9354822582991344E-3</c:v>
                </c:pt>
                <c:pt idx="8">
                  <c:v>3.8748135949774891E-3</c:v>
                </c:pt>
                <c:pt idx="9">
                  <c:v>4.3810731042444213E-3</c:v>
                </c:pt>
                <c:pt idx="10">
                  <c:v>4.6911164751334191E-3</c:v>
                </c:pt>
                <c:pt idx="11">
                  <c:v>4.4502900389698794E-3</c:v>
                </c:pt>
                <c:pt idx="12">
                  <c:v>4.3181604422376204E-3</c:v>
                </c:pt>
                <c:pt idx="13">
                  <c:v>4.2242466889853454E-3</c:v>
                </c:pt>
                <c:pt idx="14">
                  <c:v>6.2355147195222544E-3</c:v>
                </c:pt>
                <c:pt idx="15">
                  <c:v>6.965146480928653E-3</c:v>
                </c:pt>
                <c:pt idx="16">
                  <c:v>7.3475573013396019E-3</c:v>
                </c:pt>
                <c:pt idx="17">
                  <c:v>7.4482976250883843E-3</c:v>
                </c:pt>
                <c:pt idx="18">
                  <c:v>7.4408711306139736E-3</c:v>
                </c:pt>
                <c:pt idx="19">
                  <c:v>4.5132001158175519E-3</c:v>
                </c:pt>
                <c:pt idx="20">
                  <c:v>3.4187713211646952E-3</c:v>
                </c:pt>
                <c:pt idx="21">
                  <c:v>3.108738404427722E-3</c:v>
                </c:pt>
                <c:pt idx="22">
                  <c:v>2.8892007570483756E-3</c:v>
                </c:pt>
                <c:pt idx="23">
                  <c:v>3.6585256593790801E-3</c:v>
                </c:pt>
                <c:pt idx="24">
                  <c:v>3.8410005858718127E-3</c:v>
                </c:pt>
                <c:pt idx="25">
                  <c:v>3.8018078756698608E-3</c:v>
                </c:pt>
                <c:pt idx="26">
                  <c:v>3.691084098860467E-3</c:v>
                </c:pt>
                <c:pt idx="27">
                  <c:v>3.5580705099526239E-3</c:v>
                </c:pt>
                <c:pt idx="28">
                  <c:v>3.4188015553721285E-3</c:v>
                </c:pt>
                <c:pt idx="29">
                  <c:v>3.2784053077209788E-3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3.7793670196114583E-6</c:v>
                </c:pt>
                <c:pt idx="1">
                  <c:v>7.480006834917952E-6</c:v>
                </c:pt>
                <c:pt idx="2">
                  <c:v>9.6074704316646717E-6</c:v>
                </c:pt>
                <c:pt idx="3">
                  <c:v>1.0370914341948565E-5</c:v>
                </c:pt>
                <c:pt idx="4">
                  <c:v>1.0686547598546005E-5</c:v>
                </c:pt>
                <c:pt idx="5">
                  <c:v>1.0846690654882161E-5</c:v>
                </c:pt>
                <c:pt idx="6">
                  <c:v>1.0966160235521432E-5</c:v>
                </c:pt>
                <c:pt idx="7">
                  <c:v>1.1264811771749754E-5</c:v>
                </c:pt>
                <c:pt idx="8">
                  <c:v>1.1667576007577454E-5</c:v>
                </c:pt>
                <c:pt idx="9">
                  <c:v>1.1910308670915834E-5</c:v>
                </c:pt>
                <c:pt idx="10">
                  <c:v>1.1244987438745155E-5</c:v>
                </c:pt>
                <c:pt idx="11">
                  <c:v>1.0773931367881505E-5</c:v>
                </c:pt>
                <c:pt idx="12">
                  <c:v>1.0946897136441201E-5</c:v>
                </c:pt>
                <c:pt idx="13">
                  <c:v>1.1578547423937017E-5</c:v>
                </c:pt>
                <c:pt idx="14">
                  <c:v>1.2057684504151785E-5</c:v>
                </c:pt>
                <c:pt idx="15">
                  <c:v>1.2234967808625819E-5</c:v>
                </c:pt>
                <c:pt idx="16">
                  <c:v>1.238742776193039E-5</c:v>
                </c:pt>
                <c:pt idx="17">
                  <c:v>1.2423468325960985E-5</c:v>
                </c:pt>
                <c:pt idx="18">
                  <c:v>1.2252155836835599E-5</c:v>
                </c:pt>
                <c:pt idx="19">
                  <c:v>1.0995317252497941E-5</c:v>
                </c:pt>
                <c:pt idx="20">
                  <c:v>9.4195633965319411E-6</c:v>
                </c:pt>
                <c:pt idx="21">
                  <c:v>8.1304752716295133E-6</c:v>
                </c:pt>
                <c:pt idx="22">
                  <c:v>7.0670404737966404E-6</c:v>
                </c:pt>
                <c:pt idx="23">
                  <c:v>6.5393534923350649E-6</c:v>
                </c:pt>
                <c:pt idx="24">
                  <c:v>5.9669921802516728E-6</c:v>
                </c:pt>
                <c:pt idx="25">
                  <c:v>5.1495506742469832E-6</c:v>
                </c:pt>
                <c:pt idx="26">
                  <c:v>4.1115534375382049E-6</c:v>
                </c:pt>
                <c:pt idx="27">
                  <c:v>2.9482365842308958E-6</c:v>
                </c:pt>
                <c:pt idx="28">
                  <c:v>1.7525072734504451E-6</c:v>
                </c:pt>
                <c:pt idx="29">
                  <c:v>5.928294131944212E-7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2.4864998217079614E-2</c:v>
                </c:pt>
                <c:pt idx="1">
                  <c:v>3.5334868813716933E-2</c:v>
                </c:pt>
                <c:pt idx="2">
                  <c:v>3.9539599208260869E-2</c:v>
                </c:pt>
                <c:pt idx="3">
                  <c:v>4.1473519090313174E-2</c:v>
                </c:pt>
                <c:pt idx="4">
                  <c:v>4.2500166972411518E-2</c:v>
                </c:pt>
                <c:pt idx="5">
                  <c:v>4.3388057748499201E-2</c:v>
                </c:pt>
                <c:pt idx="6">
                  <c:v>4.3776243857012689E-2</c:v>
                </c:pt>
                <c:pt idx="7">
                  <c:v>4.4067212648840851E-2</c:v>
                </c:pt>
                <c:pt idx="8">
                  <c:v>4.3933391549950504E-2</c:v>
                </c:pt>
                <c:pt idx="9">
                  <c:v>3.9750913141455471E-2</c:v>
                </c:pt>
                <c:pt idx="10">
                  <c:v>3.0099620555607252E-2</c:v>
                </c:pt>
                <c:pt idx="11">
                  <c:v>2.5863032257784274E-2</c:v>
                </c:pt>
                <c:pt idx="12">
                  <c:v>2.4021365706132173E-2</c:v>
                </c:pt>
                <c:pt idx="13">
                  <c:v>2.296295670008652E-2</c:v>
                </c:pt>
                <c:pt idx="14">
                  <c:v>2.0880196392017398E-2</c:v>
                </c:pt>
                <c:pt idx="15">
                  <c:v>1.8633791598865503E-2</c:v>
                </c:pt>
                <c:pt idx="16">
                  <c:v>1.7573051610067773E-2</c:v>
                </c:pt>
                <c:pt idx="17">
                  <c:v>1.6729278288490041E-2</c:v>
                </c:pt>
                <c:pt idx="18">
                  <c:v>1.5960276575981428E-2</c:v>
                </c:pt>
                <c:pt idx="19">
                  <c:v>9.8488232481085073E-3</c:v>
                </c:pt>
                <c:pt idx="20">
                  <c:v>6.3410495846529802E-3</c:v>
                </c:pt>
                <c:pt idx="21">
                  <c:v>4.8132747152835591E-3</c:v>
                </c:pt>
                <c:pt idx="22">
                  <c:v>3.781450766684845E-3</c:v>
                </c:pt>
                <c:pt idx="23">
                  <c:v>1.0708258400565948E-2</c:v>
                </c:pt>
                <c:pt idx="24">
                  <c:v>1.2951820547603243E-2</c:v>
                </c:pt>
                <c:pt idx="25">
                  <c:v>1.4199855814767418E-2</c:v>
                </c:pt>
                <c:pt idx="26">
                  <c:v>1.4449819870946718E-2</c:v>
                </c:pt>
                <c:pt idx="27">
                  <c:v>1.4345465550273252E-2</c:v>
                </c:pt>
                <c:pt idx="28">
                  <c:v>1.4127376383824488E-2</c:v>
                </c:pt>
                <c:pt idx="29">
                  <c:v>1.3875592474984141E-2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5.8277718638937111E-2</c:v>
                </c:pt>
                <c:pt idx="1">
                  <c:v>8.6155777171548237E-2</c:v>
                </c:pt>
                <c:pt idx="2">
                  <c:v>9.8080691710692752E-2</c:v>
                </c:pt>
                <c:pt idx="3">
                  <c:v>0.10380906438531616</c:v>
                </c:pt>
                <c:pt idx="4">
                  <c:v>0.11182165053867357</c:v>
                </c:pt>
                <c:pt idx="5">
                  <c:v>0.11656614760538705</c:v>
                </c:pt>
                <c:pt idx="6">
                  <c:v>0.11773847408097306</c:v>
                </c:pt>
                <c:pt idx="7">
                  <c:v>0.11882725483823817</c:v>
                </c:pt>
                <c:pt idx="8">
                  <c:v>0.11605782668301044</c:v>
                </c:pt>
                <c:pt idx="9">
                  <c:v>0.10837737564891636</c:v>
                </c:pt>
                <c:pt idx="10">
                  <c:v>8.0251694502988177E-2</c:v>
                </c:pt>
                <c:pt idx="11">
                  <c:v>6.6287170911595431E-2</c:v>
                </c:pt>
                <c:pt idx="12">
                  <c:v>6.0925566954929511E-2</c:v>
                </c:pt>
                <c:pt idx="13">
                  <c:v>5.8075637478443048E-2</c:v>
                </c:pt>
                <c:pt idx="14">
                  <c:v>5.1356787559399382E-2</c:v>
                </c:pt>
                <c:pt idx="15">
                  <c:v>4.4581229960074159E-2</c:v>
                </c:pt>
                <c:pt idx="16">
                  <c:v>4.2613124820389911E-2</c:v>
                </c:pt>
                <c:pt idx="17">
                  <c:v>4.0771683216862274E-2</c:v>
                </c:pt>
                <c:pt idx="18">
                  <c:v>3.892986293546067E-2</c:v>
                </c:pt>
                <c:pt idx="19">
                  <c:v>2.3966394733729485E-2</c:v>
                </c:pt>
                <c:pt idx="20">
                  <c:v>1.4949342018486132E-2</c:v>
                </c:pt>
                <c:pt idx="21">
                  <c:v>1.2078501393739945E-2</c:v>
                </c:pt>
                <c:pt idx="22">
                  <c:v>9.9238202325579537E-3</c:v>
                </c:pt>
                <c:pt idx="23">
                  <c:v>1.6769192356880278E-2</c:v>
                </c:pt>
                <c:pt idx="24">
                  <c:v>1.8635249311263809E-2</c:v>
                </c:pt>
                <c:pt idx="25">
                  <c:v>1.8424736142029333E-2</c:v>
                </c:pt>
                <c:pt idx="26">
                  <c:v>1.7615685435532619E-2</c:v>
                </c:pt>
                <c:pt idx="27">
                  <c:v>1.664868945573841E-2</c:v>
                </c:pt>
                <c:pt idx="28">
                  <c:v>1.5676261502541103E-2</c:v>
                </c:pt>
                <c:pt idx="29">
                  <c:v>1.4748743825104103E-2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3.0276853462066544E-2</c:v>
                </c:pt>
                <c:pt idx="1">
                  <c:v>3.8586959757196095E-2</c:v>
                </c:pt>
                <c:pt idx="2">
                  <c:v>2.8012101915975883E-2</c:v>
                </c:pt>
                <c:pt idx="3">
                  <c:v>1.4392721326825092E-2</c:v>
                </c:pt>
                <c:pt idx="4">
                  <c:v>1.3350999313371157E-3</c:v>
                </c:pt>
                <c:pt idx="5">
                  <c:v>-2.1608238129079711E-3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1.8006974033888769E-2</c:v>
                </c:pt>
                <c:pt idx="1">
                  <c:v>2.0937862969731942E-2</c:v>
                </c:pt>
                <c:pt idx="2">
                  <c:v>3.8065575088942053E-3</c:v>
                </c:pt>
                <c:pt idx="3">
                  <c:v>1.5733050172186814E-3</c:v>
                </c:pt>
                <c:pt idx="4">
                  <c:v>2.2971267356834933E-3</c:v>
                </c:pt>
                <c:pt idx="5">
                  <c:v>2.3241012315245702E-3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8.908690611549348E-3</c:v>
                </c:pt>
                <c:pt idx="1">
                  <c:v>1.1635204556791585E-2</c:v>
                </c:pt>
                <c:pt idx="2">
                  <c:v>8.208613461724322E-3</c:v>
                </c:pt>
                <c:pt idx="3">
                  <c:v>5.1261106959743811E-3</c:v>
                </c:pt>
                <c:pt idx="4">
                  <c:v>2.888754571912064E-3</c:v>
                </c:pt>
                <c:pt idx="5">
                  <c:v>2.1092537549858249E-3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-5.1101397912918008E-3</c:v>
                </c:pt>
                <c:pt idx="1">
                  <c:v>-2.6495724493265566E-3</c:v>
                </c:pt>
                <c:pt idx="2">
                  <c:v>-6.2085218099927585E-3</c:v>
                </c:pt>
                <c:pt idx="3">
                  <c:v>-5.4237953691723077E-3</c:v>
                </c:pt>
                <c:pt idx="4">
                  <c:v>-3.159603009846411E-3</c:v>
                </c:pt>
                <c:pt idx="5">
                  <c:v>-3.4018747253642583E-3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2.7955868512189361E-3</c:v>
                </c:pt>
                <c:pt idx="1">
                  <c:v>4.0084660382920913E-3</c:v>
                </c:pt>
                <c:pt idx="2">
                  <c:v>4.7838656729697043E-3</c:v>
                </c:pt>
                <c:pt idx="3">
                  <c:v>6.7430145307576326E-3</c:v>
                </c:pt>
                <c:pt idx="4">
                  <c:v>3.383247345578337E-3</c:v>
                </c:pt>
                <c:pt idx="5">
                  <c:v>3.549633869515212E-3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8.3848612453377314E-6</c:v>
                </c:pt>
                <c:pt idx="1">
                  <c:v>1.1331109468129327E-5</c:v>
                </c:pt>
                <c:pt idx="2">
                  <c:v>1.1320409574231332E-5</c:v>
                </c:pt>
                <c:pt idx="3">
                  <c:v>1.2058667397170147E-5</c:v>
                </c:pt>
                <c:pt idx="4">
                  <c:v>7.4246849629089668E-6</c:v>
                </c:pt>
                <c:pt idx="5">
                  <c:v>2.9109354765321898E-6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3.6742630460356425E-2</c:v>
                </c:pt>
                <c:pt idx="1">
                  <c:v>4.2983163789151749E-2</c:v>
                </c:pt>
                <c:pt idx="2">
                  <c:v>2.4765434322325523E-2</c:v>
                </c:pt>
                <c:pt idx="3">
                  <c:v>1.5749044264302649E-2</c:v>
                </c:pt>
                <c:pt idx="4">
                  <c:v>7.7191708029581158E-3</c:v>
                </c:pt>
                <c:pt idx="5">
                  <c:v>1.4199622018959204E-2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9.1628980489033562E-2</c:v>
                </c:pt>
                <c:pt idx="1">
                  <c:v>0.11551341577130503</c:v>
                </c:pt>
                <c:pt idx="2">
                  <c:v>6.3379371481471117E-2</c:v>
                </c:pt>
                <c:pt idx="3">
                  <c:v>3.8172459133303298E-2</c:v>
                </c:pt>
                <c:pt idx="4">
                  <c:v>1.4471221062585624E-2</c:v>
                </c:pt>
                <c:pt idx="5">
                  <c:v>1.6622823272189113E-2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3.4431906609631316E-2</c:v>
                </c:pt>
                <c:pt idx="1">
                  <c:v>2.1202411621400487E-2</c:v>
                </c:pt>
                <c:pt idx="2">
                  <c:v>-4.1286194078542769E-4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1.9472418501810355E-2</c:v>
                </c:pt>
                <c:pt idx="1">
                  <c:v>2.6899312630564434E-3</c:v>
                </c:pt>
                <c:pt idx="2">
                  <c:v>2.310613983604032E-3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1.0271947584170465E-2</c:v>
                </c:pt>
                <c:pt idx="1">
                  <c:v>6.667362078849352E-3</c:v>
                </c:pt>
                <c:pt idx="2">
                  <c:v>2.4990041634489445E-3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-3.8798561203091785E-3</c:v>
                </c:pt>
                <c:pt idx="1">
                  <c:v>-5.8161585895825331E-3</c:v>
                </c:pt>
                <c:pt idx="2">
                  <c:v>-3.2807388676053349E-3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3.4020264447555135E-3</c:v>
                </c:pt>
                <c:pt idx="1">
                  <c:v>5.7634401018636684E-3</c:v>
                </c:pt>
                <c:pt idx="2">
                  <c:v>3.4664406075467745E-3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9.8579853567335281E-6</c:v>
                </c:pt>
                <c:pt idx="1">
                  <c:v>1.168953848570074E-5</c:v>
                </c:pt>
                <c:pt idx="2">
                  <c:v>5.1678102197205783E-6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3.986289712475409E-2</c:v>
                </c:pt>
                <c:pt idx="1">
                  <c:v>2.0257239293314085E-2</c:v>
                </c:pt>
                <c:pt idx="2">
                  <c:v>1.0959396410958659E-2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0.1035711981301693</c:v>
                </c:pt>
                <c:pt idx="1">
                  <c:v>5.0775915307387204E-2</c:v>
                </c:pt>
                <c:pt idx="2">
                  <c:v>1.5547022167387368E-2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35.865057320000005</c:v>
                </c:pt>
                <c:pt idx="1">
                  <c:v>16.883692929999995</c:v>
                </c:pt>
                <c:pt idx="2">
                  <c:v>-1.2934783099999976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9.8915610883000014</c:v>
                </c:pt>
                <c:pt idx="1">
                  <c:v>0.89912224910000016</c:v>
                </c:pt>
                <c:pt idx="2">
                  <c:v>2.0141761120000004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1.5817584600000066E-2</c:v>
                </c:pt>
                <c:pt idx="1">
                  <c:v>8.2969525000001106E-3</c:v>
                </c:pt>
                <c:pt idx="2">
                  <c:v>3.0607103000001245E-3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5.7526713437000003</c:v>
                </c:pt>
                <c:pt idx="1">
                  <c:v>3.0014600767999999</c:v>
                </c:pt>
                <c:pt idx="2">
                  <c:v>1.3848019338000002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-1.8314698899999999</c:v>
                </c:pt>
                <c:pt idx="1">
                  <c:v>-2.7270350680000002</c:v>
                </c:pt>
                <c:pt idx="2">
                  <c:v>-1.3655223509999996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3.8957632699999993</c:v>
                </c:pt>
                <c:pt idx="1">
                  <c:v>6.1128175730000001</c:v>
                </c:pt>
                <c:pt idx="2">
                  <c:v>3.2915428030000009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2.3371901260000003</c:v>
                </c:pt>
                <c:pt idx="1">
                  <c:v>0.16469281900000005</c:v>
                </c:pt>
                <c:pt idx="2">
                  <c:v>1.2523587860000001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1.1201123200000041E-2</c:v>
                </c:pt>
                <c:pt idx="1">
                  <c:v>5.5359592999999485E-3</c:v>
                </c:pt>
                <c:pt idx="2">
                  <c:v>2.1467442999999701E-3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16.045438260000001</c:v>
                </c:pt>
                <c:pt idx="1">
                  <c:v>8.1239716259999994</c:v>
                </c:pt>
                <c:pt idx="2">
                  <c:v>2.4991203809999987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2.7379882500000008E-2</c:v>
                </c:pt>
                <c:pt idx="1">
                  <c:v>0.10183601289999994</c:v>
                </c:pt>
                <c:pt idx="2">
                  <c:v>5.3759086199999966E-2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72.0106101083</c:v>
                </c:pt>
                <c:pt idx="1">
                  <c:v>32.574391130599999</c:v>
                </c:pt>
                <c:pt idx="2">
                  <c:v>7.8419658956000031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.75" x14ac:dyDescent="0.2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0.46171720004242189</v>
      </c>
      <c r="D4" s="52">
        <f>VLOOKUP($B4,Macro!$A$1:$CI$100,MATCH(DATE(D$3,1,1),Macro!$A$1:$CI$1,0),FALSE)</f>
        <v>0.5089208750041152</v>
      </c>
      <c r="E4" s="52">
        <f>VLOOKUP($B4,Macro!$A$1:$CI$100,MATCH(DATE(E$3,1,1),Macro!$A$1:$CI$1,0),FALSE)</f>
        <v>0.54314484986730527</v>
      </c>
      <c r="F4" s="52">
        <f>VLOOKUP($B4,Macro!$A$1:$CI$100,MATCH(DATE(F$3,1,1),Macro!$A$1:$CI$1,0),FALSE)</f>
        <v>0.55754337215385696</v>
      </c>
      <c r="G4" s="52">
        <f>VLOOKUP($B4,Macro!$A$1:$CI$100,MATCH(DATE(G$3,1,1),Macro!$A$1:$CI$1,0),FALSE)</f>
        <v>0.59317296677741105</v>
      </c>
      <c r="H4" s="52">
        <f>VLOOKUP($B4,Macro!$A$1:$CI$100,MATCH(DATE(H$3,1,1),Macro!$A$1:$CI$1,0),FALSE)</f>
        <v>0.45694272799070568</v>
      </c>
      <c r="I4" s="52">
        <f>VLOOKUP($B4,Macro!$A$1:$CI$100,MATCH(DATE(I$3,1,1),Macro!$A$1:$CI$1,0),FALSE)</f>
        <v>1.6507629854189965E-2</v>
      </c>
      <c r="J4" s="53">
        <f>VLOOKUP($B4,Macro!$A$1:$CI$100,MATCH(DATE(J$3,1,1),Macro!$A$1:$CI$1,0),FALSE)</f>
        <v>6.1648204429132214E-2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0.11697052820225373</v>
      </c>
      <c r="D5" s="52">
        <f>VLOOKUP($B5,Macro!$A$1:$CI$100,MATCH(DATE(D$3,1,1),Macro!$A$1:$CI$1,0),FALSE)</f>
        <v>0.24922694262152767</v>
      </c>
      <c r="E5" s="52">
        <f>VLOOKUP($B5,Macro!$A$1:$CI$100,MATCH(DATE(E$3,1,1),Macro!$A$1:$CI$1,0),FALSE)</f>
        <v>0.35535375640831646</v>
      </c>
      <c r="F5" s="52">
        <f>VLOOKUP($B5,Macro!$A$1:$CI$100,MATCH(DATE(F$3,1,1),Macro!$A$1:$CI$1,0),FALSE)</f>
        <v>0.42839732184385415</v>
      </c>
      <c r="G5" s="52">
        <f>VLOOKUP($B5,Macro!$A$1:$CI$100,MATCH(DATE(G$3,1,1),Macro!$A$1:$CI$1,0),FALSE)</f>
        <v>0.48434053188954884</v>
      </c>
      <c r="H5" s="52">
        <f>VLOOKUP($B5,Macro!$A$1:$CI$100,MATCH(DATE(H$3,1,1),Macro!$A$1:$CI$1,0),FALSE)</f>
        <v>0.5299837422164666</v>
      </c>
      <c r="I5" s="52">
        <f>VLOOKUP($B5,Macro!$A$1:$CI$100,MATCH(DATE(I$3,1,1),Macro!$A$1:$CI$1,0),FALSE)</f>
        <v>0.1008761064238417</v>
      </c>
      <c r="J5" s="53">
        <f>VLOOKUP($B5,Macro!$A$1:$CI$100,MATCH(DATE(J$3,1,1),Macro!$A$1:$CI$1,0),FALSE)</f>
        <v>8.6954861318488952E-3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0.17167135200046868</v>
      </c>
      <c r="D6" s="52">
        <f>VLOOKUP($B6,Macro!$A$1:$CI$100,MATCH(DATE(D$3,1,1),Macro!$A$1:$CI$1,0),FALSE)</f>
        <v>0.27763356572256814</v>
      </c>
      <c r="E6" s="52">
        <f>VLOOKUP($B6,Macro!$A$1:$CI$100,MATCH(DATE(E$3,1,1),Macro!$A$1:$CI$1,0),FALSE)</f>
        <v>0.3251293023850188</v>
      </c>
      <c r="F6" s="52">
        <f>VLOOKUP($B6,Macro!$A$1:$CI$100,MATCH(DATE(F$3,1,1),Macro!$A$1:$CI$1,0),FALSE)</f>
        <v>0.33955481047847069</v>
      </c>
      <c r="G6" s="52">
        <f>VLOOKUP($B6,Macro!$A$1:$CI$100,MATCH(DATE(G$3,1,1),Macro!$A$1:$CI$1,0),FALSE)</f>
        <v>0.35127546539981402</v>
      </c>
      <c r="H6" s="52">
        <f>VLOOKUP($B6,Macro!$A$1:$CI$100,MATCH(DATE(H$3,1,1),Macro!$A$1:$CI$1,0),FALSE)</f>
        <v>0.30552902450389219</v>
      </c>
      <c r="I6" s="52">
        <f>VLOOKUP($B6,Macro!$A$1:$CI$100,MATCH(DATE(I$3,1,1),Macro!$A$1:$CI$1,0),FALSE)</f>
        <v>0.10107522380717882</v>
      </c>
      <c r="J6" s="53">
        <f>VLOOKUP($B6,Macro!$A$1:$CI$100,MATCH(DATE(J$3,1,1),Macro!$A$1:$CI$1,0),FALSE)</f>
        <v>2.569046904499217E-2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-8.1649132147920689E-3</v>
      </c>
      <c r="D7" s="52">
        <f>VLOOKUP($B7,Macro!$A$1:$CI$100,MATCH(DATE(D$3,1,1),Macro!$A$1:$CI$1,0),FALSE)</f>
        <v>-2.8233259455268112E-2</v>
      </c>
      <c r="E7" s="52">
        <f>VLOOKUP($B7,Macro!$A$1:$CI$100,MATCH(DATE(E$3,1,1),Macro!$A$1:$CI$1,0),FALSE)</f>
        <v>-5.9552868112711099E-2</v>
      </c>
      <c r="F7" s="52">
        <f>VLOOKUP($B7,Macro!$A$1:$CI$100,MATCH(DATE(F$3,1,1),Macro!$A$1:$CI$1,0),FALSE)</f>
        <v>-9.89938810087021E-2</v>
      </c>
      <c r="G7" s="52">
        <f>VLOOKUP($B7,Macro!$A$1:$CI$100,MATCH(DATE(G$3,1,1),Macro!$A$1:$CI$1,0),FALSE)</f>
        <v>-0.14336929812607258</v>
      </c>
      <c r="H7" s="52">
        <f>VLOOKUP($B7,Macro!$A$1:$CI$100,MATCH(DATE(H$3,1,1),Macro!$A$1:$CI$1,0),FALSE)</f>
        <v>-0.34176045409145539</v>
      </c>
      <c r="I7" s="52">
        <f>VLOOKUP($B7,Macro!$A$1:$CI$100,MATCH(DATE(I$3,1,1),Macro!$A$1:$CI$1,0),FALSE)</f>
        <v>-0.22310237728183635</v>
      </c>
      <c r="J7" s="53">
        <f>VLOOKUP($B7,Macro!$A$1:$CI$100,MATCH(DATE(J$3,1,1),Macro!$A$1:$CI$1,0),FALSE)</f>
        <v>-2.306194976372522E-2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0.30023561850556213</v>
      </c>
      <c r="D8" s="52">
        <f>VLOOKUP($B8,Macro!$A$1:$CI$100,MATCH(DATE(D$3,1,1),Macro!$A$1:$CI$1,0),FALSE)</f>
        <v>0.42790316081582347</v>
      </c>
      <c r="E8" s="52">
        <f>VLOOKUP($B8,Macro!$A$1:$CI$100,MATCH(DATE(E$3,1,1),Macro!$A$1:$CI$1,0),FALSE)</f>
        <v>0.49731593945987473</v>
      </c>
      <c r="F8" s="52">
        <f>VLOOKUP($B8,Macro!$A$1:$CI$100,MATCH(DATE(F$3,1,1),Macro!$A$1:$CI$1,0),FALSE)</f>
        <v>0.5403087580554411</v>
      </c>
      <c r="G8" s="52">
        <f>VLOOKUP($B8,Macro!$A$1:$CI$100,MATCH(DATE(G$3,1,1),Macro!$A$1:$CI$1,0),FALSE)</f>
        <v>0.59026218235953554</v>
      </c>
      <c r="H8" s="52">
        <f>VLOOKUP($B8,Macro!$A$1:$CI$100,MATCH(DATE(H$3,1,1),Macro!$A$1:$CI$1,0),FALSE)</f>
        <v>0.59624623303644597</v>
      </c>
      <c r="I8" s="52">
        <f>VLOOKUP($B8,Macro!$A$1:$CI$100,MATCH(DATE(I$3,1,1),Macro!$A$1:$CI$1,0),FALSE)</f>
        <v>0.14830178618525647</v>
      </c>
      <c r="J8" s="53">
        <f>VLOOKUP($B8,Macro!$A$1:$CI$100,MATCH(DATE(J$3,1,1),Macro!$A$1:$CI$1,0),FALSE)</f>
        <v>5.8107821930097892E-2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0.17206483105085546</v>
      </c>
      <c r="D9" s="52">
        <f>VLOOKUP($B9,Macro!$A$1:$CI$100,MATCH(DATE(D$3,1,1),Macro!$A$1:$CI$1,0),FALSE)</f>
        <v>0.29692261761280481</v>
      </c>
      <c r="E9" s="52">
        <f>VLOOKUP($B9,Macro!$A$1:$CI$100,MATCH(DATE(E$3,1,1),Macro!$A$1:$CI$1,0),FALSE)</f>
        <v>0.37807889075069934</v>
      </c>
      <c r="F9" s="52">
        <f>VLOOKUP($B9,Macro!$A$1:$CI$100,MATCH(DATE(F$3,1,1),Macro!$A$1:$CI$1,0),FALSE)</f>
        <v>0.42949739101949547</v>
      </c>
      <c r="G9" s="52">
        <f>VLOOKUP($B9,Macro!$A$1:$CI$100,MATCH(DATE(G$3,1,1),Macro!$A$1:$CI$1,0),FALSE)</f>
        <v>0.47707705398720712</v>
      </c>
      <c r="H9" s="52">
        <f>VLOOKUP($B9,Macro!$A$1:$CI$100,MATCH(DATE(H$3,1,1),Macro!$A$1:$CI$1,0),FALSE)</f>
        <v>0.50706547133507751</v>
      </c>
      <c r="I9" s="52">
        <f>VLOOKUP($B9,Macro!$A$1:$CI$100,MATCH(DATE(I$3,1,1),Macro!$A$1:$CI$1,0),FALSE)</f>
        <v>9.4669842806616167E-2</v>
      </c>
      <c r="J9" s="53">
        <f>VLOOKUP($B9,Macro!$A$1:$CI$100,MATCH(DATE(J$3,1,1),Macro!$A$1:$CI$1,0),FALSE)</f>
        <v>1.1543684533332765E-2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4.652590000000234E-2</v>
      </c>
      <c r="D10" s="52">
        <f>VLOOKUP($B10,Macro!$A$1:$CI$100,MATCH(DATE(D$3,1,1),Macro!$A$1:$CI$1,0),FALSE)</f>
        <v>4.0229710000000418E-2</v>
      </c>
      <c r="E10" s="52">
        <f>VLOOKUP($B10,Macro!$A$1:$CI$100,MATCH(DATE(E$3,1,1),Macro!$A$1:$CI$1,0),FALSE)</f>
        <v>1.9153180000000547E-2</v>
      </c>
      <c r="F10" s="52">
        <f>VLOOKUP($B10,Macro!$A$1:$CI$100,MATCH(DATE(F$3,1,1),Macro!$A$1:$CI$1,0),FALSE)</f>
        <v>9.2671999999960342E-4</v>
      </c>
      <c r="G10" s="52">
        <f>VLOOKUP($B10,Macro!$A$1:$CI$100,MATCH(DATE(G$3,1,1),Macro!$A$1:$CI$1,0),FALSE)</f>
        <v>-6.1160400000009885E-3</v>
      </c>
      <c r="H10" s="52">
        <f>VLOOKUP($B10,Macro!$A$1:$CI$100,MATCH(DATE(H$3,1,1),Macro!$A$1:$CI$1,0),FALSE)</f>
        <v>-1.9293160000000142E-2</v>
      </c>
      <c r="I10" s="52">
        <f>VLOOKUP($B10,Macro!$A$1:$CI$100,MATCH(DATE(I$3,1,1),Macro!$A$1:$CI$1,0),FALSE)</f>
        <v>-5.2470800000009588E-3</v>
      </c>
      <c r="J10" s="53">
        <f>VLOOKUP($B10,Macro!$A$1:$CI$100,MATCH(DATE(J$3,1,1),Macro!$A$1:$CI$1,0),FALSE)</f>
        <v>2.4099199999988441E-3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4.713858636136159E-2</v>
      </c>
      <c r="D11" s="52">
        <f>VLOOKUP($B11,Macro!$A$1:$CI$100,MATCH(DATE(D$3,1,1),Macro!$A$1:$CI$1,0),FALSE)</f>
        <v>0.13021738252836368</v>
      </c>
      <c r="E11" s="52">
        <f>VLOOKUP($B11,Macro!$A$1:$CI$100,MATCH(DATE(E$3,1,1),Macro!$A$1:$CI$1,0),FALSE)</f>
        <v>0.22912082509392029</v>
      </c>
      <c r="F11" s="52">
        <f>VLOOKUP($B11,Macro!$A$1:$CI$100,MATCH(DATE(F$3,1,1),Macro!$A$1:$CI$1,0),FALSE)</f>
        <v>0.32782350209192845</v>
      </c>
      <c r="G11" s="52">
        <f>VLOOKUP($B11,Macro!$A$1:$CI$100,MATCH(DATE(G$3,1,1),Macro!$A$1:$CI$1,0),FALSE)</f>
        <v>0.42086459373928964</v>
      </c>
      <c r="H11" s="52">
        <f>VLOOKUP($B11,Macro!$A$1:$CI$100,MATCH(DATE(H$3,1,1),Macro!$A$1:$CI$1,0),FALSE)</f>
        <v>0.68367645752445139</v>
      </c>
      <c r="I11" s="52">
        <f>VLOOKUP($B11,Macro!$A$1:$CI$100,MATCH(DATE(I$3,1,1),Macro!$A$1:$CI$1,0),FALSE)</f>
        <v>0.26238483430047754</v>
      </c>
      <c r="J11" s="53">
        <f>VLOOKUP($B11,Macro!$A$1:$CI$100,MATCH(DATE(J$3,1,1),Macro!$A$1:$CI$1,0),FALSE)</f>
        <v>1.1162041884826834E-2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7.579812742024572E-2</v>
      </c>
      <c r="D12" s="52">
        <f>VLOOKUP($B12,Macro!$A$1:$CI$100,MATCH(DATE(D$3,1,1),Macro!$A$1:$CI$1,0),FALSE)</f>
        <v>0.17928146709942361</v>
      </c>
      <c r="E12" s="52">
        <f>VLOOKUP($B12,Macro!$A$1:$CI$100,MATCH(DATE(E$3,1,1),Macro!$A$1:$CI$1,0),FALSE)</f>
        <v>0.28939950263977554</v>
      </c>
      <c r="F12" s="52">
        <f>VLOOKUP($B12,Macro!$A$1:$CI$100,MATCH(DATE(F$3,1,1),Macro!$A$1:$CI$1,0),FALSE)</f>
        <v>0.39519929162592504</v>
      </c>
      <c r="G12" s="52">
        <f>VLOOKUP($B12,Macro!$A$1:$CI$100,MATCH(DATE(G$3,1,1),Macro!$A$1:$CI$1,0),FALSE)</f>
        <v>0.49671994243836171</v>
      </c>
      <c r="H12" s="52">
        <f>VLOOKUP($B12,Macro!$A$1:$CI$100,MATCH(DATE(H$3,1,1),Macro!$A$1:$CI$1,0),FALSE)</f>
        <v>0.7945783869136136</v>
      </c>
      <c r="I12" s="52">
        <f>VLOOKUP($B12,Macro!$A$1:$CI$100,MATCH(DATE(I$3,1,1),Macro!$A$1:$CI$1,0),FALSE)</f>
        <v>0.30517874064257544</v>
      </c>
      <c r="J12" s="53">
        <f>VLOOKUP($B12,Macro!$A$1:$CI$100,MATCH(DATE(J$3,1,1),Macro!$A$1:$CI$1,0),FALSE)</f>
        <v>1.0304749353839959E-2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9.746118900262335E-2</v>
      </c>
      <c r="D13" s="52">
        <f>VLOOKUP($B13,Macro!$A$1:$CI$100,MATCH(DATE(D$3,1,1),Macro!$A$1:$CI$1,0),FALSE)</f>
        <v>0.22188090942385497</v>
      </c>
      <c r="E13" s="52">
        <f>VLOOKUP($B13,Macro!$A$1:$CI$100,MATCH(DATE(E$3,1,1),Macro!$A$1:$CI$1,0),FALSE)</f>
        <v>0.35053367110382538</v>
      </c>
      <c r="F13" s="52">
        <f>VLOOKUP($B13,Macro!$A$1:$CI$100,MATCH(DATE(F$3,1,1),Macro!$A$1:$CI$1,0),FALSE)</f>
        <v>0.47290919529370257</v>
      </c>
      <c r="G13" s="52">
        <f>VLOOKUP($B13,Macro!$A$1:$CI$100,MATCH(DATE(G$3,1,1),Macro!$A$1:$CI$1,0),FALSE)</f>
        <v>0.59118336912604708</v>
      </c>
      <c r="H13" s="52">
        <f>VLOOKUP($B13,Macro!$A$1:$CI$100,MATCH(DATE(H$3,1,1),Macro!$A$1:$CI$1,0),FALSE)</f>
        <v>0.94337140689431109</v>
      </c>
      <c r="I13" s="52">
        <f>VLOOKUP($B13,Macro!$A$1:$CI$100,MATCH(DATE(I$3,1,1),Macro!$A$1:$CI$1,0),FALSE)</f>
        <v>0.36368194383260555</v>
      </c>
      <c r="J13" s="53">
        <f>VLOOKUP($B13,Macro!$A$1:$CI$100,MATCH(DATE(J$3,1,1),Macro!$A$1:$CI$1,0),FALSE)</f>
        <v>1.1812470717709189E-2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5.3183345559770778E-2</v>
      </c>
      <c r="D14" s="52">
        <f>VLOOKUP($B14,Macro!$A$1:$CI$100,MATCH(DATE(D$3,1,1),Macro!$A$1:$CI$1,0),FALSE)</f>
        <v>0.13479555061683968</v>
      </c>
      <c r="E14" s="52">
        <f>VLOOKUP($B14,Macro!$A$1:$CI$100,MATCH(DATE(E$3,1,1),Macro!$A$1:$CI$1,0),FALSE)</f>
        <v>0.22560027726032938</v>
      </c>
      <c r="F14" s="52">
        <f>VLOOKUP($B14,Macro!$A$1:$CI$100,MATCH(DATE(F$3,1,1),Macro!$A$1:$CI$1,0),FALSE)</f>
        <v>0.31413973994764977</v>
      </c>
      <c r="G14" s="52">
        <f>VLOOKUP($B14,Macro!$A$1:$CI$100,MATCH(DATE(G$3,1,1),Macro!$A$1:$CI$1,0),FALSE)</f>
        <v>0.39821920895175555</v>
      </c>
      <c r="H14" s="52">
        <f>VLOOKUP($B14,Macro!$A$1:$CI$100,MATCH(DATE(H$3,1,1),Macro!$A$1:$CI$1,0),FALSE)</f>
        <v>0.6394991666274441</v>
      </c>
      <c r="I14" s="52">
        <f>VLOOKUP($B14,Macro!$A$1:$CI$100,MATCH(DATE(I$3,1,1),Macro!$A$1:$CI$1,0),FALSE)</f>
        <v>0.2441281651400562</v>
      </c>
      <c r="J14" s="53">
        <f>VLOOKUP($B14,Macro!$A$1:$CI$100,MATCH(DATE(J$3,1,1),Macro!$A$1:$CI$1,0),FALSE)</f>
        <v>8.7097501699995306E-3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4.536836900224106E-2</v>
      </c>
      <c r="D15" s="52">
        <f>VLOOKUP($B15,Macro!$A$1:$CI$100,MATCH(DATE(D$3,1,1),Macro!$A$1:$CI$1,0),FALSE)</f>
        <v>0.12518756754953397</v>
      </c>
      <c r="E15" s="52">
        <f>VLOOKUP($B15,Macro!$A$1:$CI$100,MATCH(DATE(E$3,1,1),Macro!$A$1:$CI$1,0),FALSE)</f>
        <v>0.22136549960067864</v>
      </c>
      <c r="F15" s="52">
        <f>VLOOKUP($B15,Macro!$A$1:$CI$100,MATCH(DATE(F$3,1,1),Macro!$A$1:$CI$1,0),FALSE)</f>
        <v>0.31906499838307845</v>
      </c>
      <c r="G15" s="52">
        <f>VLOOKUP($B15,Macro!$A$1:$CI$100,MATCH(DATE(G$3,1,1),Macro!$A$1:$CI$1,0),FALSE)</f>
        <v>0.41273216712598426</v>
      </c>
      <c r="H15" s="52">
        <f>VLOOKUP($B15,Macro!$A$1:$CI$100,MATCH(DATE(H$3,1,1),Macro!$A$1:$CI$1,0),FALSE)</f>
        <v>0.68781098685204434</v>
      </c>
      <c r="I15" s="52">
        <f>VLOOKUP($B15,Macro!$A$1:$CI$100,MATCH(DATE(I$3,1,1),Macro!$A$1:$CI$1,0),FALSE)</f>
        <v>0.26966317799017592</v>
      </c>
      <c r="J15" s="53">
        <f>VLOOKUP($B15,Macro!$A$1:$CI$100,MATCH(DATE(J$3,1,1),Macro!$A$1:$CI$1,0),FALSE)</f>
        <v>1.1784583217488986E-2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4.3243923555014163E-2</v>
      </c>
      <c r="D17" s="52">
        <f>VLOOKUP($B17,Macro!$A$1:$CI$100,MATCH(DATE(D$3,1,1),Macro!$A$1:$CI$1,0),FALSE)</f>
        <v>0.118243494094461</v>
      </c>
      <c r="E17" s="52">
        <f>VLOOKUP($B17,Macro!$A$1:$CI$100,MATCH(DATE(E$3,1,1),Macro!$A$1:$CI$1,0),FALSE)</f>
        <v>0.21414504320287353</v>
      </c>
      <c r="F17" s="52">
        <f>VLOOKUP($B17,Macro!$A$1:$CI$100,MATCH(DATE(F$3,1,1),Macro!$A$1:$CI$1,0),FALSE)</f>
        <v>0.32204085351621448</v>
      </c>
      <c r="G17" s="52">
        <f>VLOOKUP($B17,Macro!$A$1:$CI$100,MATCH(DATE(G$3,1,1),Macro!$A$1:$CI$1,0),FALSE)</f>
        <v>0.436579888464661</v>
      </c>
      <c r="H17" s="52">
        <f>VLOOKUP($B17,Macro!$A$1:$CI$100,MATCH(DATE(H$3,1,1),Macro!$A$1:$CI$1,0),FALSE)</f>
        <v>0.86697504280148774</v>
      </c>
      <c r="I17" s="52">
        <f>VLOOKUP($B17,Macro!$A$1:$CI$100,MATCH(DATE(I$3,1,1),Macro!$A$1:$CI$1,0),FALSE)</f>
        <v>0.40291659474780417</v>
      </c>
      <c r="J17" s="53">
        <f>VLOOKUP($B17,Macro!$A$1:$CI$100,MATCH(DATE(J$3,1,1),Macro!$A$1:$CI$1,0),FALSE)</f>
        <v>5.5298490346800122E-3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-5.1679555480643735E-2</v>
      </c>
      <c r="D18" s="52">
        <f>VLOOKUP($B18,Macro!$A$1:$CI$100,MATCH(DATE(D$3,1,1),Macro!$A$1:$CI$1,0),FALSE)</f>
        <v>-9.9288722939450125E-2</v>
      </c>
      <c r="E18" s="52">
        <f>VLOOKUP($B18,Macro!$A$1:$CI$100,MATCH(DATE(E$3,1,1),Macro!$A$1:$CI$1,0),FALSE)</f>
        <v>-0.13096675102893807</v>
      </c>
      <c r="F18" s="52">
        <f>VLOOKUP($B18,Macro!$A$1:$CI$100,MATCH(DATE(F$3,1,1),Macro!$A$1:$CI$1,0),FALSE)</f>
        <v>-0.14492586987659983</v>
      </c>
      <c r="G18" s="52">
        <f>VLOOKUP($B18,Macro!$A$1:$CI$100,MATCH(DATE(G$3,1,1),Macro!$A$1:$CI$1,0),FALSE)</f>
        <v>-0.14818701199587059</v>
      </c>
      <c r="H18" s="52">
        <f>VLOOKUP($B18,Macro!$A$1:$CI$100,MATCH(DATE(H$3,1,1),Macro!$A$1:$CI$1,0),FALSE)</f>
        <v>-7.1193699344984651E-2</v>
      </c>
      <c r="I18" s="52">
        <f>VLOOKUP($B18,Macro!$A$1:$CI$100,MATCH(DATE(I$3,1,1),Macro!$A$1:$CI$1,0),FALSE)</f>
        <v>3.9764875682180012E-2</v>
      </c>
      <c r="J18" s="53">
        <f>VLOOKUP($B18,Macro!$A$1:$CI$100,MATCH(DATE(J$3,1,1),Macro!$A$1:$CI$1,0),FALSE)</f>
        <v>-6.3282386665308721E-3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69.240770000000339</v>
      </c>
      <c r="D19" s="52">
        <f>VLOOKUP($B19,Macro!$A$1:$CI$100,MATCH(DATE(D$3,1,1),Macro!$A$1:$CI$1,0),FALSE)</f>
        <v>124.93901000000187</v>
      </c>
      <c r="E19" s="52">
        <f>VLOOKUP($B19,Macro!$A$1:$CI$100,MATCH(DATE(E$3,1,1),Macro!$A$1:$CI$1,0),FALSE)</f>
        <v>161.19342999999935</v>
      </c>
      <c r="F19" s="52">
        <f>VLOOKUP($B19,Macro!$A$1:$CI$100,MATCH(DATE(F$3,1,1),Macro!$A$1:$CI$1,0),FALSE)</f>
        <v>180.92956000000049</v>
      </c>
      <c r="G19" s="52">
        <f>VLOOKUP($B19,Macro!$A$1:$CI$100,MATCH(DATE(G$3,1,1),Macro!$A$1:$CI$1,0),FALSE)</f>
        <v>195.21968999999808</v>
      </c>
      <c r="H19" s="52">
        <f>VLOOKUP($B19,Macro!$A$1:$CI$100,MATCH(DATE(H$3,1,1),Macro!$A$1:$CI$1,0),FALSE)</f>
        <v>156.83470000000307</v>
      </c>
      <c r="I19" s="52">
        <f>VLOOKUP($B19,Macro!$A$1:$CI$100,MATCH(DATE(I$3,1,1),Macro!$A$1:$CI$1,0),FALSE)</f>
        <v>0.77269000000160304</v>
      </c>
      <c r="J19" s="53">
        <f>VLOOKUP($B19,Macro!$A$1:$CI$100,MATCH(DATE(J$3,1,1),Macro!$A$1:$CI$1,0),FALSE)</f>
        <v>21.32499999999709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-0.1853477800000003</v>
      </c>
      <c r="D20" s="52">
        <f>VLOOKUP($B20,Macro!$A$1:$CI$100,MATCH(DATE(D$3,1,1),Macro!$A$1:$CI$1,0),FALSE)</f>
        <v>-0.31806642000000024</v>
      </c>
      <c r="E20" s="52">
        <f>VLOOKUP($B20,Macro!$A$1:$CI$100,MATCH(DATE(E$3,1,1),Macro!$A$1:$CI$1,0),FALSE)</f>
        <v>-0.39472562999999933</v>
      </c>
      <c r="F20" s="52">
        <f>VLOOKUP($B20,Macro!$A$1:$CI$100,MATCH(DATE(F$3,1,1),Macro!$A$1:$CI$1,0),FALSE)</f>
        <v>-0.42989150000000004</v>
      </c>
      <c r="G20" s="52">
        <f>VLOOKUP($B20,Macro!$A$1:$CI$100,MATCH(DATE(G$3,1,1),Macro!$A$1:$CI$1,0),FALSE)</f>
        <v>-0.45514591999999965</v>
      </c>
      <c r="H20" s="52">
        <f>VLOOKUP($B20,Macro!$A$1:$CI$100,MATCH(DATE(H$3,1,1),Macro!$A$1:$CI$1,0),FALSE)</f>
        <v>-0.33927717999999996</v>
      </c>
      <c r="I20" s="52">
        <f>VLOOKUP($B20,Macro!$A$1:$CI$100,MATCH(DATE(I$3,1,1),Macro!$A$1:$CI$1,0),FALSE)</f>
        <v>4.3163799999995645E-3</v>
      </c>
      <c r="J20" s="53">
        <f>VLOOKUP($B20,Macro!$A$1:$CI$100,MATCH(DATE(J$3,1,1),Macro!$A$1:$CI$1,0),FALSE)</f>
        <v>-4.6853069999999719E-2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-7.3152008000000074E-2</v>
      </c>
      <c r="D21" s="52">
        <f>VLOOKUP($B21,Macro!$A$1:$CI$100,MATCH(DATE(D$3,1,1),Macro!$A$1:$CI$1,0),FALSE)</f>
        <v>-9.2263412999999975E-2</v>
      </c>
      <c r="E21" s="52">
        <f>VLOOKUP($B21,Macro!$A$1:$CI$100,MATCH(DATE(E$3,1,1),Macro!$A$1:$CI$1,0),FALSE)</f>
        <v>-9.2942882999999962E-2</v>
      </c>
      <c r="F21" s="52">
        <f>VLOOKUP($B21,Macro!$A$1:$CI$100,MATCH(DATE(F$3,1,1),Macro!$A$1:$CI$1,0),FALSE)</f>
        <v>-8.8032368000000041E-2</v>
      </c>
      <c r="G21" s="52">
        <f>VLOOKUP($B21,Macro!$A$1:$CI$100,MATCH(DATE(G$3,1,1),Macro!$A$1:$CI$1,0),FALSE)</f>
        <v>-8.7609913000000039E-2</v>
      </c>
      <c r="H21" s="52">
        <f>VLOOKUP($B21,Macro!$A$1:$CI$100,MATCH(DATE(H$3,1,1),Macro!$A$1:$CI$1,0),FALSE)</f>
        <v>-6.6916162999999973E-2</v>
      </c>
      <c r="I21" s="52">
        <f>VLOOKUP($B21,Macro!$A$1:$CI$100,MATCH(DATE(I$3,1,1),Macro!$A$1:$CI$1,0),FALSE)</f>
        <v>-2.7883621999999931E-2</v>
      </c>
      <c r="J21" s="53">
        <f>VLOOKUP($B21,Macro!$A$1:$CI$100,MATCH(DATE(J$3,1,1),Macro!$A$1:$CI$1,0),FALSE)</f>
        <v>-1.9810035999999996E-2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-0.23778416999999993</v>
      </c>
      <c r="D22" s="52">
        <f>VLOOKUP($B22,Macro!$A$1:$CI$100,MATCH(DATE(D$3,1,1),Macro!$A$1:$CI$1,0),FALSE)</f>
        <v>-0.12469564999999985</v>
      </c>
      <c r="E22" s="52">
        <f>VLOOKUP($B22,Macro!$A$1:$CI$100,MATCH(DATE(E$3,1,1),Macro!$A$1:$CI$1,0),FALSE)</f>
        <v>-5.4335219999999962E-2</v>
      </c>
      <c r="F22" s="52">
        <f>VLOOKUP($B22,Macro!$A$1:$CI$100,MATCH(DATE(F$3,1,1),Macro!$A$1:$CI$1,0),FALSE)</f>
        <v>-1.3083650000000023E-2</v>
      </c>
      <c r="G22" s="52">
        <f>VLOOKUP($B22,Macro!$A$1:$CI$100,MATCH(DATE(G$3,1,1),Macro!$A$1:$CI$1,0),FALSE)</f>
        <v>-7.8464799999998849E-3</v>
      </c>
      <c r="H22" s="52">
        <f>VLOOKUP($B22,Macro!$A$1:$CI$100,MATCH(DATE(H$3,1,1),Macro!$A$1:$CI$1,0),FALSE)</f>
        <v>4.0145980000000012E-2</v>
      </c>
      <c r="I22" s="52">
        <f>VLOOKUP($B22,Macro!$A$1:$CI$100,MATCH(DATE(I$3,1,1),Macro!$A$1:$CI$1,0),FALSE)</f>
        <v>-1.4881069999999989E-2</v>
      </c>
      <c r="J22" s="53">
        <f>VLOOKUP($B22,Macro!$A$1:$CI$100,MATCH(DATE(J$3,1,1),Macro!$A$1:$CI$1,0),FALSE)</f>
        <v>-7.0268499999999984E-2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-0.29270458000000277</v>
      </c>
      <c r="D23" s="52">
        <f>VLOOKUP($B23,Macro!$A$1:$CI$100,MATCH(DATE(D$3,1,1),Macro!$A$1:$CI$1,0),FALSE)</f>
        <v>-0.30902131000000166</v>
      </c>
      <c r="E23" s="52">
        <f>VLOOKUP($B23,Macro!$A$1:$CI$100,MATCH(DATE(E$3,1,1),Macro!$A$1:$CI$1,0),FALSE)</f>
        <v>-0.366715020000008</v>
      </c>
      <c r="F23" s="52">
        <f>VLOOKUP($B23,Macro!$A$1:$CI$100,MATCH(DATE(F$3,1,1),Macro!$A$1:$CI$1,0),FALSE)</f>
        <v>-0.42395893000000129</v>
      </c>
      <c r="G23" s="52">
        <f>VLOOKUP($B23,Macro!$A$1:$CI$100,MATCH(DATE(G$3,1,1),Macro!$A$1:$CI$1,0),FALSE)</f>
        <v>-0.49251693999999846</v>
      </c>
      <c r="H23" s="52">
        <f>VLOOKUP($B23,Macro!$A$1:$CI$100,MATCH(DATE(H$3,1,1),Macro!$A$1:$CI$1,0),FALSE)</f>
        <v>-0.45300847000000477</v>
      </c>
      <c r="I23" s="52">
        <f>VLOOKUP($B23,Macro!$A$1:$CI$100,MATCH(DATE(I$3,1,1),Macro!$A$1:$CI$1,0),FALSE)</f>
        <v>0.65563578000000788</v>
      </c>
      <c r="J23" s="53">
        <f>VLOOKUP($B23,Macro!$A$1:$CI$100,MATCH(DATE(J$3,1,1),Macro!$A$1:$CI$1,0),FALSE)</f>
        <v>1.4966947000000008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.75" x14ac:dyDescent="0.2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0.46171720004242189</v>
      </c>
      <c r="D29" s="52">
        <f t="shared" si="1"/>
        <v>0.5089208750041152</v>
      </c>
      <c r="E29" s="52">
        <f t="shared" si="1"/>
        <v>0.54314484986730527</v>
      </c>
      <c r="F29" s="52">
        <f t="shared" si="1"/>
        <v>0.55754337215385696</v>
      </c>
      <c r="G29" s="52">
        <f t="shared" si="1"/>
        <v>0.59317296677741105</v>
      </c>
      <c r="H29" s="52">
        <f t="shared" si="1"/>
        <v>0.45694272799070568</v>
      </c>
      <c r="I29" s="52">
        <f t="shared" si="1"/>
        <v>1.6507629854189965E-2</v>
      </c>
      <c r="J29" s="53">
        <f t="shared" si="1"/>
        <v>6.1648204429132214E-2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0.11697052820225373</v>
      </c>
      <c r="D30" s="52">
        <f t="shared" si="2"/>
        <v>0.24922694262152767</v>
      </c>
      <c r="E30" s="52">
        <f t="shared" si="2"/>
        <v>0.35535375640831646</v>
      </c>
      <c r="F30" s="52">
        <f t="shared" si="2"/>
        <v>0.42839732184385415</v>
      </c>
      <c r="G30" s="52">
        <f t="shared" si="2"/>
        <v>0.48434053188954884</v>
      </c>
      <c r="H30" s="52">
        <f t="shared" si="2"/>
        <v>0.5299837422164666</v>
      </c>
      <c r="I30" s="52">
        <f t="shared" si="2"/>
        <v>0.1008761064238417</v>
      </c>
      <c r="J30" s="53">
        <f t="shared" si="2"/>
        <v>8.6954861318488952E-3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0.17167135200046868</v>
      </c>
      <c r="D31" s="52">
        <f t="shared" si="3"/>
        <v>0.27763356572256814</v>
      </c>
      <c r="E31" s="52">
        <f t="shared" si="3"/>
        <v>0.3251293023850188</v>
      </c>
      <c r="F31" s="52">
        <f t="shared" si="3"/>
        <v>0.33955481047847069</v>
      </c>
      <c r="G31" s="52">
        <f t="shared" si="3"/>
        <v>0.35127546539981402</v>
      </c>
      <c r="H31" s="52">
        <f t="shared" si="3"/>
        <v>0.30552902450389219</v>
      </c>
      <c r="I31" s="52">
        <f t="shared" si="3"/>
        <v>0.10107522380717882</v>
      </c>
      <c r="J31" s="53">
        <f t="shared" si="3"/>
        <v>2.569046904499217E-2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-8.1649132147920689E-3</v>
      </c>
      <c r="D32" s="52">
        <f t="shared" si="4"/>
        <v>-2.8233259455268112E-2</v>
      </c>
      <c r="E32" s="52">
        <f t="shared" si="4"/>
        <v>-5.9552868112711099E-2</v>
      </c>
      <c r="F32" s="52">
        <f t="shared" si="4"/>
        <v>-9.89938810087021E-2</v>
      </c>
      <c r="G32" s="52">
        <f t="shared" si="4"/>
        <v>-0.14336929812607258</v>
      </c>
      <c r="H32" s="52">
        <f t="shared" si="4"/>
        <v>-0.34176045409145539</v>
      </c>
      <c r="I32" s="52">
        <f t="shared" si="4"/>
        <v>-0.22310237728183635</v>
      </c>
      <c r="J32" s="53">
        <f t="shared" si="4"/>
        <v>-2.306194976372522E-2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0.30023561850556213</v>
      </c>
      <c r="D33" s="52">
        <f t="shared" si="5"/>
        <v>0.42790316081582347</v>
      </c>
      <c r="E33" s="52">
        <f t="shared" si="5"/>
        <v>0.49731593945987473</v>
      </c>
      <c r="F33" s="52">
        <f t="shared" si="5"/>
        <v>0.5403087580554411</v>
      </c>
      <c r="G33" s="52">
        <f t="shared" si="5"/>
        <v>0.59026218235953554</v>
      </c>
      <c r="H33" s="52">
        <f t="shared" si="5"/>
        <v>0.59624623303644597</v>
      </c>
      <c r="I33" s="52">
        <f t="shared" si="5"/>
        <v>0.14830178618525647</v>
      </c>
      <c r="J33" s="53">
        <f t="shared" si="5"/>
        <v>5.8107821930097892E-2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0.17206483105085546</v>
      </c>
      <c r="D34" s="52">
        <f t="shared" si="6"/>
        <v>0.29692261761280481</v>
      </c>
      <c r="E34" s="52">
        <f t="shared" si="6"/>
        <v>0.37807889075069934</v>
      </c>
      <c r="F34" s="52">
        <f t="shared" si="6"/>
        <v>0.42949739101949547</v>
      </c>
      <c r="G34" s="52">
        <f t="shared" si="6"/>
        <v>0.47707705398720712</v>
      </c>
      <c r="H34" s="52">
        <f t="shared" si="6"/>
        <v>0.50706547133507751</v>
      </c>
      <c r="I34" s="52">
        <f t="shared" si="6"/>
        <v>9.4669842806616167E-2</v>
      </c>
      <c r="J34" s="53">
        <f t="shared" si="6"/>
        <v>1.1543684533332765E-2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4.652590000000234E-2</v>
      </c>
      <c r="D35" s="52">
        <f t="shared" si="7"/>
        <v>4.0229710000000418E-2</v>
      </c>
      <c r="E35" s="52">
        <f t="shared" si="7"/>
        <v>1.9153180000000547E-2</v>
      </c>
      <c r="F35" s="52">
        <f t="shared" si="7"/>
        <v>9.2671999999960342E-4</v>
      </c>
      <c r="G35" s="52">
        <f t="shared" si="7"/>
        <v>-6.1160400000009885E-3</v>
      </c>
      <c r="H35" s="52">
        <f t="shared" si="7"/>
        <v>-1.9293160000000142E-2</v>
      </c>
      <c r="I35" s="52">
        <f t="shared" si="7"/>
        <v>-5.2470800000009588E-3</v>
      </c>
      <c r="J35" s="53">
        <f t="shared" si="7"/>
        <v>2.4099199999988441E-3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4.713858636136159E-2</v>
      </c>
      <c r="D36" s="52">
        <f t="shared" si="8"/>
        <v>0.13021738252836368</v>
      </c>
      <c r="E36" s="52">
        <f t="shared" si="8"/>
        <v>0.22912082509392029</v>
      </c>
      <c r="F36" s="52">
        <f t="shared" si="8"/>
        <v>0.32782350209192845</v>
      </c>
      <c r="G36" s="52">
        <f t="shared" si="8"/>
        <v>0.42086459373928964</v>
      </c>
      <c r="H36" s="52">
        <f t="shared" si="8"/>
        <v>0.68367645752445139</v>
      </c>
      <c r="I36" s="52">
        <f t="shared" si="8"/>
        <v>0.26238483430047754</v>
      </c>
      <c r="J36" s="53">
        <f t="shared" si="8"/>
        <v>1.1162041884826834E-2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7.579812742024572E-2</v>
      </c>
      <c r="D37" s="52">
        <f t="shared" si="9"/>
        <v>0.17928146709942361</v>
      </c>
      <c r="E37" s="52">
        <f t="shared" si="9"/>
        <v>0.28939950263977554</v>
      </c>
      <c r="F37" s="52">
        <f t="shared" si="9"/>
        <v>0.39519929162592504</v>
      </c>
      <c r="G37" s="52">
        <f t="shared" si="9"/>
        <v>0.49671994243836171</v>
      </c>
      <c r="H37" s="52">
        <f t="shared" si="9"/>
        <v>0.7945783869136136</v>
      </c>
      <c r="I37" s="52">
        <f t="shared" si="9"/>
        <v>0.30517874064257544</v>
      </c>
      <c r="J37" s="53">
        <f t="shared" si="9"/>
        <v>1.0304749353839959E-2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9.746118900262335E-2</v>
      </c>
      <c r="D38" s="52">
        <f t="shared" si="10"/>
        <v>0.22188090942385497</v>
      </c>
      <c r="E38" s="52">
        <f t="shared" si="10"/>
        <v>0.35053367110382538</v>
      </c>
      <c r="F38" s="52">
        <f t="shared" si="10"/>
        <v>0.47290919529370257</v>
      </c>
      <c r="G38" s="52">
        <f t="shared" si="10"/>
        <v>0.59118336912604708</v>
      </c>
      <c r="H38" s="52">
        <f t="shared" si="10"/>
        <v>0.94337140689431109</v>
      </c>
      <c r="I38" s="52">
        <f t="shared" si="10"/>
        <v>0.36368194383260555</v>
      </c>
      <c r="J38" s="53">
        <f t="shared" si="10"/>
        <v>1.1812470717709189E-2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5.3183345559770778E-2</v>
      </c>
      <c r="D39" s="52">
        <f t="shared" si="11"/>
        <v>0.13479555061683968</v>
      </c>
      <c r="E39" s="52">
        <f t="shared" si="11"/>
        <v>0.22560027726032938</v>
      </c>
      <c r="F39" s="52">
        <f t="shared" si="11"/>
        <v>0.31413973994764977</v>
      </c>
      <c r="G39" s="52">
        <f t="shared" si="11"/>
        <v>0.39821920895175555</v>
      </c>
      <c r="H39" s="52">
        <f t="shared" si="11"/>
        <v>0.6394991666274441</v>
      </c>
      <c r="I39" s="52">
        <f t="shared" si="11"/>
        <v>0.2441281651400562</v>
      </c>
      <c r="J39" s="53">
        <f t="shared" si="11"/>
        <v>8.7097501699995306E-3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4.536836900224106E-2</v>
      </c>
      <c r="D40" s="52">
        <f t="shared" si="12"/>
        <v>0.12518756754953397</v>
      </c>
      <c r="E40" s="52">
        <f t="shared" si="12"/>
        <v>0.22136549960067864</v>
      </c>
      <c r="F40" s="52">
        <f t="shared" si="12"/>
        <v>0.31906499838307845</v>
      </c>
      <c r="G40" s="52">
        <f t="shared" si="12"/>
        <v>0.41273216712598426</v>
      </c>
      <c r="H40" s="52">
        <f t="shared" si="12"/>
        <v>0.68781098685204434</v>
      </c>
      <c r="I40" s="52">
        <f t="shared" si="12"/>
        <v>0.26966317799017592</v>
      </c>
      <c r="J40" s="53">
        <f t="shared" si="12"/>
        <v>1.1784583217488986E-2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4.3243923555014163E-2</v>
      </c>
      <c r="D42" s="52">
        <f t="shared" si="14"/>
        <v>0.118243494094461</v>
      </c>
      <c r="E42" s="52">
        <f t="shared" si="14"/>
        <v>0.21414504320287353</v>
      </c>
      <c r="F42" s="52">
        <f t="shared" si="14"/>
        <v>0.32204085351621448</v>
      </c>
      <c r="G42" s="52">
        <f t="shared" si="14"/>
        <v>0.436579888464661</v>
      </c>
      <c r="H42" s="52">
        <f t="shared" si="14"/>
        <v>0.86697504280148774</v>
      </c>
      <c r="I42" s="52">
        <f t="shared" si="14"/>
        <v>0.40291659474780417</v>
      </c>
      <c r="J42" s="53">
        <f t="shared" si="14"/>
        <v>5.5298490346800122E-3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-5.1679555480643735E-2</v>
      </c>
      <c r="D43" s="52">
        <f t="shared" si="15"/>
        <v>-9.9288722939450125E-2</v>
      </c>
      <c r="E43" s="52">
        <f t="shared" si="15"/>
        <v>-0.13096675102893807</v>
      </c>
      <c r="F43" s="52">
        <f t="shared" si="15"/>
        <v>-0.14492586987659983</v>
      </c>
      <c r="G43" s="52">
        <f t="shared" si="15"/>
        <v>-0.14818701199587059</v>
      </c>
      <c r="H43" s="52">
        <f t="shared" si="15"/>
        <v>-7.1193699344984651E-2</v>
      </c>
      <c r="I43" s="52">
        <f t="shared" si="15"/>
        <v>3.9764875682180012E-2</v>
      </c>
      <c r="J43" s="53">
        <f t="shared" si="15"/>
        <v>-6.3282386665308721E-3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69.240770000000339</v>
      </c>
      <c r="D44" s="52">
        <f t="shared" si="16"/>
        <v>124.93901000000187</v>
      </c>
      <c r="E44" s="52">
        <f t="shared" si="16"/>
        <v>161.19342999999935</v>
      </c>
      <c r="F44" s="52">
        <f t="shared" si="16"/>
        <v>180.92956000000049</v>
      </c>
      <c r="G44" s="52">
        <f t="shared" si="16"/>
        <v>195.21968999999808</v>
      </c>
      <c r="H44" s="52">
        <f t="shared" si="16"/>
        <v>156.83470000000307</v>
      </c>
      <c r="I44" s="52">
        <f t="shared" si="16"/>
        <v>0.77269000000160304</v>
      </c>
      <c r="J44" s="53">
        <f t="shared" si="16"/>
        <v>21.32499999999709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-0.1853477800000003</v>
      </c>
      <c r="D45" s="52">
        <f t="shared" si="17"/>
        <v>-0.31806642000000024</v>
      </c>
      <c r="E45" s="52">
        <f t="shared" si="17"/>
        <v>-0.39472562999999933</v>
      </c>
      <c r="F45" s="52">
        <f t="shared" si="17"/>
        <v>-0.42989150000000004</v>
      </c>
      <c r="G45" s="52">
        <f t="shared" si="17"/>
        <v>-0.45514591999999965</v>
      </c>
      <c r="H45" s="52">
        <f t="shared" si="17"/>
        <v>-0.33927717999999996</v>
      </c>
      <c r="I45" s="52">
        <f t="shared" si="17"/>
        <v>4.3163799999995645E-3</v>
      </c>
      <c r="J45" s="53">
        <f t="shared" si="17"/>
        <v>-4.6853069999999719E-2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-7.3152008000000074E-2</v>
      </c>
      <c r="D46" s="52">
        <f t="shared" si="18"/>
        <v>-9.2263412999999975E-2</v>
      </c>
      <c r="E46" s="52">
        <f t="shared" si="18"/>
        <v>-9.2942882999999962E-2</v>
      </c>
      <c r="F46" s="52">
        <f t="shared" si="18"/>
        <v>-8.8032368000000041E-2</v>
      </c>
      <c r="G46" s="52">
        <f t="shared" si="18"/>
        <v>-8.7609913000000039E-2</v>
      </c>
      <c r="H46" s="52">
        <f t="shared" si="18"/>
        <v>-6.6916162999999973E-2</v>
      </c>
      <c r="I46" s="52">
        <f t="shared" si="18"/>
        <v>-2.7883621999999931E-2</v>
      </c>
      <c r="J46" s="53">
        <f t="shared" si="18"/>
        <v>-1.9810035999999996E-2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-0.23778416999999993</v>
      </c>
      <c r="D47" s="52">
        <f t="shared" si="19"/>
        <v>-0.12469564999999985</v>
      </c>
      <c r="E47" s="52">
        <f t="shared" si="19"/>
        <v>-5.4335219999999962E-2</v>
      </c>
      <c r="F47" s="52">
        <f t="shared" si="19"/>
        <v>-1.3083650000000023E-2</v>
      </c>
      <c r="G47" s="52">
        <f t="shared" si="19"/>
        <v>-7.8464799999998849E-3</v>
      </c>
      <c r="H47" s="52">
        <f t="shared" si="19"/>
        <v>4.0145980000000012E-2</v>
      </c>
      <c r="I47" s="52">
        <f t="shared" si="19"/>
        <v>-1.4881069999999989E-2</v>
      </c>
      <c r="J47" s="53">
        <f t="shared" si="19"/>
        <v>-7.0268499999999984E-2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-0.29270458000000277</v>
      </c>
      <c r="D48" s="52">
        <f t="shared" si="20"/>
        <v>-0.30902131000000166</v>
      </c>
      <c r="E48" s="52">
        <f t="shared" si="20"/>
        <v>-0.366715020000008</v>
      </c>
      <c r="F48" s="52">
        <f t="shared" si="20"/>
        <v>-0.42395893000000129</v>
      </c>
      <c r="G48" s="52">
        <f t="shared" si="20"/>
        <v>-0.49251693999999846</v>
      </c>
      <c r="H48" s="52">
        <f t="shared" si="20"/>
        <v>-0.45300847000000477</v>
      </c>
      <c r="I48" s="52">
        <f t="shared" si="20"/>
        <v>0.65563578000000788</v>
      </c>
      <c r="J48" s="53">
        <f t="shared" si="20"/>
        <v>1.4966947000000008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0.45092197685794311</v>
      </c>
      <c r="D50" s="52">
        <f>VLOOKUP($B50,Shock_dev!$A$1:$CI$300,MATCH(DATE(D$1,1,1),Shock_dev!$A$1:$CI$1,0),FALSE)</f>
        <v>0.48857427842647905</v>
      </c>
      <c r="E50" s="52">
        <f>VLOOKUP($B50,Shock_dev!$A$1:$CI$300,MATCH(DATE(E$1,1,1),Shock_dev!$A$1:$CI$1,0),FALSE)</f>
        <v>0.51682098470944293</v>
      </c>
      <c r="F50" s="52">
        <f>VLOOKUP($B50,Shock_dev!$A$1:$CI$300,MATCH(DATE(F$1,1,1),Shock_dev!$A$1:$CI$1,0),FALSE)</f>
        <v>0.52677588474403514</v>
      </c>
      <c r="G50" s="52">
        <f>VLOOKUP($B50,Shock_dev!$A$1:$CI$300,MATCH(DATE(G$1,1,1),Shock_dev!$A$1:$CI$1,0),FALSE)</f>
        <v>0.55816719293886319</v>
      </c>
      <c r="H50" s="52">
        <f>VLOOKUP($B50,Shock_dev!$A$1:$CI$300,MATCH(DATE(H$1,1,1),Shock_dev!$A$1:$CI$1,0),FALSE)</f>
        <v>0.55417382562241713</v>
      </c>
      <c r="I50" s="52">
        <f>VLOOKUP($B50,Shock_dev!$A$1:$CI$300,MATCH(DATE(I$1,1,1),Shock_dev!$A$1:$CI$1,0),FALSE)</f>
        <v>0.53220087701233432</v>
      </c>
      <c r="J50" s="52">
        <f>VLOOKUP($B50,Shock_dev!$A$1:$CI$300,MATCH(DATE(J$1,1,1),Shock_dev!$A$1:$CI$1,0),FALSE)</f>
        <v>0.51505394039785823</v>
      </c>
      <c r="K50" s="52">
        <f>VLOOKUP($B50,Shock_dev!$A$1:$CI$300,MATCH(DATE(K$1,1,1),Shock_dev!$A$1:$CI$1,0),FALSE)</f>
        <v>0.47837968622939098</v>
      </c>
      <c r="L50" s="52">
        <f>VLOOKUP($B50,Shock_dev!$A$1:$CI$300,MATCH(DATE(L$1,1,1),Shock_dev!$A$1:$CI$1,0),FALSE)</f>
        <v>0.41392798802488695</v>
      </c>
      <c r="M50" s="52">
        <f>VLOOKUP($B50,Shock_dev!$A$1:$CI$300,MATCH(DATE(M$1,1,1),Shock_dev!$A$1:$CI$1,0),FALSE)</f>
        <v>0.25975727993958753</v>
      </c>
      <c r="N50" s="52">
        <f>VLOOKUP($B50,Shock_dev!$A$1:$CI$300,MATCH(DATE(N$1,1,1),Shock_dev!$A$1:$CI$1,0),FALSE)</f>
        <v>0.209102440333786</v>
      </c>
      <c r="O50" s="52">
        <f>VLOOKUP($B50,Shock_dev!$A$1:$CI$300,MATCH(DATE(O$1,1,1),Shock_dev!$A$1:$CI$1,0),FALSE)</f>
        <v>0.1852701305466331</v>
      </c>
      <c r="P50" s="52">
        <f>VLOOKUP($B50,Shock_dev!$A$1:$CI$300,MATCH(DATE(P$1,1,1),Shock_dev!$A$1:$CI$1,0),FALSE)</f>
        <v>0.17005332654160821</v>
      </c>
      <c r="Q50" s="52">
        <f>VLOOKUP($B50,Shock_dev!$A$1:$CI$300,MATCH(DATE(Q$1,1,1),Shock_dev!$A$1:$CI$1,0),FALSE)</f>
        <v>0.12986833213612936</v>
      </c>
      <c r="R50" s="52">
        <f>VLOOKUP($B50,Shock_dev!$A$1:$CI$300,MATCH(DATE(R$1,1,1),Shock_dev!$A$1:$CI$1,0),FALSE)</f>
        <v>9.7622590641011087E-2</v>
      </c>
      <c r="S50" s="52">
        <f>VLOOKUP($B50,Shock_dev!$A$1:$CI$300,MATCH(DATE(S$1,1,1),Shock_dev!$A$1:$CI$1,0),FALSE)</f>
        <v>0.10260923413150103</v>
      </c>
      <c r="T50" s="52">
        <f>VLOOKUP($B50,Shock_dev!$A$1:$CI$300,MATCH(DATE(T$1,1,1),Shock_dev!$A$1:$CI$1,0),FALSE)</f>
        <v>0.10090401363582746</v>
      </c>
      <c r="U50" s="52">
        <f>VLOOKUP($B50,Shock_dev!$A$1:$CI$300,MATCH(DATE(U$1,1,1),Shock_dev!$A$1:$CI$1,0),FALSE)</f>
        <v>0.10145236724234952</v>
      </c>
      <c r="V50" s="52">
        <f>VLOOKUP($B50,Shock_dev!$A$1:$CI$300,MATCH(DATE(V$1,1,1),Shock_dev!$A$1:$CI$1,0),FALSE)</f>
        <v>2.1783601426905719E-3</v>
      </c>
      <c r="W50" s="52">
        <f>VLOOKUP($B50,Shock_dev!$A$1:$CI$300,MATCH(DATE(W$1,1,1),Shock_dev!$A$1:$CI$1,0),FALSE)</f>
        <v>-2.3790032898240998E-2</v>
      </c>
      <c r="X50" s="52">
        <f>VLOOKUP($B50,Shock_dev!$A$1:$CI$300,MATCH(DATE(X$1,1,1),Shock_dev!$A$1:$CI$1,0),FALSE)</f>
        <v>-1.8226988149827594E-2</v>
      </c>
      <c r="Y50" s="52">
        <f>VLOOKUP($B50,Shock_dev!$A$1:$CI$300,MATCH(DATE(Y$1,1,1),Shock_dev!$A$1:$CI$1,0),FALSE)</f>
        <v>-1.8336090043413744E-2</v>
      </c>
      <c r="Z50" s="52">
        <f>VLOOKUP($B50,Shock_dev!$A$1:$CI$300,MATCH(DATE(Z$1,1,1),Shock_dev!$A$1:$CI$1,0),FALSE)</f>
        <v>3.1497006233749403E-2</v>
      </c>
      <c r="AA50" s="52">
        <f>VLOOKUP($B50,Shock_dev!$A$1:$CI$300,MATCH(DATE(AA$1,1,1),Shock_dev!$A$1:$CI$1,0),FALSE)</f>
        <v>3.9418923629330749E-2</v>
      </c>
      <c r="AB50" s="52">
        <f>VLOOKUP($B50,Shock_dev!$A$1:$CI$300,MATCH(DATE(AB$1,1,1),Shock_dev!$A$1:$CI$1,0),FALSE)</f>
        <v>4.6456467889077757E-2</v>
      </c>
      <c r="AC50" s="52">
        <f>VLOOKUP($B50,Shock_dev!$A$1:$CI$300,MATCH(DATE(AC$1,1,1),Shock_dev!$A$1:$CI$1,0),FALSE)</f>
        <v>5.1699670723115432E-2</v>
      </c>
      <c r="AD50" s="52">
        <f>VLOOKUP($B50,Shock_dev!$A$1:$CI$300,MATCH(DATE(AD$1,1,1),Shock_dev!$A$1:$CI$1,0),FALSE)</f>
        <v>5.5253704535673798E-2</v>
      </c>
      <c r="AE50" s="52">
        <f>VLOOKUP($B50,Shock_dev!$A$1:$CI$300,MATCH(DATE(AE$1,1,1),Shock_dev!$A$1:$CI$1,0),FALSE)</f>
        <v>5.7497585417976005E-2</v>
      </c>
      <c r="AF50" s="52">
        <f>VLOOKUP($B50,Shock_dev!$A$1:$CI$300,MATCH(DATE(AF$1,1,1),Shock_dev!$A$1:$CI$1,0),FALSE)</f>
        <v>5.876596896474684E-2</v>
      </c>
      <c r="AG50" s="52"/>
      <c r="AH50" s="65">
        <f>AVERAGE(C50:G50)</f>
        <v>0.50825206353535268</v>
      </c>
      <c r="AI50" s="65">
        <f>AVERAGE(H50:L50)</f>
        <v>0.49874726345737752</v>
      </c>
      <c r="AJ50" s="65">
        <f>AVERAGE(M50:Q50)</f>
        <v>0.19081030189954884</v>
      </c>
      <c r="AK50" s="65">
        <f>AVERAGE(R50:V50)</f>
        <v>8.0953313158675932E-2</v>
      </c>
      <c r="AL50" s="65">
        <f>AVERAGE(W50:AA50)</f>
        <v>2.112563754319563E-3</v>
      </c>
      <c r="AM50" s="65">
        <f>AVERAGE(AB50:AF50)</f>
        <v>5.3934679506117966E-2</v>
      </c>
      <c r="AN50" s="66"/>
      <c r="AO50" s="65">
        <f>AVERAGE(AH50:AI50)</f>
        <v>0.5034996634963651</v>
      </c>
      <c r="AP50" s="65">
        <f>AVERAGE(AJ50:AK50)</f>
        <v>0.13588180752911239</v>
      </c>
      <c r="AQ50" s="65">
        <f>AVERAGE(AL50:AM50)</f>
        <v>2.8023621630218765E-2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1.5287480477314459E-3</v>
      </c>
      <c r="D51" s="52">
        <f>VLOOKUP($B51,Shock_dev!$A$1:$CI$300,MATCH(DATE(D$1,1,1),Shock_dev!$A$1:$CI$1,0),FALSE)</f>
        <v>2.4338600587061059E-3</v>
      </c>
      <c r="E51" s="52">
        <f>VLOOKUP($B51,Shock_dev!$A$1:$CI$300,MATCH(DATE(E$1,1,1),Shock_dev!$A$1:$CI$1,0),FALSE)</f>
        <v>2.8524754426151842E-3</v>
      </c>
      <c r="F51" s="52">
        <f>VLOOKUP($B51,Shock_dev!$A$1:$CI$300,MATCH(DATE(F$1,1,1),Shock_dev!$A$1:$CI$1,0),FALSE)</f>
        <v>2.9006451486803405E-3</v>
      </c>
      <c r="G51" s="52">
        <f>VLOOKUP($B51,Shock_dev!$A$1:$CI$300,MATCH(DATE(G$1,1,1),Shock_dev!$A$1:$CI$1,0),FALSE)</f>
        <v>2.8188395211773409E-3</v>
      </c>
      <c r="H51" s="52">
        <f>VLOOKUP($B51,Shock_dev!$A$1:$CI$300,MATCH(DATE(H$1,1,1),Shock_dev!$A$1:$CI$1,0),FALSE)</f>
        <v>2.5569054841274937E-3</v>
      </c>
      <c r="I51" s="52">
        <f>VLOOKUP($B51,Shock_dev!$A$1:$CI$300,MATCH(DATE(I$1,1,1),Shock_dev!$A$1:$CI$1,0),FALSE)</f>
        <v>2.1551622842058446E-3</v>
      </c>
      <c r="J51" s="52">
        <f>VLOOKUP($B51,Shock_dev!$A$1:$CI$300,MATCH(DATE(J$1,1,1),Shock_dev!$A$1:$CI$1,0),FALSE)</f>
        <v>1.7225257738345951E-3</v>
      </c>
      <c r="K51" s="52">
        <f>VLOOKUP($B51,Shock_dev!$A$1:$CI$300,MATCH(DATE(K$1,1,1),Shock_dev!$A$1:$CI$1,0),FALSE)</f>
        <v>1.2320343667476797E-3</v>
      </c>
      <c r="L51" s="52">
        <f>VLOOKUP($B51,Shock_dev!$A$1:$CI$300,MATCH(DATE(L$1,1,1),Shock_dev!$A$1:$CI$1,0),FALSE)</f>
        <v>6.4170026543156143E-4</v>
      </c>
      <c r="M51" s="52">
        <f>VLOOKUP($B51,Shock_dev!$A$1:$CI$300,MATCH(DATE(M$1,1,1),Shock_dev!$A$1:$CI$1,0),FALSE)</f>
        <v>-2.8088366703454067E-4</v>
      </c>
      <c r="N51" s="52">
        <f>VLOOKUP($B51,Shock_dev!$A$1:$CI$300,MATCH(DATE(N$1,1,1),Shock_dev!$A$1:$CI$1,0),FALSE)</f>
        <v>-9.4272344294479881E-4</v>
      </c>
      <c r="O51" s="52">
        <f>VLOOKUP($B51,Shock_dev!$A$1:$CI$300,MATCH(DATE(O$1,1,1),Shock_dev!$A$1:$CI$1,0),FALSE)</f>
        <v>-1.3372726474153872E-3</v>
      </c>
      <c r="P51" s="52">
        <f>VLOOKUP($B51,Shock_dev!$A$1:$CI$300,MATCH(DATE(P$1,1,1),Shock_dev!$A$1:$CI$1,0),FALSE)</f>
        <v>-1.538389936250068E-3</v>
      </c>
      <c r="Q51" s="52">
        <f>VLOOKUP($B51,Shock_dev!$A$1:$CI$300,MATCH(DATE(Q$1,1,1),Shock_dev!$A$1:$CI$1,0),FALSE)</f>
        <v>-1.716676627890746E-3</v>
      </c>
      <c r="R51" s="52">
        <f>VLOOKUP($B51,Shock_dev!$A$1:$CI$300,MATCH(DATE(R$1,1,1),Shock_dev!$A$1:$CI$1,0),FALSE)</f>
        <v>-1.8380980016550817E-3</v>
      </c>
      <c r="S51" s="52">
        <f>VLOOKUP($B51,Shock_dev!$A$1:$CI$300,MATCH(DATE(S$1,1,1),Shock_dev!$A$1:$CI$1,0),FALSE)</f>
        <v>-1.7944797390998847E-3</v>
      </c>
      <c r="T51" s="52">
        <f>VLOOKUP($B51,Shock_dev!$A$1:$CI$300,MATCH(DATE(T$1,1,1),Shock_dev!$A$1:$CI$1,0),FALSE)</f>
        <v>-1.6852845779023842E-3</v>
      </c>
      <c r="U51" s="52">
        <f>VLOOKUP($B51,Shock_dev!$A$1:$CI$300,MATCH(DATE(U$1,1,1),Shock_dev!$A$1:$CI$1,0),FALSE)</f>
        <v>-1.5379694033901682E-3</v>
      </c>
      <c r="V51" s="52">
        <f>VLOOKUP($B51,Shock_dev!$A$1:$CI$300,MATCH(DATE(V$1,1,1),Shock_dev!$A$1:$CI$1,0),FALSE)</f>
        <v>-1.7252346262906855E-3</v>
      </c>
      <c r="W51" s="52">
        <f>VLOOKUP($B51,Shock_dev!$A$1:$CI$300,MATCH(DATE(W$1,1,1),Shock_dev!$A$1:$CI$1,0),FALSE)</f>
        <v>-1.8157492748632565E-3</v>
      </c>
      <c r="X51" s="52">
        <f>VLOOKUP($B51,Shock_dev!$A$1:$CI$300,MATCH(DATE(X$1,1,1),Shock_dev!$A$1:$CI$1,0),FALSE)</f>
        <v>-1.7361058104104908E-3</v>
      </c>
      <c r="Y51" s="52">
        <f>VLOOKUP($B51,Shock_dev!$A$1:$CI$300,MATCH(DATE(Y$1,1,1),Shock_dev!$A$1:$CI$1,0),FALSE)</f>
        <v>-1.5850604132841568E-3</v>
      </c>
      <c r="Z51" s="52">
        <f>VLOOKUP($B51,Shock_dev!$A$1:$CI$300,MATCH(DATE(Z$1,1,1),Shock_dev!$A$1:$CI$1,0),FALSE)</f>
        <v>-1.2253049379283639E-3</v>
      </c>
      <c r="AA51" s="52">
        <f>VLOOKUP($B51,Shock_dev!$A$1:$CI$300,MATCH(DATE(AA$1,1,1),Shock_dev!$A$1:$CI$1,0),FALSE)</f>
        <v>-9.2881602933066328E-4</v>
      </c>
      <c r="AB51" s="52">
        <f>VLOOKUP($B51,Shock_dev!$A$1:$CI$300,MATCH(DATE(AB$1,1,1),Shock_dev!$A$1:$CI$1,0),FALSE)</f>
        <v>-6.8459520840989554E-4</v>
      </c>
      <c r="AC51" s="52">
        <f>VLOOKUP($B51,Shock_dev!$A$1:$CI$300,MATCH(DATE(AC$1,1,1),Shock_dev!$A$1:$CI$1,0),FALSE)</f>
        <v>-4.8980697964257991E-4</v>
      </c>
      <c r="AD51" s="52">
        <f>VLOOKUP($B51,Shock_dev!$A$1:$CI$300,MATCH(DATE(AD$1,1,1),Shock_dev!$A$1:$CI$1,0),FALSE)</f>
        <v>-3.3746996351791489E-4</v>
      </c>
      <c r="AE51" s="52">
        <f>VLOOKUP($B51,Shock_dev!$A$1:$CI$300,MATCH(DATE(AE$1,1,1),Shock_dev!$A$1:$CI$1,0),FALSE)</f>
        <v>-2.2014599327036658E-4</v>
      </c>
      <c r="AF51" s="52">
        <f>VLOOKUP($B51,Shock_dev!$A$1:$CI$300,MATCH(DATE(AF$1,1,1),Shock_dev!$A$1:$CI$1,0),FALSE)</f>
        <v>-1.3113052028043963E-4</v>
      </c>
      <c r="AG51" s="52"/>
      <c r="AH51" s="65">
        <f t="shared" ref="AH51:AH80" si="1">AVERAGE(C51:G51)</f>
        <v>2.5069136437820836E-3</v>
      </c>
      <c r="AI51" s="65">
        <f t="shared" ref="AI51:AI80" si="2">AVERAGE(H51:L51)</f>
        <v>1.6616656348694349E-3</v>
      </c>
      <c r="AJ51" s="65">
        <f t="shared" ref="AJ51:AJ80" si="3">AVERAGE(M51:Q51)</f>
        <v>-1.1631892643071081E-3</v>
      </c>
      <c r="AK51" s="65">
        <f t="shared" ref="AK51:AK80" si="4">AVERAGE(R51:V51)</f>
        <v>-1.7162132696676407E-3</v>
      </c>
      <c r="AL51" s="65">
        <f t="shared" ref="AL51:AL80" si="5">AVERAGE(W51:AA51)</f>
        <v>-1.4582072931633861E-3</v>
      </c>
      <c r="AM51" s="65">
        <f t="shared" ref="AM51:AM80" si="6">AVERAGE(AB51:AF51)</f>
        <v>-3.7262973302423932E-4</v>
      </c>
      <c r="AN51" s="66"/>
      <c r="AO51" s="65">
        <f t="shared" ref="AO51:AO80" si="7">AVERAGE(AH51:AI51)</f>
        <v>2.0842896393257595E-3</v>
      </c>
      <c r="AP51" s="65">
        <f t="shared" ref="AP51:AP80" si="8">AVERAGE(AJ51:AK51)</f>
        <v>-1.4397012669873743E-3</v>
      </c>
      <c r="AQ51" s="65">
        <f t="shared" ref="AQ51:AQ80" si="9">AVERAGE(AL51:AM51)</f>
        <v>-9.1541851309381275E-4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3.5787364999539609E-3</v>
      </c>
      <c r="D52" s="52">
        <f>VLOOKUP($B52,Shock_dev!$A$1:$CI$300,MATCH(DATE(D$1,1,1),Shock_dev!$A$1:$CI$1,0),FALSE)</f>
        <v>3.9027844734029109E-3</v>
      </c>
      <c r="E52" s="52">
        <f>VLOOKUP($B52,Shock_dev!$A$1:$CI$300,MATCH(DATE(E$1,1,1),Shock_dev!$A$1:$CI$1,0),FALSE)</f>
        <v>3.8935225176008397E-3</v>
      </c>
      <c r="F52" s="52">
        <f>VLOOKUP($B52,Shock_dev!$A$1:$CI$300,MATCH(DATE(F$1,1,1),Shock_dev!$A$1:$CI$1,0),FALSE)</f>
        <v>3.8433173287032336E-3</v>
      </c>
      <c r="G52" s="52">
        <f>VLOOKUP($B52,Shock_dev!$A$1:$CI$300,MATCH(DATE(G$1,1,1),Shock_dev!$A$1:$CI$1,0),FALSE)</f>
        <v>4.027757945415174E-3</v>
      </c>
      <c r="H52" s="52">
        <f>VLOOKUP($B52,Shock_dev!$A$1:$CI$300,MATCH(DATE(H$1,1,1),Shock_dev!$A$1:$CI$1,0),FALSE)</f>
        <v>3.9859093960336166E-3</v>
      </c>
      <c r="I52" s="52">
        <f>VLOOKUP($B52,Shock_dev!$A$1:$CI$300,MATCH(DATE(I$1,1,1),Shock_dev!$A$1:$CI$1,0),FALSE)</f>
        <v>3.8158129050874985E-3</v>
      </c>
      <c r="J52" s="52">
        <f>VLOOKUP($B52,Shock_dev!$A$1:$CI$300,MATCH(DATE(J$1,1,1),Shock_dev!$A$1:$CI$1,0),FALSE)</f>
        <v>3.7034011519589418E-3</v>
      </c>
      <c r="K52" s="52">
        <f>VLOOKUP($B52,Shock_dev!$A$1:$CI$300,MATCH(DATE(K$1,1,1),Shock_dev!$A$1:$CI$1,0),FALSE)</f>
        <v>3.4496126379591394E-3</v>
      </c>
      <c r="L52" s="52">
        <f>VLOOKUP($B52,Shock_dev!$A$1:$CI$300,MATCH(DATE(L$1,1,1),Shock_dev!$A$1:$CI$1,0),FALSE)</f>
        <v>2.9549819606327714E-3</v>
      </c>
      <c r="M52" s="52">
        <f>VLOOKUP($B52,Shock_dev!$A$1:$CI$300,MATCH(DATE(M$1,1,1),Shock_dev!$A$1:$CI$1,0),FALSE)</f>
        <v>1.7554962209737292E-3</v>
      </c>
      <c r="N52" s="52">
        <f>VLOOKUP($B52,Shock_dev!$A$1:$CI$300,MATCH(DATE(N$1,1,1),Shock_dev!$A$1:$CI$1,0),FALSE)</f>
        <v>1.4584669874807392E-3</v>
      </c>
      <c r="O52" s="52">
        <f>VLOOKUP($B52,Shock_dev!$A$1:$CI$300,MATCH(DATE(O$1,1,1),Shock_dev!$A$1:$CI$1,0),FALSE)</f>
        <v>1.3860844153769974E-3</v>
      </c>
      <c r="P52" s="52">
        <f>VLOOKUP($B52,Shock_dev!$A$1:$CI$300,MATCH(DATE(P$1,1,1),Shock_dev!$A$1:$CI$1,0),FALSE)</f>
        <v>1.3411360491495505E-3</v>
      </c>
      <c r="Q52" s="52">
        <f>VLOOKUP($B52,Shock_dev!$A$1:$CI$300,MATCH(DATE(Q$1,1,1),Shock_dev!$A$1:$CI$1,0),FALSE)</f>
        <v>1.0399404133385789E-3</v>
      </c>
      <c r="R52" s="52">
        <f>VLOOKUP($B52,Shock_dev!$A$1:$CI$300,MATCH(DATE(R$1,1,1),Shock_dev!$A$1:$CI$1,0),FALSE)</f>
        <v>8.1650194050571299E-4</v>
      </c>
      <c r="S52" s="52">
        <f>VLOOKUP($B52,Shock_dev!$A$1:$CI$300,MATCH(DATE(S$1,1,1),Shock_dev!$A$1:$CI$1,0),FALSE)</f>
        <v>8.8850446808203041E-4</v>
      </c>
      <c r="T52" s="52">
        <f>VLOOKUP($B52,Shock_dev!$A$1:$CI$300,MATCH(DATE(T$1,1,1),Shock_dev!$A$1:$CI$1,0),FALSE)</f>
        <v>9.0072423895866296E-4</v>
      </c>
      <c r="U52" s="52">
        <f>VLOOKUP($B52,Shock_dev!$A$1:$CI$300,MATCH(DATE(U$1,1,1),Shock_dev!$A$1:$CI$1,0),FALSE)</f>
        <v>9.1247881005113748E-4</v>
      </c>
      <c r="V52" s="52">
        <f>VLOOKUP($B52,Shock_dev!$A$1:$CI$300,MATCH(DATE(V$1,1,1),Shock_dev!$A$1:$CI$1,0),FALSE)</f>
        <v>1.2707683397853134E-4</v>
      </c>
      <c r="W52" s="52">
        <f>VLOOKUP($B52,Shock_dev!$A$1:$CI$300,MATCH(DATE(W$1,1,1),Shock_dev!$A$1:$CI$1,0),FALSE)</f>
        <v>-5.4870546679156752E-5</v>
      </c>
      <c r="X52" s="52">
        <f>VLOOKUP($B52,Shock_dev!$A$1:$CI$300,MATCH(DATE(X$1,1,1),Shock_dev!$A$1:$CI$1,0),FALSE)</f>
        <v>3.6187726751864368E-5</v>
      </c>
      <c r="Y52" s="52">
        <f>VLOOKUP($B52,Shock_dev!$A$1:$CI$300,MATCH(DATE(Y$1,1,1),Shock_dev!$A$1:$CI$1,0),FALSE)</f>
        <v>6.1993755869465855E-5</v>
      </c>
      <c r="Z52" s="52">
        <f>VLOOKUP($B52,Shock_dev!$A$1:$CI$300,MATCH(DATE(Z$1,1,1),Shock_dev!$A$1:$CI$1,0),FALSE)</f>
        <v>5.1733415173900346E-4</v>
      </c>
      <c r="AA52" s="52">
        <f>VLOOKUP($B52,Shock_dev!$A$1:$CI$300,MATCH(DATE(AA$1,1,1),Shock_dev!$A$1:$CI$1,0),FALSE)</f>
        <v>5.6923624264435836E-4</v>
      </c>
      <c r="AB52" s="52">
        <f>VLOOKUP($B52,Shock_dev!$A$1:$CI$300,MATCH(DATE(AB$1,1,1),Shock_dev!$A$1:$CI$1,0),FALSE)</f>
        <v>5.9769178714130376E-4</v>
      </c>
      <c r="AC52" s="52">
        <f>VLOOKUP($B52,Shock_dev!$A$1:$CI$300,MATCH(DATE(AC$1,1,1),Shock_dev!$A$1:$CI$1,0),FALSE)</f>
        <v>6.1370056491487043E-4</v>
      </c>
      <c r="AD52" s="52">
        <f>VLOOKUP($B52,Shock_dev!$A$1:$CI$300,MATCH(DATE(AD$1,1,1),Shock_dev!$A$1:$CI$1,0),FALSE)</f>
        <v>6.2296447392228449E-4</v>
      </c>
      <c r="AE52" s="52">
        <f>VLOOKUP($B52,Shock_dev!$A$1:$CI$300,MATCH(DATE(AE$1,1,1),Shock_dev!$A$1:$CI$1,0),FALSE)</f>
        <v>6.2648599611061313E-4</v>
      </c>
      <c r="AF52" s="52">
        <f>VLOOKUP($B52,Shock_dev!$A$1:$CI$300,MATCH(DATE(AF$1,1,1),Shock_dev!$A$1:$CI$1,0),FALSE)</f>
        <v>6.2522145675187929E-4</v>
      </c>
      <c r="AG52" s="52"/>
      <c r="AH52" s="65">
        <f t="shared" si="1"/>
        <v>3.8492237530152241E-3</v>
      </c>
      <c r="AI52" s="65">
        <f t="shared" si="2"/>
        <v>3.5819436103343935E-3</v>
      </c>
      <c r="AJ52" s="65">
        <f t="shared" si="3"/>
        <v>1.396224817263919E-3</v>
      </c>
      <c r="AK52" s="65">
        <f t="shared" si="4"/>
        <v>7.29057258315215E-4</v>
      </c>
      <c r="AL52" s="65">
        <f t="shared" si="5"/>
        <v>2.2597626606510706E-4</v>
      </c>
      <c r="AM52" s="65">
        <f t="shared" si="6"/>
        <v>6.1721285576819026E-4</v>
      </c>
      <c r="AN52" s="66"/>
      <c r="AO52" s="65">
        <f t="shared" si="7"/>
        <v>3.7155836816748088E-3</v>
      </c>
      <c r="AP52" s="65">
        <f t="shared" si="8"/>
        <v>1.0626410377895671E-3</v>
      </c>
      <c r="AQ52" s="65">
        <f t="shared" si="9"/>
        <v>4.2159456091664865E-4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6.1191400241138638E-4</v>
      </c>
      <c r="D53" s="52">
        <f>VLOOKUP($B53,Shock_dev!$A$1:$CI$300,MATCH(DATE(D$1,1,1),Shock_dev!$A$1:$CI$1,0),FALSE)</f>
        <v>7.9009838552698917E-4</v>
      </c>
      <c r="E53" s="52">
        <f>VLOOKUP($B53,Shock_dev!$A$1:$CI$300,MATCH(DATE(E$1,1,1),Shock_dev!$A$1:$CI$1,0),FALSE)</f>
        <v>6.7971351407960438E-4</v>
      </c>
      <c r="F53" s="52">
        <f>VLOOKUP($B53,Shock_dev!$A$1:$CI$300,MATCH(DATE(F$1,1,1),Shock_dev!$A$1:$CI$1,0),FALSE)</f>
        <v>3.8397363778847201E-4</v>
      </c>
      <c r="G53" s="52">
        <f>VLOOKUP($B53,Shock_dev!$A$1:$CI$300,MATCH(DATE(G$1,1,1),Shock_dev!$A$1:$CI$1,0),FALSE)</f>
        <v>2.728966995276833E-5</v>
      </c>
      <c r="H53" s="52">
        <f>VLOOKUP($B53,Shock_dev!$A$1:$CI$300,MATCH(DATE(H$1,1,1),Shock_dev!$A$1:$CI$1,0),FALSE)</f>
        <v>-4.0768424495257847E-4</v>
      </c>
      <c r="I53" s="52">
        <f>VLOOKUP($B53,Shock_dev!$A$1:$CI$300,MATCH(DATE(I$1,1,1),Shock_dev!$A$1:$CI$1,0),FALSE)</f>
        <v>-8.8737859469933933E-4</v>
      </c>
      <c r="J53" s="52">
        <f>VLOOKUP($B53,Shock_dev!$A$1:$CI$300,MATCH(DATE(J$1,1,1),Shock_dev!$A$1:$CI$1,0),FALSE)</f>
        <v>-1.3482301778949303E-3</v>
      </c>
      <c r="K53" s="52">
        <f>VLOOKUP($B53,Shock_dev!$A$1:$CI$300,MATCH(DATE(K$1,1,1),Shock_dev!$A$1:$CI$1,0),FALSE)</f>
        <v>-1.8017646040343728E-3</v>
      </c>
      <c r="L53" s="52">
        <f>VLOOKUP($B53,Shock_dev!$A$1:$CI$300,MATCH(DATE(L$1,1,1),Shock_dev!$A$1:$CI$1,0),FALSE)</f>
        <v>-2.2454491608018515E-3</v>
      </c>
      <c r="M53" s="52">
        <f>VLOOKUP($B53,Shock_dev!$A$1:$CI$300,MATCH(DATE(M$1,1,1),Shock_dev!$A$1:$CI$1,0),FALSE)</f>
        <v>-2.7789735941398867E-3</v>
      </c>
      <c r="N53" s="52">
        <f>VLOOKUP($B53,Shock_dev!$A$1:$CI$300,MATCH(DATE(N$1,1,1),Shock_dev!$A$1:$CI$1,0),FALSE)</f>
        <v>-3.0890676818147683E-3</v>
      </c>
      <c r="O53" s="52">
        <f>VLOOKUP($B53,Shock_dev!$A$1:$CI$300,MATCH(DATE(O$1,1,1),Shock_dev!$A$1:$CI$1,0),FALSE)</f>
        <v>-3.2158118411328472E-3</v>
      </c>
      <c r="P53" s="52">
        <f>VLOOKUP($B53,Shock_dev!$A$1:$CI$300,MATCH(DATE(P$1,1,1),Shock_dev!$A$1:$CI$1,0),FALSE)</f>
        <v>-3.2208298738296225E-3</v>
      </c>
      <c r="Q53" s="52">
        <f>VLOOKUP($B53,Shock_dev!$A$1:$CI$300,MATCH(DATE(Q$1,1,1),Shock_dev!$A$1:$CI$1,0),FALSE)</f>
        <v>-3.1876744735649179E-3</v>
      </c>
      <c r="R53" s="52">
        <f>VLOOKUP($B53,Shock_dev!$A$1:$CI$300,MATCH(DATE(R$1,1,1),Shock_dev!$A$1:$CI$1,0),FALSE)</f>
        <v>-3.0961607365698638E-3</v>
      </c>
      <c r="S53" s="52">
        <f>VLOOKUP($B53,Shock_dev!$A$1:$CI$300,MATCH(DATE(S$1,1,1),Shock_dev!$A$1:$CI$1,0),FALSE)</f>
        <v>-2.9100496168208388E-3</v>
      </c>
      <c r="T53" s="52">
        <f>VLOOKUP($B53,Shock_dev!$A$1:$CI$300,MATCH(DATE(T$1,1,1),Shock_dev!$A$1:$CI$1,0),FALSE)</f>
        <v>-2.6930781698264001E-3</v>
      </c>
      <c r="U53" s="52">
        <f>VLOOKUP($B53,Shock_dev!$A$1:$CI$300,MATCH(DATE(U$1,1,1),Shock_dev!$A$1:$CI$1,0),FALSE)</f>
        <v>-2.4622191996415688E-3</v>
      </c>
      <c r="V53" s="52">
        <f>VLOOKUP($B53,Shock_dev!$A$1:$CI$300,MATCH(DATE(V$1,1,1),Shock_dev!$A$1:$CI$1,0),FALSE)</f>
        <v>-2.3669801876324273E-3</v>
      </c>
      <c r="W53" s="52">
        <f>VLOOKUP($B53,Shock_dev!$A$1:$CI$300,MATCH(DATE(W$1,1,1),Shock_dev!$A$1:$CI$1,0),FALSE)</f>
        <v>-2.2000235127493432E-3</v>
      </c>
      <c r="X53" s="52">
        <f>VLOOKUP($B53,Shock_dev!$A$1:$CI$300,MATCH(DATE(X$1,1,1),Shock_dev!$A$1:$CI$1,0),FALSE)</f>
        <v>-1.9503930011006035E-3</v>
      </c>
      <c r="Y53" s="52">
        <f>VLOOKUP($B53,Shock_dev!$A$1:$CI$300,MATCH(DATE(Y$1,1,1),Shock_dev!$A$1:$CI$1,0),FALSE)</f>
        <v>-1.6816801976627044E-3</v>
      </c>
      <c r="Z53" s="52">
        <f>VLOOKUP($B53,Shock_dev!$A$1:$CI$300,MATCH(DATE(Z$1,1,1),Shock_dev!$A$1:$CI$1,0),FALSE)</f>
        <v>-1.3410021381423166E-3</v>
      </c>
      <c r="AA53" s="52">
        <f>VLOOKUP($B53,Shock_dev!$A$1:$CI$300,MATCH(DATE(AA$1,1,1),Shock_dev!$A$1:$CI$1,0),FALSE)</f>
        <v>-1.0645602829228429E-3</v>
      </c>
      <c r="AB53" s="52">
        <f>VLOOKUP($B53,Shock_dev!$A$1:$CI$300,MATCH(DATE(AB$1,1,1),Shock_dev!$A$1:$CI$1,0),FALSE)</f>
        <v>-8.3801579125777534E-4</v>
      </c>
      <c r="AC53" s="52">
        <f>VLOOKUP($B53,Shock_dev!$A$1:$CI$300,MATCH(DATE(AC$1,1,1),Shock_dev!$A$1:$CI$1,0),FALSE)</f>
        <v>-6.5511241023084421E-4</v>
      </c>
      <c r="AD53" s="52">
        <f>VLOOKUP($B53,Shock_dev!$A$1:$CI$300,MATCH(DATE(AD$1,1,1),Shock_dev!$A$1:$CI$1,0),FALSE)</f>
        <v>-5.1080049909567684E-4</v>
      </c>
      <c r="AE53" s="52">
        <f>VLOOKUP($B53,Shock_dev!$A$1:$CI$300,MATCH(DATE(AE$1,1,1),Shock_dev!$A$1:$CI$1,0),FALSE)</f>
        <v>-3.9978008030256925E-4</v>
      </c>
      <c r="AF53" s="52">
        <f>VLOOKUP($B53,Shock_dev!$A$1:$CI$300,MATCH(DATE(AF$1,1,1),Shock_dev!$A$1:$CI$1,0),FALSE)</f>
        <v>-3.1694336817884617E-4</v>
      </c>
      <c r="AG53" s="52"/>
      <c r="AH53" s="65">
        <f t="shared" si="1"/>
        <v>4.98597841951844E-4</v>
      </c>
      <c r="AI53" s="65">
        <f t="shared" si="2"/>
        <v>-1.3381013564766145E-3</v>
      </c>
      <c r="AJ53" s="65">
        <f t="shared" si="3"/>
        <v>-3.0984714928964088E-3</v>
      </c>
      <c r="AK53" s="65">
        <f t="shared" si="4"/>
        <v>-2.7056975820982194E-3</v>
      </c>
      <c r="AL53" s="65">
        <f t="shared" si="5"/>
        <v>-1.647531826515562E-3</v>
      </c>
      <c r="AM53" s="65">
        <f t="shared" si="6"/>
        <v>-5.4413042981314231E-4</v>
      </c>
      <c r="AN53" s="66"/>
      <c r="AO53" s="65">
        <f t="shared" si="7"/>
        <v>-4.1975175726238523E-4</v>
      </c>
      <c r="AP53" s="65">
        <f t="shared" si="8"/>
        <v>-2.9020845374973141E-3</v>
      </c>
      <c r="AQ53" s="65">
        <f t="shared" si="9"/>
        <v>-1.0958311281643522E-3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8.5824781864229337E-3</v>
      </c>
      <c r="D54" s="52">
        <f>VLOOKUP($B54,Shock_dev!$A$1:$CI$300,MATCH(DATE(D$1,1,1),Shock_dev!$A$1:$CI$1,0),FALSE)</f>
        <v>8.8523242441121124E-3</v>
      </c>
      <c r="E54" s="52">
        <f>VLOOKUP($B54,Shock_dev!$A$1:$CI$300,MATCH(DATE(E$1,1,1),Shock_dev!$A$1:$CI$1,0),FALSE)</f>
        <v>8.7031684110398019E-3</v>
      </c>
      <c r="F54" s="52">
        <f>VLOOKUP($B54,Shock_dev!$A$1:$CI$300,MATCH(DATE(F$1,1,1),Shock_dev!$A$1:$CI$1,0),FALSE)</f>
        <v>8.5949294369039968E-3</v>
      </c>
      <c r="G54" s="52">
        <f>VLOOKUP($B54,Shock_dev!$A$1:$CI$300,MATCH(DATE(G$1,1,1),Shock_dev!$A$1:$CI$1,0),FALSE)</f>
        <v>9.0958710775129892E-3</v>
      </c>
      <c r="H54" s="52">
        <f>VLOOKUP($B54,Shock_dev!$A$1:$CI$300,MATCH(DATE(H$1,1,1),Shock_dev!$A$1:$CI$1,0),FALSE)</f>
        <v>9.0391510778810424E-3</v>
      </c>
      <c r="I54" s="52">
        <f>VLOOKUP($B54,Shock_dev!$A$1:$CI$300,MATCH(DATE(I$1,1,1),Shock_dev!$A$1:$CI$1,0),FALSE)</f>
        <v>8.7054157484937472E-3</v>
      </c>
      <c r="J54" s="52">
        <f>VLOOKUP($B54,Shock_dev!$A$1:$CI$300,MATCH(DATE(J$1,1,1),Shock_dev!$A$1:$CI$1,0),FALSE)</f>
        <v>8.5308158972287537E-3</v>
      </c>
      <c r="K54" s="52">
        <f>VLOOKUP($B54,Shock_dev!$A$1:$CI$300,MATCH(DATE(K$1,1,1),Shock_dev!$A$1:$CI$1,0),FALSE)</f>
        <v>8.0086261460537086E-3</v>
      </c>
      <c r="L54" s="52">
        <f>VLOOKUP($B54,Shock_dev!$A$1:$CI$300,MATCH(DATE(L$1,1,1),Shock_dev!$A$1:$CI$1,0),FALSE)</f>
        <v>6.9185753775963758E-3</v>
      </c>
      <c r="M54" s="52">
        <f>VLOOKUP($B54,Shock_dev!$A$1:$CI$300,MATCH(DATE(M$1,1,1),Shock_dev!$A$1:$CI$1,0),FALSE)</f>
        <v>4.1661536348116769E-3</v>
      </c>
      <c r="N54" s="52">
        <f>VLOOKUP($B54,Shock_dev!$A$1:$CI$300,MATCH(DATE(N$1,1,1),Shock_dev!$A$1:$CI$1,0),FALSE)</f>
        <v>3.6676396338702231E-3</v>
      </c>
      <c r="O54" s="52">
        <f>VLOOKUP($B54,Shock_dev!$A$1:$CI$300,MATCH(DATE(O$1,1,1),Shock_dev!$A$1:$CI$1,0),FALSE)</f>
        <v>3.5879512081365495E-3</v>
      </c>
      <c r="P54" s="52">
        <f>VLOOKUP($B54,Shock_dev!$A$1:$CI$300,MATCH(DATE(P$1,1,1),Shock_dev!$A$1:$CI$1,0),FALSE)</f>
        <v>3.5078158831883988E-3</v>
      </c>
      <c r="Q54" s="52">
        <f>VLOOKUP($B54,Shock_dev!$A$1:$CI$300,MATCH(DATE(Q$1,1,1),Shock_dev!$A$1:$CI$1,0),FALSE)</f>
        <v>2.7851843976190449E-3</v>
      </c>
      <c r="R54" s="52">
        <f>VLOOKUP($B54,Shock_dev!$A$1:$CI$300,MATCH(DATE(R$1,1,1),Shock_dev!$A$1:$CI$1,0),FALSE)</f>
        <v>2.2725826021324628E-3</v>
      </c>
      <c r="S54" s="52">
        <f>VLOOKUP($B54,Shock_dev!$A$1:$CI$300,MATCH(DATE(S$1,1,1),Shock_dev!$A$1:$CI$1,0),FALSE)</f>
        <v>2.4574209024378203E-3</v>
      </c>
      <c r="T54" s="52">
        <f>VLOOKUP($B54,Shock_dev!$A$1:$CI$300,MATCH(DATE(T$1,1,1),Shock_dev!$A$1:$CI$1,0),FALSE)</f>
        <v>2.4526595447509304E-3</v>
      </c>
      <c r="U54" s="52">
        <f>VLOOKUP($B54,Shock_dev!$A$1:$CI$300,MATCH(DATE(U$1,1,1),Shock_dev!$A$1:$CI$1,0),FALSE)</f>
        <v>2.4444100342631541E-3</v>
      </c>
      <c r="V54" s="52">
        <f>VLOOKUP($B54,Shock_dev!$A$1:$CI$300,MATCH(DATE(V$1,1,1),Shock_dev!$A$1:$CI$1,0),FALSE)</f>
        <v>5.2557442766687891E-4</v>
      </c>
      <c r="W54" s="52">
        <f>VLOOKUP($B54,Shock_dev!$A$1:$CI$300,MATCH(DATE(W$1,1,1),Shock_dev!$A$1:$CI$1,0),FALSE)</f>
        <v>1.6318256876327741E-4</v>
      </c>
      <c r="X54" s="52">
        <f>VLOOKUP($B54,Shock_dev!$A$1:$CI$300,MATCH(DATE(X$1,1,1),Shock_dev!$A$1:$CI$1,0),FALSE)</f>
        <v>3.9135806912164652E-4</v>
      </c>
      <c r="Y54" s="52">
        <f>VLOOKUP($B54,Shock_dev!$A$1:$CI$300,MATCH(DATE(Y$1,1,1),Shock_dev!$A$1:$CI$1,0),FALSE)</f>
        <v>4.1117688835373294E-4</v>
      </c>
      <c r="Z54" s="52">
        <f>VLOOKUP($B54,Shock_dev!$A$1:$CI$300,MATCH(DATE(Z$1,1,1),Shock_dev!$A$1:$CI$1,0),FALSE)</f>
        <v>1.4633034873311279E-3</v>
      </c>
      <c r="AA54" s="52">
        <f>VLOOKUP($B54,Shock_dev!$A$1:$CI$300,MATCH(DATE(AA$1,1,1),Shock_dev!$A$1:$CI$1,0),FALSE)</f>
        <v>1.4880583736458322E-3</v>
      </c>
      <c r="AB54" s="52">
        <f>VLOOKUP($B54,Shock_dev!$A$1:$CI$300,MATCH(DATE(AB$1,1,1),Shock_dev!$A$1:$CI$1,0),FALSE)</f>
        <v>1.5041619116309666E-3</v>
      </c>
      <c r="AC54" s="52">
        <f>VLOOKUP($B54,Shock_dev!$A$1:$CI$300,MATCH(DATE(AC$1,1,1),Shock_dev!$A$1:$CI$1,0),FALSE)</f>
        <v>1.5064986541300366E-3</v>
      </c>
      <c r="AD54" s="52">
        <f>VLOOKUP($B54,Shock_dev!$A$1:$CI$300,MATCH(DATE(AD$1,1,1),Shock_dev!$A$1:$CI$1,0),FALSE)</f>
        <v>1.501771738512432E-3</v>
      </c>
      <c r="AE54" s="52">
        <f>VLOOKUP($B54,Shock_dev!$A$1:$CI$300,MATCH(DATE(AE$1,1,1),Shock_dev!$A$1:$CI$1,0),FALSE)</f>
        <v>1.4896730418190555E-3</v>
      </c>
      <c r="AF54" s="52">
        <f>VLOOKUP($B54,Shock_dev!$A$1:$CI$300,MATCH(DATE(AF$1,1,1),Shock_dev!$A$1:$CI$1,0),FALSE)</f>
        <v>1.4712318778719957E-3</v>
      </c>
      <c r="AG54" s="52"/>
      <c r="AH54" s="65">
        <f t="shared" si="1"/>
        <v>8.7657542711983664E-3</v>
      </c>
      <c r="AI54" s="65">
        <f t="shared" si="2"/>
        <v>8.2405168494507249E-3</v>
      </c>
      <c r="AJ54" s="65">
        <f t="shared" si="3"/>
        <v>3.5429489515251787E-3</v>
      </c>
      <c r="AK54" s="65">
        <f t="shared" si="4"/>
        <v>2.0305295022502493E-3</v>
      </c>
      <c r="AL54" s="65">
        <f t="shared" si="5"/>
        <v>7.8341587744312356E-4</v>
      </c>
      <c r="AM54" s="65">
        <f t="shared" si="6"/>
        <v>1.4946674447928973E-3</v>
      </c>
      <c r="AN54" s="66"/>
      <c r="AO54" s="65">
        <f t="shared" si="7"/>
        <v>8.5031355603245456E-3</v>
      </c>
      <c r="AP54" s="65">
        <f t="shared" si="8"/>
        <v>2.7867392268877142E-3</v>
      </c>
      <c r="AQ54" s="65">
        <f t="shared" si="9"/>
        <v>1.1390416611180105E-3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3.9369887813890328E-4</v>
      </c>
      <c r="D55" s="52">
        <f>VLOOKUP($B55,Shock_dev!$A$1:$CI$300,MATCH(DATE(D$1,1,1),Shock_dev!$A$1:$CI$1,0),FALSE)</f>
        <v>4.8498438436410884E-4</v>
      </c>
      <c r="E55" s="52">
        <f>VLOOKUP($B55,Shock_dev!$A$1:$CI$300,MATCH(DATE(E$1,1,1),Shock_dev!$A$1:$CI$1,0),FALSE)</f>
        <v>5.0586716018437153E-4</v>
      </c>
      <c r="F55" s="52">
        <f>VLOOKUP($B55,Shock_dev!$A$1:$CI$300,MATCH(DATE(F$1,1,1),Shock_dev!$A$1:$CI$1,0),FALSE)</f>
        <v>4.8722645416880722E-4</v>
      </c>
      <c r="G55" s="52">
        <f>VLOOKUP($B55,Shock_dev!$A$1:$CI$300,MATCH(DATE(G$1,1,1),Shock_dev!$A$1:$CI$1,0),FALSE)</f>
        <v>4.6932592121389253E-4</v>
      </c>
      <c r="H55" s="52">
        <f>VLOOKUP($B55,Shock_dev!$A$1:$CI$300,MATCH(DATE(H$1,1,1),Shock_dev!$A$1:$CI$1,0),FALSE)</f>
        <v>4.1387039449766944E-4</v>
      </c>
      <c r="I55" s="52">
        <f>VLOOKUP($B55,Shock_dev!$A$1:$CI$300,MATCH(DATE(I$1,1,1),Shock_dev!$A$1:$CI$1,0),FALSE)</f>
        <v>3.3367317486749683E-4</v>
      </c>
      <c r="J55" s="52">
        <f>VLOOKUP($B55,Shock_dev!$A$1:$CI$300,MATCH(DATE(J$1,1,1),Shock_dev!$A$1:$CI$1,0),FALSE)</f>
        <v>2.5401700283792997E-4</v>
      </c>
      <c r="K55" s="52">
        <f>VLOOKUP($B55,Shock_dev!$A$1:$CI$300,MATCH(DATE(K$1,1,1),Shock_dev!$A$1:$CI$1,0),FALSE)</f>
        <v>1.5961230305749509E-4</v>
      </c>
      <c r="L55" s="52">
        <f>VLOOKUP($B55,Shock_dev!$A$1:$CI$300,MATCH(DATE(L$1,1,1),Shock_dev!$A$1:$CI$1,0),FALSE)</f>
        <v>4.166082682938754E-5</v>
      </c>
      <c r="M55" s="52">
        <f>VLOOKUP($B55,Shock_dev!$A$1:$CI$300,MATCH(DATE(M$1,1,1),Shock_dev!$A$1:$CI$1,0),FALSE)</f>
        <v>-1.5198863181872593E-4</v>
      </c>
      <c r="N55" s="52">
        <f>VLOOKUP($B55,Shock_dev!$A$1:$CI$300,MATCH(DATE(N$1,1,1),Shock_dev!$A$1:$CI$1,0),FALSE)</f>
        <v>-2.4893774038998019E-4</v>
      </c>
      <c r="O55" s="52">
        <f>VLOOKUP($B55,Shock_dev!$A$1:$CI$300,MATCH(DATE(O$1,1,1),Shock_dev!$A$1:$CI$1,0),FALSE)</f>
        <v>-2.9965732730369922E-4</v>
      </c>
      <c r="P55" s="52">
        <f>VLOOKUP($B55,Shock_dev!$A$1:$CI$300,MATCH(DATE(P$1,1,1),Shock_dev!$A$1:$CI$1,0),FALSE)</f>
        <v>-3.2511306998944092E-4</v>
      </c>
      <c r="Q55" s="52">
        <f>VLOOKUP($B55,Shock_dev!$A$1:$CI$300,MATCH(DATE(Q$1,1,1),Shock_dev!$A$1:$CI$1,0),FALSE)</f>
        <v>-3.6072350779264248E-4</v>
      </c>
      <c r="R55" s="52">
        <f>VLOOKUP($B55,Shock_dev!$A$1:$CI$300,MATCH(DATE(R$1,1,1),Shock_dev!$A$1:$CI$1,0),FALSE)</f>
        <v>-3.7924123307896037E-4</v>
      </c>
      <c r="S55" s="52">
        <f>VLOOKUP($B55,Shock_dev!$A$1:$CI$300,MATCH(DATE(S$1,1,1),Shock_dev!$A$1:$CI$1,0),FALSE)</f>
        <v>-3.5647187381605307E-4</v>
      </c>
      <c r="T55" s="52">
        <f>VLOOKUP($B55,Shock_dev!$A$1:$CI$300,MATCH(DATE(T$1,1,1),Shock_dev!$A$1:$CI$1,0),FALSE)</f>
        <v>-3.2897601099903456E-4</v>
      </c>
      <c r="U55" s="52">
        <f>VLOOKUP($B55,Shock_dev!$A$1:$CI$300,MATCH(DATE(U$1,1,1),Shock_dev!$A$1:$CI$1,0),FALSE)</f>
        <v>-2.9581652234603282E-4</v>
      </c>
      <c r="V55" s="52">
        <f>VLOOKUP($B55,Shock_dev!$A$1:$CI$300,MATCH(DATE(V$1,1,1),Shock_dev!$A$1:$CI$1,0),FALSE)</f>
        <v>-3.4881501840191431E-4</v>
      </c>
      <c r="W55" s="52">
        <f>VLOOKUP($B55,Shock_dev!$A$1:$CI$300,MATCH(DATE(W$1,1,1),Shock_dev!$A$1:$CI$1,0),FALSE)</f>
        <v>-3.4639699806631754E-4</v>
      </c>
      <c r="X55" s="52">
        <f>VLOOKUP($B55,Shock_dev!$A$1:$CI$300,MATCH(DATE(X$1,1,1),Shock_dev!$A$1:$CI$1,0),FALSE)</f>
        <v>-3.0845461620160406E-4</v>
      </c>
      <c r="Y55" s="52">
        <f>VLOOKUP($B55,Shock_dev!$A$1:$CI$300,MATCH(DATE(Y$1,1,1),Shock_dev!$A$1:$CI$1,0),FALSE)</f>
        <v>-2.6947466344924179E-4</v>
      </c>
      <c r="Z55" s="52">
        <f>VLOOKUP($B55,Shock_dev!$A$1:$CI$300,MATCH(DATE(Z$1,1,1),Shock_dev!$A$1:$CI$1,0),FALSE)</f>
        <v>-1.8168764236985402E-4</v>
      </c>
      <c r="AA55" s="52">
        <f>VLOOKUP($B55,Shock_dev!$A$1:$CI$300,MATCH(DATE(AA$1,1,1),Shock_dev!$A$1:$CI$1,0),FALSE)</f>
        <v>-1.3078910833896708E-4</v>
      </c>
      <c r="AB55" s="52">
        <f>VLOOKUP($B55,Shock_dev!$A$1:$CI$300,MATCH(DATE(AB$1,1,1),Shock_dev!$A$1:$CI$1,0),FALSE)</f>
        <v>-8.777431292369236E-5</v>
      </c>
      <c r="AC55" s="52">
        <f>VLOOKUP($B55,Shock_dev!$A$1:$CI$300,MATCH(DATE(AC$1,1,1),Shock_dev!$A$1:$CI$1,0),FALSE)</f>
        <v>-5.2098062200092551E-5</v>
      </c>
      <c r="AD55" s="52">
        <f>VLOOKUP($B55,Shock_dev!$A$1:$CI$300,MATCH(DATE(AD$1,1,1),Shock_dev!$A$1:$CI$1,0),FALSE)</f>
        <v>-2.3241924450772043E-5</v>
      </c>
      <c r="AE55" s="52">
        <f>VLOOKUP($B55,Shock_dev!$A$1:$CI$300,MATCH(DATE(AE$1,1,1),Shock_dev!$A$1:$CI$1,0),FALSE)</f>
        <v>-6.6038945894214971E-7</v>
      </c>
      <c r="AF55" s="52">
        <f>VLOOKUP($B55,Shock_dev!$A$1:$CI$300,MATCH(DATE(AF$1,1,1),Shock_dev!$A$1:$CI$1,0),FALSE)</f>
        <v>1.6369565169927001E-5</v>
      </c>
      <c r="AG55" s="52"/>
      <c r="AH55" s="65">
        <f t="shared" si="1"/>
        <v>4.6822055961401668E-4</v>
      </c>
      <c r="AI55" s="65">
        <f t="shared" si="2"/>
        <v>2.4056674041799574E-4</v>
      </c>
      <c r="AJ55" s="65">
        <f t="shared" si="3"/>
        <v>-2.7728405545889777E-4</v>
      </c>
      <c r="AK55" s="65">
        <f t="shared" si="4"/>
        <v>-3.4186413172839901E-4</v>
      </c>
      <c r="AL55" s="65">
        <f t="shared" si="5"/>
        <v>-2.4736060568519684E-4</v>
      </c>
      <c r="AM55" s="65">
        <f t="shared" si="6"/>
        <v>-2.9481024772714426E-5</v>
      </c>
      <c r="AN55" s="66"/>
      <c r="AO55" s="65">
        <f t="shared" si="7"/>
        <v>3.5439365001600624E-4</v>
      </c>
      <c r="AP55" s="65">
        <f t="shared" si="8"/>
        <v>-3.0957409359364842E-4</v>
      </c>
      <c r="AQ55" s="65">
        <f t="shared" si="9"/>
        <v>-1.3842081522895562E-4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2.829362908942909E-3</v>
      </c>
      <c r="D56" s="52">
        <f>VLOOKUP($B56,Shock_dev!$A$1:$CI$300,MATCH(DATE(D$1,1,1),Shock_dev!$A$1:$CI$1,0),FALSE)</f>
        <v>3.0613567568878379E-3</v>
      </c>
      <c r="E56" s="52">
        <f>VLOOKUP($B56,Shock_dev!$A$1:$CI$300,MATCH(DATE(E$1,1,1),Shock_dev!$A$1:$CI$1,0),FALSE)</f>
        <v>3.0242864672909227E-3</v>
      </c>
      <c r="F56" s="52">
        <f>VLOOKUP($B56,Shock_dev!$A$1:$CI$300,MATCH(DATE(F$1,1,1),Shock_dev!$A$1:$CI$1,0),FALSE)</f>
        <v>2.9139273199587914E-3</v>
      </c>
      <c r="G56" s="52">
        <f>VLOOKUP($B56,Shock_dev!$A$1:$CI$300,MATCH(DATE(G$1,1,1),Shock_dev!$A$1:$CI$1,0),FALSE)</f>
        <v>2.9556625379757433E-3</v>
      </c>
      <c r="H56" s="52">
        <f>VLOOKUP($B56,Shock_dev!$A$1:$CI$300,MATCH(DATE(H$1,1,1),Shock_dev!$A$1:$CI$1,0),FALSE)</f>
        <v>2.7969574145921411E-3</v>
      </c>
      <c r="I56" s="52">
        <f>VLOOKUP($B56,Shock_dev!$A$1:$CI$300,MATCH(DATE(I$1,1,1),Shock_dev!$A$1:$CI$1,0),FALSE)</f>
        <v>2.5290668102600587E-3</v>
      </c>
      <c r="J56" s="52">
        <f>VLOOKUP($B56,Shock_dev!$A$1:$CI$300,MATCH(DATE(J$1,1,1),Shock_dev!$A$1:$CI$1,0),FALSE)</f>
        <v>2.307012553841554E-3</v>
      </c>
      <c r="K56" s="52">
        <f>VLOOKUP($B56,Shock_dev!$A$1:$CI$300,MATCH(DATE(K$1,1,1),Shock_dev!$A$1:$CI$1,0),FALSE)</f>
        <v>1.9796580629838994E-3</v>
      </c>
      <c r="L56" s="52">
        <f>VLOOKUP($B56,Shock_dev!$A$1:$CI$300,MATCH(DATE(L$1,1,1),Shock_dev!$A$1:$CI$1,0),FALSE)</f>
        <v>1.4758121097927155E-3</v>
      </c>
      <c r="M56" s="52">
        <f>VLOOKUP($B56,Shock_dev!$A$1:$CI$300,MATCH(DATE(M$1,1,1),Shock_dev!$A$1:$CI$1,0),FALSE)</f>
        <v>4.3192942725028323E-4</v>
      </c>
      <c r="N56" s="52">
        <f>VLOOKUP($B56,Shock_dev!$A$1:$CI$300,MATCH(DATE(N$1,1,1),Shock_dev!$A$1:$CI$1,0),FALSE)</f>
        <v>1.2916243610486966E-4</v>
      </c>
      <c r="O56" s="52">
        <f>VLOOKUP($B56,Shock_dev!$A$1:$CI$300,MATCH(DATE(O$1,1,1),Shock_dev!$A$1:$CI$1,0),FALSE)</f>
        <v>2.9614709778627089E-5</v>
      </c>
      <c r="P56" s="52">
        <f>VLOOKUP($B56,Shock_dev!$A$1:$CI$300,MATCH(DATE(P$1,1,1),Shock_dev!$A$1:$CI$1,0),FALSE)</f>
        <v>-1.6044724242051345E-5</v>
      </c>
      <c r="Q56" s="52">
        <f>VLOOKUP($B56,Shock_dev!$A$1:$CI$300,MATCH(DATE(Q$1,1,1),Shock_dev!$A$1:$CI$1,0),FALSE)</f>
        <v>-2.3634226122837615E-4</v>
      </c>
      <c r="R56" s="52">
        <f>VLOOKUP($B56,Shock_dev!$A$1:$CI$300,MATCH(DATE(R$1,1,1),Shock_dev!$A$1:$CI$1,0),FALSE)</f>
        <v>-3.7363210787349821E-4</v>
      </c>
      <c r="S56" s="52">
        <f>VLOOKUP($B56,Shock_dev!$A$1:$CI$300,MATCH(DATE(S$1,1,1),Shock_dev!$A$1:$CI$1,0),FALSE)</f>
        <v>-2.6234548919553243E-4</v>
      </c>
      <c r="T56" s="52">
        <f>VLOOKUP($B56,Shock_dev!$A$1:$CI$300,MATCH(DATE(T$1,1,1),Shock_dev!$A$1:$CI$1,0),FALSE)</f>
        <v>-1.8806070637961941E-4</v>
      </c>
      <c r="U56" s="52">
        <f>VLOOKUP($B56,Shock_dev!$A$1:$CI$300,MATCH(DATE(U$1,1,1),Shock_dev!$A$1:$CI$1,0),FALSE)</f>
        <v>-1.0651300863628127E-4</v>
      </c>
      <c r="V56" s="52">
        <f>VLOOKUP($B56,Shock_dev!$A$1:$CI$300,MATCH(DATE(V$1,1,1),Shock_dev!$A$1:$CI$1,0),FALSE)</f>
        <v>-6.5416948442351954E-4</v>
      </c>
      <c r="W56" s="52">
        <f>VLOOKUP($B56,Shock_dev!$A$1:$CI$300,MATCH(DATE(W$1,1,1),Shock_dev!$A$1:$CI$1,0),FALSE)</f>
        <v>-7.197417026786481E-4</v>
      </c>
      <c r="X56" s="52">
        <f>VLOOKUP($B56,Shock_dev!$A$1:$CI$300,MATCH(DATE(X$1,1,1),Shock_dev!$A$1:$CI$1,0),FALSE)</f>
        <v>-5.6995391077221144E-4</v>
      </c>
      <c r="Y56" s="52">
        <f>VLOOKUP($B56,Shock_dev!$A$1:$CI$300,MATCH(DATE(Y$1,1,1),Shock_dev!$A$1:$CI$1,0),FALSE)</f>
        <v>-4.6817579655352679E-4</v>
      </c>
      <c r="Z56" s="52">
        <f>VLOOKUP($B56,Shock_dev!$A$1:$CI$300,MATCH(DATE(Z$1,1,1),Shock_dev!$A$1:$CI$1,0),FALSE)</f>
        <v>-2.490332308342468E-5</v>
      </c>
      <c r="AA56" s="52">
        <f>VLOOKUP($B56,Shock_dev!$A$1:$CI$300,MATCH(DATE(AA$1,1,1),Shock_dev!$A$1:$CI$1,0),FALSE)</f>
        <v>9.4365597790497559E-5</v>
      </c>
      <c r="AB56" s="52">
        <f>VLOOKUP($B56,Shock_dev!$A$1:$CI$300,MATCH(DATE(AB$1,1,1),Shock_dev!$A$1:$CI$1,0),FALSE)</f>
        <v>1.8944487307558311E-4</v>
      </c>
      <c r="AC56" s="52">
        <f>VLOOKUP($B56,Shock_dev!$A$1:$CI$300,MATCH(DATE(AC$1,1,1),Shock_dev!$A$1:$CI$1,0),FALSE)</f>
        <v>2.6316014341546312E-4</v>
      </c>
      <c r="AD56" s="52">
        <f>VLOOKUP($B56,Shock_dev!$A$1:$CI$300,MATCH(DATE(AD$1,1,1),Shock_dev!$A$1:$CI$1,0),FALSE)</f>
        <v>3.1980101879747777E-4</v>
      </c>
      <c r="AE56" s="52">
        <f>VLOOKUP($B56,Shock_dev!$A$1:$CI$300,MATCH(DATE(AE$1,1,1),Shock_dev!$A$1:$CI$1,0),FALSE)</f>
        <v>3.6114465189340214E-4</v>
      </c>
      <c r="AF56" s="52">
        <f>VLOOKUP($B56,Shock_dev!$A$1:$CI$300,MATCH(DATE(AF$1,1,1),Shock_dev!$A$1:$CI$1,0),FALSE)</f>
        <v>3.8926225311093729E-4</v>
      </c>
      <c r="AG56" s="52"/>
      <c r="AH56" s="65">
        <f t="shared" si="1"/>
        <v>2.956919198211241E-3</v>
      </c>
      <c r="AI56" s="65">
        <f t="shared" si="2"/>
        <v>2.2177013902940734E-3</v>
      </c>
      <c r="AJ56" s="65">
        <f t="shared" si="3"/>
        <v>6.7663917532670507E-5</v>
      </c>
      <c r="AK56" s="65">
        <f t="shared" si="4"/>
        <v>-3.1694415930169016E-4</v>
      </c>
      <c r="AL56" s="65">
        <f t="shared" si="5"/>
        <v>-3.3768182705946274E-4</v>
      </c>
      <c r="AM56" s="65">
        <f t="shared" si="6"/>
        <v>3.0456258805857273E-4</v>
      </c>
      <c r="AN56" s="66"/>
      <c r="AO56" s="65">
        <f t="shared" si="7"/>
        <v>2.5873102942526572E-3</v>
      </c>
      <c r="AP56" s="65">
        <f t="shared" si="8"/>
        <v>-1.2464012088450984E-4</v>
      </c>
      <c r="AQ56" s="65">
        <f t="shared" si="9"/>
        <v>-1.6559619500445004E-5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1.0650934884816627E-2</v>
      </c>
      <c r="D57" s="52">
        <f>VLOOKUP($B57,Shock_dev!$A$1:$CI$300,MATCH(DATE(D$1,1,1),Shock_dev!$A$1:$CI$1,0),FALSE)</f>
        <v>1.0960188540601995E-2</v>
      </c>
      <c r="E57" s="52">
        <f>VLOOKUP($B57,Shock_dev!$A$1:$CI$300,MATCH(DATE(E$1,1,1),Shock_dev!$A$1:$CI$1,0),FALSE)</f>
        <v>1.0648219039544582E-2</v>
      </c>
      <c r="F57" s="52">
        <f>VLOOKUP($B57,Shock_dev!$A$1:$CI$300,MATCH(DATE(F$1,1,1),Shock_dev!$A$1:$CI$1,0),FALSE)</f>
        <v>1.0296319542242187E-2</v>
      </c>
      <c r="G57" s="52">
        <f>VLOOKUP($B57,Shock_dev!$A$1:$CI$300,MATCH(DATE(G$1,1,1),Shock_dev!$A$1:$CI$1,0),FALSE)</f>
        <v>1.0630952322006598E-2</v>
      </c>
      <c r="H57" s="52">
        <f>VLOOKUP($B57,Shock_dev!$A$1:$CI$300,MATCH(DATE(H$1,1,1),Shock_dev!$A$1:$CI$1,0),FALSE)</f>
        <v>1.0226724815240958E-2</v>
      </c>
      <c r="I57" s="52">
        <f>VLOOKUP($B57,Shock_dev!$A$1:$CI$300,MATCH(DATE(I$1,1,1),Shock_dev!$A$1:$CI$1,0),FALSE)</f>
        <v>9.4556430594205688E-3</v>
      </c>
      <c r="J57" s="52">
        <f>VLOOKUP($B57,Shock_dev!$A$1:$CI$300,MATCH(DATE(J$1,1,1),Shock_dev!$A$1:$CI$1,0),FALSE)</f>
        <v>8.8843190402231476E-3</v>
      </c>
      <c r="K57" s="52">
        <f>VLOOKUP($B57,Shock_dev!$A$1:$CI$300,MATCH(DATE(K$1,1,1),Shock_dev!$A$1:$CI$1,0),FALSE)</f>
        <v>7.9014334021572478E-3</v>
      </c>
      <c r="L57" s="52">
        <f>VLOOKUP($B57,Shock_dev!$A$1:$CI$300,MATCH(DATE(L$1,1,1),Shock_dev!$A$1:$CI$1,0),FALSE)</f>
        <v>6.2508422067783266E-3</v>
      </c>
      <c r="M57" s="52">
        <f>VLOOKUP($B57,Shock_dev!$A$1:$CI$300,MATCH(DATE(M$1,1,1),Shock_dev!$A$1:$CI$1,0),FALSE)</f>
        <v>2.5817623484311373E-3</v>
      </c>
      <c r="N57" s="52">
        <f>VLOOKUP($B57,Shock_dev!$A$1:$CI$300,MATCH(DATE(N$1,1,1),Shock_dev!$A$1:$CI$1,0),FALSE)</f>
        <v>1.7862954934149808E-3</v>
      </c>
      <c r="O57" s="52">
        <f>VLOOKUP($B57,Shock_dev!$A$1:$CI$300,MATCH(DATE(O$1,1,1),Shock_dev!$A$1:$CI$1,0),FALSE)</f>
        <v>1.597718804340272E-3</v>
      </c>
      <c r="P57" s="52">
        <f>VLOOKUP($B57,Shock_dev!$A$1:$CI$300,MATCH(DATE(P$1,1,1),Shock_dev!$A$1:$CI$1,0),FALSE)</f>
        <v>1.4882720550764904E-3</v>
      </c>
      <c r="Q57" s="52">
        <f>VLOOKUP($B57,Shock_dev!$A$1:$CI$300,MATCH(DATE(Q$1,1,1),Shock_dev!$A$1:$CI$1,0),FALSE)</f>
        <v>6.4860331739553724E-4</v>
      </c>
      <c r="R57" s="52">
        <f>VLOOKUP($B57,Shock_dev!$A$1:$CI$300,MATCH(DATE(R$1,1,1),Shock_dev!$A$1:$CI$1,0),FALSE)</f>
        <v>1.2271500454734657E-4</v>
      </c>
      <c r="S57" s="52">
        <f>VLOOKUP($B57,Shock_dev!$A$1:$CI$300,MATCH(DATE(S$1,1,1),Shock_dev!$A$1:$CI$1,0),FALSE)</f>
        <v>5.0593301003897331E-4</v>
      </c>
      <c r="T57" s="52">
        <f>VLOOKUP($B57,Shock_dev!$A$1:$CI$300,MATCH(DATE(T$1,1,1),Shock_dev!$A$1:$CI$1,0),FALSE)</f>
        <v>6.8371149834899276E-4</v>
      </c>
      <c r="U57" s="52">
        <f>VLOOKUP($B57,Shock_dev!$A$1:$CI$300,MATCH(DATE(U$1,1,1),Shock_dev!$A$1:$CI$1,0),FALSE)</f>
        <v>8.7288702159508166E-4</v>
      </c>
      <c r="V57" s="52">
        <f>VLOOKUP($B57,Shock_dev!$A$1:$CI$300,MATCH(DATE(V$1,1,1),Shock_dev!$A$1:$CI$1,0),FALSE)</f>
        <v>-1.3064306632052259E-3</v>
      </c>
      <c r="W57" s="52">
        <f>VLOOKUP($B57,Shock_dev!$A$1:$CI$300,MATCH(DATE(W$1,1,1),Shock_dev!$A$1:$CI$1,0),FALSE)</f>
        <v>-1.547058975793311E-3</v>
      </c>
      <c r="X57" s="52">
        <f>VLOOKUP($B57,Shock_dev!$A$1:$CI$300,MATCH(DATE(X$1,1,1),Shock_dev!$A$1:$CI$1,0),FALSE)</f>
        <v>-1.0418666690246681E-3</v>
      </c>
      <c r="Y57" s="52">
        <f>VLOOKUP($B57,Shock_dev!$A$1:$CI$300,MATCH(DATE(Y$1,1,1),Shock_dev!$A$1:$CI$1,0),FALSE)</f>
        <v>-7.8879906529714776E-4</v>
      </c>
      <c r="Z57" s="52">
        <f>VLOOKUP($B57,Shock_dev!$A$1:$CI$300,MATCH(DATE(Z$1,1,1),Shock_dev!$A$1:$CI$1,0),FALSE)</f>
        <v>7.4217968695273941E-4</v>
      </c>
      <c r="AA57" s="52">
        <f>VLOOKUP($B57,Shock_dev!$A$1:$CI$300,MATCH(DATE(AA$1,1,1),Shock_dev!$A$1:$CI$1,0),FALSE)</f>
        <v>9.8496422711867983E-4</v>
      </c>
      <c r="AB57" s="52">
        <f>VLOOKUP($B57,Shock_dev!$A$1:$CI$300,MATCH(DATE(AB$1,1,1),Shock_dev!$A$1:$CI$1,0),FALSE)</f>
        <v>1.1914834670134708E-3</v>
      </c>
      <c r="AC57" s="52">
        <f>VLOOKUP($B57,Shock_dev!$A$1:$CI$300,MATCH(DATE(AC$1,1,1),Shock_dev!$A$1:$CI$1,0),FALSE)</f>
        <v>1.3523822077845017E-3</v>
      </c>
      <c r="AD57" s="52">
        <f>VLOOKUP($B57,Shock_dev!$A$1:$CI$300,MATCH(DATE(AD$1,1,1),Shock_dev!$A$1:$CI$1,0),FALSE)</f>
        <v>1.474805410885004E-3</v>
      </c>
      <c r="AE57" s="52">
        <f>VLOOKUP($B57,Shock_dev!$A$1:$CI$300,MATCH(DATE(AE$1,1,1),Shock_dev!$A$1:$CI$1,0),FALSE)</f>
        <v>1.5599171310594355E-3</v>
      </c>
      <c r="AF57" s="52">
        <f>VLOOKUP($B57,Shock_dev!$A$1:$CI$300,MATCH(DATE(AF$1,1,1),Shock_dev!$A$1:$CI$1,0),FALSE)</f>
        <v>1.6118373394045341E-3</v>
      </c>
      <c r="AG57" s="52"/>
      <c r="AH57" s="65">
        <f t="shared" si="1"/>
        <v>1.0637322865842397E-2</v>
      </c>
      <c r="AI57" s="65">
        <f t="shared" si="2"/>
        <v>8.5437925047640497E-3</v>
      </c>
      <c r="AJ57" s="65">
        <f t="shared" si="3"/>
        <v>1.6205304037316837E-3</v>
      </c>
      <c r="AK57" s="65">
        <f t="shared" si="4"/>
        <v>1.757631742650337E-4</v>
      </c>
      <c r="AL57" s="65">
        <f t="shared" si="5"/>
        <v>-3.301161592087415E-4</v>
      </c>
      <c r="AM57" s="65">
        <f t="shared" si="6"/>
        <v>1.438085111229389E-3</v>
      </c>
      <c r="AN57" s="66"/>
      <c r="AO57" s="65">
        <f t="shared" si="7"/>
        <v>9.5905576853032234E-3</v>
      </c>
      <c r="AP57" s="65">
        <f t="shared" si="8"/>
        <v>8.9814678899835867E-4</v>
      </c>
      <c r="AQ57" s="65">
        <f t="shared" si="9"/>
        <v>5.539844760103237E-4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7.3559488957902954E-3</v>
      </c>
      <c r="D58" s="52">
        <f>VLOOKUP($B58,Shock_dev!$A$1:$CI$300,MATCH(DATE(D$1,1,1),Shock_dev!$A$1:$CI$1,0),FALSE)</f>
        <v>1.0514286866674589E-2</v>
      </c>
      <c r="E58" s="52">
        <f>VLOOKUP($B58,Shock_dev!$A$1:$CI$300,MATCH(DATE(E$1,1,1),Shock_dev!$A$1:$CI$1,0),FALSE)</f>
        <v>1.1882300499314722E-2</v>
      </c>
      <c r="F58" s="52">
        <f>VLOOKUP($B58,Shock_dev!$A$1:$CI$300,MATCH(DATE(F$1,1,1),Shock_dev!$A$1:$CI$1,0),FALSE)</f>
        <v>1.1953549677498527E-2</v>
      </c>
      <c r="G58" s="52">
        <f>VLOOKUP($B58,Shock_dev!$A$1:$CI$300,MATCH(DATE(G$1,1,1),Shock_dev!$A$1:$CI$1,0),FALSE)</f>
        <v>1.1683670668314161E-2</v>
      </c>
      <c r="H58" s="52">
        <f>VLOOKUP($B58,Shock_dev!$A$1:$CI$300,MATCH(DATE(H$1,1,1),Shock_dev!$A$1:$CI$1,0),FALSE)</f>
        <v>1.0596579339158915E-2</v>
      </c>
      <c r="I58" s="52">
        <f>VLOOKUP($B58,Shock_dev!$A$1:$CI$300,MATCH(DATE(I$1,1,1),Shock_dev!$A$1:$CI$1,0),FALSE)</f>
        <v>8.9056304665532503E-3</v>
      </c>
      <c r="J58" s="52">
        <f>VLOOKUP($B58,Shock_dev!$A$1:$CI$300,MATCH(DATE(J$1,1,1),Shock_dev!$A$1:$CI$1,0),FALSE)</f>
        <v>7.109983277677815E-3</v>
      </c>
      <c r="K58" s="52">
        <f>VLOOKUP($B58,Shock_dev!$A$1:$CI$300,MATCH(DATE(K$1,1,1),Shock_dev!$A$1:$CI$1,0),FALSE)</f>
        <v>5.005902470560512E-3</v>
      </c>
      <c r="L58" s="52">
        <f>VLOOKUP($B58,Shock_dev!$A$1:$CI$300,MATCH(DATE(L$1,1,1),Shock_dev!$A$1:$CI$1,0),FALSE)</f>
        <v>2.424637473469602E-3</v>
      </c>
      <c r="M58" s="52">
        <f>VLOOKUP($B58,Shock_dev!$A$1:$CI$300,MATCH(DATE(M$1,1,1),Shock_dev!$A$1:$CI$1,0),FALSE)</f>
        <v>-1.7002753338946235E-3</v>
      </c>
      <c r="N58" s="52">
        <f>VLOOKUP($B58,Shock_dev!$A$1:$CI$300,MATCH(DATE(N$1,1,1),Shock_dev!$A$1:$CI$1,0),FALSE)</f>
        <v>-4.3256650200364233E-3</v>
      </c>
      <c r="O58" s="52">
        <f>VLOOKUP($B58,Shock_dev!$A$1:$CI$300,MATCH(DATE(O$1,1,1),Shock_dev!$A$1:$CI$1,0),FALSE)</f>
        <v>-5.8803107582541666E-3</v>
      </c>
      <c r="P58" s="52">
        <f>VLOOKUP($B58,Shock_dev!$A$1:$CI$300,MATCH(DATE(P$1,1,1),Shock_dev!$A$1:$CI$1,0),FALSE)</f>
        <v>-6.715249676129114E-3</v>
      </c>
      <c r="Q58" s="52">
        <f>VLOOKUP($B58,Shock_dev!$A$1:$CI$300,MATCH(DATE(Q$1,1,1),Shock_dev!$A$1:$CI$1,0),FALSE)</f>
        <v>-7.5631359559245109E-3</v>
      </c>
      <c r="R58" s="52">
        <f>VLOOKUP($B58,Shock_dev!$A$1:$CI$300,MATCH(DATE(R$1,1,1),Shock_dev!$A$1:$CI$1,0),FALSE)</f>
        <v>-8.0985375399557739E-3</v>
      </c>
      <c r="S58" s="52">
        <f>VLOOKUP($B58,Shock_dev!$A$1:$CI$300,MATCH(DATE(S$1,1,1),Shock_dev!$A$1:$CI$1,0),FALSE)</f>
        <v>-7.8343238897352185E-3</v>
      </c>
      <c r="T58" s="52">
        <f>VLOOKUP($B58,Shock_dev!$A$1:$CI$300,MATCH(DATE(T$1,1,1),Shock_dev!$A$1:$CI$1,0),FALSE)</f>
        <v>-7.3445314455465611E-3</v>
      </c>
      <c r="U58" s="52">
        <f>VLOOKUP($B58,Shock_dev!$A$1:$CI$300,MATCH(DATE(U$1,1,1),Shock_dev!$A$1:$CI$1,0),FALSE)</f>
        <v>-6.6880498865424555E-3</v>
      </c>
      <c r="V58" s="52">
        <f>VLOOKUP($B58,Shock_dev!$A$1:$CI$300,MATCH(DATE(V$1,1,1),Shock_dev!$A$1:$CI$1,0),FALSE)</f>
        <v>-7.6286651416196541E-3</v>
      </c>
      <c r="W58" s="52">
        <f>VLOOKUP($B58,Shock_dev!$A$1:$CI$300,MATCH(DATE(W$1,1,1),Shock_dev!$A$1:$CI$1,0),FALSE)</f>
        <v>-7.8323551839926189E-3</v>
      </c>
      <c r="X58" s="52">
        <f>VLOOKUP($B58,Shock_dev!$A$1:$CI$300,MATCH(DATE(X$1,1,1),Shock_dev!$A$1:$CI$1,0),FALSE)</f>
        <v>-7.2983618157253594E-3</v>
      </c>
      <c r="Y58" s="52">
        <f>VLOOKUP($B58,Shock_dev!$A$1:$CI$300,MATCH(DATE(Y$1,1,1),Shock_dev!$A$1:$CI$1,0),FALSE)</f>
        <v>-6.5714024919090045E-3</v>
      </c>
      <c r="Z58" s="52">
        <f>VLOOKUP($B58,Shock_dev!$A$1:$CI$300,MATCH(DATE(Z$1,1,1),Shock_dev!$A$1:$CI$1,0),FALSE)</f>
        <v>-4.8831152989019947E-3</v>
      </c>
      <c r="AA58" s="52">
        <f>VLOOKUP($B58,Shock_dev!$A$1:$CI$300,MATCH(DATE(AA$1,1,1),Shock_dev!$A$1:$CI$1,0),FALSE)</f>
        <v>-3.6643566339088591E-3</v>
      </c>
      <c r="AB58" s="52">
        <f>VLOOKUP($B58,Shock_dev!$A$1:$CI$300,MATCH(DATE(AB$1,1,1),Shock_dev!$A$1:$CI$1,0),FALSE)</f>
        <v>-2.6337422298825419E-3</v>
      </c>
      <c r="AC58" s="52">
        <f>VLOOKUP($B58,Shock_dev!$A$1:$CI$300,MATCH(DATE(AC$1,1,1),Shock_dev!$A$1:$CI$1,0),FALSE)</f>
        <v>-1.7880232361967069E-3</v>
      </c>
      <c r="AD58" s="52">
        <f>VLOOKUP($B58,Shock_dev!$A$1:$CI$300,MATCH(DATE(AD$1,1,1),Shock_dev!$A$1:$CI$1,0),FALSE)</f>
        <v>-1.1094320579945395E-3</v>
      </c>
      <c r="AE58" s="52">
        <f>VLOOKUP($B58,Shock_dev!$A$1:$CI$300,MATCH(DATE(AE$1,1,1),Shock_dev!$A$1:$CI$1,0),FALSE)</f>
        <v>-5.7767145889027114E-4</v>
      </c>
      <c r="AF58" s="52">
        <f>VLOOKUP($B58,Shock_dev!$A$1:$CI$300,MATCH(DATE(AF$1,1,1),Shock_dev!$A$1:$CI$1,0),FALSE)</f>
        <v>-1.7158226946692378E-4</v>
      </c>
      <c r="AG58" s="52"/>
      <c r="AH58" s="65">
        <f t="shared" si="1"/>
        <v>1.0677951321518459E-2</v>
      </c>
      <c r="AI58" s="65">
        <f t="shared" si="2"/>
        <v>6.8085466054840183E-3</v>
      </c>
      <c r="AJ58" s="65">
        <f t="shared" si="3"/>
        <v>-5.2369273488477672E-3</v>
      </c>
      <c r="AK58" s="65">
        <f t="shared" si="4"/>
        <v>-7.5188215806799323E-3</v>
      </c>
      <c r="AL58" s="65">
        <f t="shared" si="5"/>
        <v>-6.0499182848875671E-3</v>
      </c>
      <c r="AM58" s="65">
        <f t="shared" si="6"/>
        <v>-1.2560902504861967E-3</v>
      </c>
      <c r="AN58" s="66"/>
      <c r="AO58" s="65">
        <f t="shared" si="7"/>
        <v>8.7432489635012392E-3</v>
      </c>
      <c r="AP58" s="65">
        <f t="shared" si="8"/>
        <v>-6.3778744647638493E-3</v>
      </c>
      <c r="AQ58" s="65">
        <f t="shared" si="9"/>
        <v>-3.6530042676868818E-3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6.0565664850140005E-3</v>
      </c>
      <c r="D59" s="52">
        <f>VLOOKUP($B59,Shock_dev!$A$1:$CI$300,MATCH(DATE(D$1,1,1),Shock_dev!$A$1:$CI$1,0),FALSE)</f>
        <v>9.6251917908480172E-3</v>
      </c>
      <c r="E59" s="52">
        <f>VLOOKUP($B59,Shock_dev!$A$1:$CI$300,MATCH(DATE(E$1,1,1),Shock_dev!$A$1:$CI$1,0),FALSE)</f>
        <v>1.1218144823234515E-2</v>
      </c>
      <c r="F59" s="52">
        <f>VLOOKUP($B59,Shock_dev!$A$1:$CI$300,MATCH(DATE(F$1,1,1),Shock_dev!$A$1:$CI$1,0),FALSE)</f>
        <v>1.169178283172044E-2</v>
      </c>
      <c r="G59" s="52">
        <f>VLOOKUP($B59,Shock_dev!$A$1:$CI$300,MATCH(DATE(G$1,1,1),Shock_dev!$A$1:$CI$1,0),FALSE)</f>
        <v>1.2059432538866058E-2</v>
      </c>
      <c r="H59" s="52">
        <f>VLOOKUP($B59,Shock_dev!$A$1:$CI$300,MATCH(DATE(H$1,1,1),Shock_dev!$A$1:$CI$1,0),FALSE)</f>
        <v>1.2075168096059562E-2</v>
      </c>
      <c r="I59" s="52">
        <f>VLOOKUP($B59,Shock_dev!$A$1:$CI$300,MATCH(DATE(I$1,1,1),Shock_dev!$A$1:$CI$1,0),FALSE)</f>
        <v>1.1783185239556489E-2</v>
      </c>
      <c r="J59" s="52">
        <f>VLOOKUP($B59,Shock_dev!$A$1:$CI$300,MATCH(DATE(J$1,1,1),Shock_dev!$A$1:$CI$1,0),FALSE)</f>
        <v>1.1518475332010081E-2</v>
      </c>
      <c r="K59" s="52">
        <f>VLOOKUP($B59,Shock_dev!$A$1:$CI$300,MATCH(DATE(K$1,1,1),Shock_dev!$A$1:$CI$1,0),FALSE)</f>
        <v>1.1089070130624551E-2</v>
      </c>
      <c r="L59" s="52">
        <f>VLOOKUP($B59,Shock_dev!$A$1:$CI$300,MATCH(DATE(L$1,1,1),Shock_dev!$A$1:$CI$1,0),FALSE)</f>
        <v>1.0220018242506648E-2</v>
      </c>
      <c r="M59" s="52">
        <f>VLOOKUP($B59,Shock_dev!$A$1:$CI$300,MATCH(DATE(M$1,1,1),Shock_dev!$A$1:$CI$1,0),FALSE)</f>
        <v>7.9443451100329032E-3</v>
      </c>
      <c r="N59" s="52">
        <f>VLOOKUP($B59,Shock_dev!$A$1:$CI$300,MATCH(DATE(N$1,1,1),Shock_dev!$A$1:$CI$1,0),FALSE)</f>
        <v>6.5391032042252453E-3</v>
      </c>
      <c r="O59" s="52">
        <f>VLOOKUP($B59,Shock_dev!$A$1:$CI$300,MATCH(DATE(O$1,1,1),Shock_dev!$A$1:$CI$1,0),FALSE)</f>
        <v>5.9885090699848161E-3</v>
      </c>
      <c r="P59" s="52">
        <f>VLOOKUP($B59,Shock_dev!$A$1:$CI$300,MATCH(DATE(P$1,1,1),Shock_dev!$A$1:$CI$1,0),FALSE)</f>
        <v>5.8867950234214109E-3</v>
      </c>
      <c r="Q59" s="52">
        <f>VLOOKUP($B59,Shock_dev!$A$1:$CI$300,MATCH(DATE(Q$1,1,1),Shock_dev!$A$1:$CI$1,0),FALSE)</f>
        <v>5.5190408793789119E-3</v>
      </c>
      <c r="R59" s="52">
        <f>VLOOKUP($B59,Shock_dev!$A$1:$CI$300,MATCH(DATE(R$1,1,1),Shock_dev!$A$1:$CI$1,0),FALSE)</f>
        <v>5.068373984284196E-3</v>
      </c>
      <c r="S59" s="52">
        <f>VLOOKUP($B59,Shock_dev!$A$1:$CI$300,MATCH(DATE(S$1,1,1),Shock_dev!$A$1:$CI$1,0),FALSE)</f>
        <v>5.0222234986609339E-3</v>
      </c>
      <c r="T59" s="52">
        <f>VLOOKUP($B59,Shock_dev!$A$1:$CI$300,MATCH(DATE(T$1,1,1),Shock_dev!$A$1:$CI$1,0),FALSE)</f>
        <v>5.022982658401438E-3</v>
      </c>
      <c r="U59" s="52">
        <f>VLOOKUP($B59,Shock_dev!$A$1:$CI$300,MATCH(DATE(U$1,1,1),Shock_dev!$A$1:$CI$1,0),FALSE)</f>
        <v>4.9890208963229944E-3</v>
      </c>
      <c r="V59" s="52">
        <f>VLOOKUP($B59,Shock_dev!$A$1:$CI$300,MATCH(DATE(V$1,1,1),Shock_dev!$A$1:$CI$1,0),FALSE)</f>
        <v>3.5160633928478513E-3</v>
      </c>
      <c r="W59" s="52">
        <f>VLOOKUP($B59,Shock_dev!$A$1:$CI$300,MATCH(DATE(W$1,1,1),Shock_dev!$A$1:$CI$1,0),FALSE)</f>
        <v>2.3433004498311896E-3</v>
      </c>
      <c r="X59" s="52">
        <f>VLOOKUP($B59,Shock_dev!$A$1:$CI$300,MATCH(DATE(X$1,1,1),Shock_dev!$A$1:$CI$1,0),FALSE)</f>
        <v>1.810511489540466E-3</v>
      </c>
      <c r="Y59" s="52">
        <f>VLOOKUP($B59,Shock_dev!$A$1:$CI$300,MATCH(DATE(Y$1,1,1),Shock_dev!$A$1:$CI$1,0),FALSE)</f>
        <v>1.482304262230192E-3</v>
      </c>
      <c r="Z59" s="52">
        <f>VLOOKUP($B59,Shock_dev!$A$1:$CI$300,MATCH(DATE(Z$1,1,1),Shock_dev!$A$1:$CI$1,0),FALSE)</f>
        <v>1.9414709988303843E-3</v>
      </c>
      <c r="AA59" s="52">
        <f>VLOOKUP($B59,Shock_dev!$A$1:$CI$300,MATCH(DATE(AA$1,1,1),Shock_dev!$A$1:$CI$1,0),FALSE)</f>
        <v>2.0909031658424577E-3</v>
      </c>
      <c r="AB59" s="52">
        <f>VLOOKUP($B59,Shock_dev!$A$1:$CI$300,MATCH(DATE(AB$1,1,1),Shock_dev!$A$1:$CI$1,0),FALSE)</f>
        <v>2.0089382214132936E-3</v>
      </c>
      <c r="AC59" s="52">
        <f>VLOOKUP($B59,Shock_dev!$A$1:$CI$300,MATCH(DATE(AC$1,1,1),Shock_dev!$A$1:$CI$1,0),FALSE)</f>
        <v>1.7808157561961819E-3</v>
      </c>
      <c r="AD59" s="52">
        <f>VLOOKUP($B59,Shock_dev!$A$1:$CI$300,MATCH(DATE(AD$1,1,1),Shock_dev!$A$1:$CI$1,0),FALSE)</f>
        <v>1.4733056352138666E-3</v>
      </c>
      <c r="AE59" s="52">
        <f>VLOOKUP($B59,Shock_dev!$A$1:$CI$300,MATCH(DATE(AE$1,1,1),Shock_dev!$A$1:$CI$1,0),FALSE)</f>
        <v>1.1318473532244033E-3</v>
      </c>
      <c r="AF59" s="52">
        <f>VLOOKUP($B59,Shock_dev!$A$1:$CI$300,MATCH(DATE(AF$1,1,1),Shock_dev!$A$1:$CI$1,0),FALSE)</f>
        <v>7.8592179368934176E-4</v>
      </c>
      <c r="AG59" s="52"/>
      <c r="AH59" s="65">
        <f t="shared" si="1"/>
        <v>1.0130223693936607E-2</v>
      </c>
      <c r="AI59" s="65">
        <f t="shared" si="2"/>
        <v>1.1337183408151466E-2</v>
      </c>
      <c r="AJ59" s="65">
        <f t="shared" si="3"/>
        <v>6.3755586574086569E-3</v>
      </c>
      <c r="AK59" s="65">
        <f t="shared" si="4"/>
        <v>4.7237328861034827E-3</v>
      </c>
      <c r="AL59" s="65">
        <f t="shared" si="5"/>
        <v>1.9336980732549379E-3</v>
      </c>
      <c r="AM59" s="65">
        <f t="shared" si="6"/>
        <v>1.4361657519474176E-3</v>
      </c>
      <c r="AN59" s="66"/>
      <c r="AO59" s="65">
        <f t="shared" si="7"/>
        <v>1.0733703551044037E-2</v>
      </c>
      <c r="AP59" s="65">
        <f t="shared" si="8"/>
        <v>5.5496457717560694E-3</v>
      </c>
      <c r="AQ59" s="65">
        <f t="shared" si="9"/>
        <v>1.6849319126011778E-3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0.11201114509934491</v>
      </c>
      <c r="D60" s="52">
        <f>VLOOKUP($B60,Shock_dev!$A$1:$CI$300,MATCH(DATE(D$1,1,1),Shock_dev!$A$1:$CI$1,0),FALSE)</f>
        <v>9.8685209458506853E-2</v>
      </c>
      <c r="E60" s="52">
        <f>VLOOKUP($B60,Shock_dev!$A$1:$CI$300,MATCH(DATE(E$1,1,1),Shock_dev!$A$1:$CI$1,0),FALSE)</f>
        <v>9.7093001743795676E-2</v>
      </c>
      <c r="F60" s="52">
        <f>VLOOKUP($B60,Shock_dev!$A$1:$CI$300,MATCH(DATE(F$1,1,1),Shock_dev!$A$1:$CI$1,0),FALSE)</f>
        <v>9.6669461012634364E-2</v>
      </c>
      <c r="G60" s="52">
        <f>VLOOKUP($B60,Shock_dev!$A$1:$CI$300,MATCH(DATE(G$1,1,1),Shock_dev!$A$1:$CI$1,0),FALSE)</f>
        <v>0.10537385386184979</v>
      </c>
      <c r="H60" s="52">
        <f>VLOOKUP($B60,Shock_dev!$A$1:$CI$300,MATCH(DATE(H$1,1,1),Shock_dev!$A$1:$CI$1,0),FALSE)</f>
        <v>0.10584396401324873</v>
      </c>
      <c r="I60" s="52">
        <f>VLOOKUP($B60,Shock_dev!$A$1:$CI$300,MATCH(DATE(I$1,1,1),Shock_dev!$A$1:$CI$1,0),FALSE)</f>
        <v>0.10462748929063224</v>
      </c>
      <c r="J60" s="52">
        <f>VLOOKUP($B60,Shock_dev!$A$1:$CI$300,MATCH(DATE(J$1,1,1),Shock_dev!$A$1:$CI$1,0),FALSE)</f>
        <v>0.1036267067681404</v>
      </c>
      <c r="K60" s="52">
        <f>VLOOKUP($B60,Shock_dev!$A$1:$CI$300,MATCH(DATE(K$1,1,1),Shock_dev!$A$1:$CI$1,0),FALSE)</f>
        <v>0.10257383469450922</v>
      </c>
      <c r="L60" s="52">
        <f>VLOOKUP($B60,Shock_dev!$A$1:$CI$300,MATCH(DATE(L$1,1,1),Shock_dev!$A$1:$CI$1,0),FALSE)</f>
        <v>8.3429544225406715E-2</v>
      </c>
      <c r="M60" s="52">
        <f>VLOOKUP($B60,Shock_dev!$A$1:$CI$300,MATCH(DATE(M$1,1,1),Shock_dev!$A$1:$CI$1,0),FALSE)</f>
        <v>6.6836069500315481E-2</v>
      </c>
      <c r="N60" s="52">
        <f>VLOOKUP($B60,Shock_dev!$A$1:$CI$300,MATCH(DATE(N$1,1,1),Shock_dev!$A$1:$CI$1,0),FALSE)</f>
        <v>6.7732546175463121E-2</v>
      </c>
      <c r="O60" s="52">
        <f>VLOOKUP($B60,Shock_dev!$A$1:$CI$300,MATCH(DATE(O$1,1,1),Shock_dev!$A$1:$CI$1,0),FALSE)</f>
        <v>6.6896581204402714E-2</v>
      </c>
      <c r="P60" s="52">
        <f>VLOOKUP($B60,Shock_dev!$A$1:$CI$300,MATCH(DATE(P$1,1,1),Shock_dev!$A$1:$CI$1,0),FALSE)</f>
        <v>6.5933952932782786E-2</v>
      </c>
      <c r="Q60" s="52">
        <f>VLOOKUP($B60,Shock_dev!$A$1:$CI$300,MATCH(DATE(Q$1,1,1),Shock_dev!$A$1:$CI$1,0),FALSE)</f>
        <v>4.1670723637481484E-2</v>
      </c>
      <c r="R60" s="52">
        <f>VLOOKUP($B60,Shock_dev!$A$1:$CI$300,MATCH(DATE(R$1,1,1),Shock_dev!$A$1:$CI$1,0),FALSE)</f>
        <v>3.2111843148555676E-2</v>
      </c>
      <c r="S60" s="52">
        <f>VLOOKUP($B60,Shock_dev!$A$1:$CI$300,MATCH(DATE(S$1,1,1),Shock_dev!$A$1:$CI$1,0),FALSE)</f>
        <v>3.2809727955063692E-2</v>
      </c>
      <c r="T60" s="52">
        <f>VLOOKUP($B60,Shock_dev!$A$1:$CI$300,MATCH(DATE(T$1,1,1),Shock_dev!$A$1:$CI$1,0),FALSE)</f>
        <v>3.2271609416480142E-2</v>
      </c>
      <c r="U60" s="52">
        <f>VLOOKUP($B60,Shock_dev!$A$1:$CI$300,MATCH(DATE(U$1,1,1),Shock_dev!$A$1:$CI$1,0),FALSE)</f>
        <v>3.1656738042200386E-2</v>
      </c>
      <c r="V60" s="52">
        <f>VLOOKUP($B60,Shock_dev!$A$1:$CI$300,MATCH(DATE(V$1,1,1),Shock_dev!$A$1:$CI$1,0),FALSE)</f>
        <v>4.9754199538467533E-3</v>
      </c>
      <c r="W60" s="52">
        <f>VLOOKUP($B60,Shock_dev!$A$1:$CI$300,MATCH(DATE(W$1,1,1),Shock_dev!$A$1:$CI$1,0),FALSE)</f>
        <v>-1.509391429843198E-3</v>
      </c>
      <c r="X60" s="52">
        <f>VLOOKUP($B60,Shock_dev!$A$1:$CI$300,MATCH(DATE(X$1,1,1),Shock_dev!$A$1:$CI$1,0),FALSE)</f>
        <v>-7.0966847017420978E-4</v>
      </c>
      <c r="Y60" s="52">
        <f>VLOOKUP($B60,Shock_dev!$A$1:$CI$300,MATCH(DATE(Y$1,1,1),Shock_dev!$A$1:$CI$1,0),FALSE)</f>
        <v>-9.2866495232313674E-4</v>
      </c>
      <c r="Z60" s="52">
        <f>VLOOKUP($B60,Shock_dev!$A$1:$CI$300,MATCH(DATE(Z$1,1,1),Shock_dev!$A$1:$CI$1,0),FALSE)</f>
        <v>-1.1446253192253367E-3</v>
      </c>
      <c r="AA60" s="52">
        <f>VLOOKUP($B60,Shock_dev!$A$1:$CI$300,MATCH(DATE(AA$1,1,1),Shock_dev!$A$1:$CI$1,0),FALSE)</f>
        <v>-1.328214261829719E-3</v>
      </c>
      <c r="AB60" s="52">
        <f>VLOOKUP($B60,Shock_dev!$A$1:$CI$300,MATCH(DATE(AB$1,1,1),Shock_dev!$A$1:$CI$1,0),FALSE)</f>
        <v>-1.479317197768607E-3</v>
      </c>
      <c r="AC60" s="52">
        <f>VLOOKUP($B60,Shock_dev!$A$1:$CI$300,MATCH(DATE(AC$1,1,1),Shock_dev!$A$1:$CI$1,0),FALSE)</f>
        <v>-1.6041340088705995E-3</v>
      </c>
      <c r="AD60" s="52">
        <f>VLOOKUP($B60,Shock_dev!$A$1:$CI$300,MATCH(DATE(AD$1,1,1),Shock_dev!$A$1:$CI$1,0),FALSE)</f>
        <v>-1.7073697620098862E-3</v>
      </c>
      <c r="AE60" s="52">
        <f>VLOOKUP($B60,Shock_dev!$A$1:$CI$300,MATCH(DATE(AE$1,1,1),Shock_dev!$A$1:$CI$1,0),FALSE)</f>
        <v>-1.792521872349735E-3</v>
      </c>
      <c r="AF60" s="52">
        <f>VLOOKUP($B60,Shock_dev!$A$1:$CI$300,MATCH(DATE(AF$1,1,1),Shock_dev!$A$1:$CI$1,0),FALSE)</f>
        <v>-1.8623017864414595E-3</v>
      </c>
      <c r="AG60" s="52"/>
      <c r="AH60" s="65">
        <f t="shared" si="1"/>
        <v>0.10196653423522632</v>
      </c>
      <c r="AI60" s="65">
        <f t="shared" si="2"/>
        <v>0.10002030779838747</v>
      </c>
      <c r="AJ60" s="65">
        <f t="shared" si="3"/>
        <v>6.1813974690089112E-2</v>
      </c>
      <c r="AK60" s="65">
        <f t="shared" si="4"/>
        <v>2.6765067703229329E-2</v>
      </c>
      <c r="AL60" s="65">
        <f t="shared" si="5"/>
        <v>-1.1241128866791199E-3</v>
      </c>
      <c r="AM60" s="65">
        <f t="shared" si="6"/>
        <v>-1.6891289254880575E-3</v>
      </c>
      <c r="AN60" s="66"/>
      <c r="AO60" s="65">
        <f t="shared" si="7"/>
        <v>0.10099342101680689</v>
      </c>
      <c r="AP60" s="65">
        <f t="shared" si="8"/>
        <v>4.4289521196659222E-2</v>
      </c>
      <c r="AQ60" s="65">
        <f t="shared" si="9"/>
        <v>-1.4066209060835887E-3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4.9924684118065991E-2</v>
      </c>
      <c r="D61" s="52">
        <f>VLOOKUP($B61,Shock_dev!$A$1:$CI$300,MATCH(DATE(D$1,1,1),Shock_dev!$A$1:$CI$1,0),FALSE)</f>
        <v>4.2005524006833536E-2</v>
      </c>
      <c r="E61" s="52">
        <f>VLOOKUP($B61,Shock_dev!$A$1:$CI$300,MATCH(DATE(E$1,1,1),Shock_dev!$A$1:$CI$1,0),FALSE)</f>
        <v>4.127070652713187E-2</v>
      </c>
      <c r="F61" s="52">
        <f>VLOOKUP($B61,Shock_dev!$A$1:$CI$300,MATCH(DATE(F$1,1,1),Shock_dev!$A$1:$CI$1,0),FALSE)</f>
        <v>4.1296805110901703E-2</v>
      </c>
      <c r="G61" s="52">
        <f>VLOOKUP($B61,Shock_dev!$A$1:$CI$300,MATCH(DATE(G$1,1,1),Shock_dev!$A$1:$CI$1,0),FALSE)</f>
        <v>4.1248107232056665E-2</v>
      </c>
      <c r="H61" s="52">
        <f>VLOOKUP($B61,Shock_dev!$A$1:$CI$300,MATCH(DATE(H$1,1,1),Shock_dev!$A$1:$CI$1,0),FALSE)</f>
        <v>4.1072247761655079E-2</v>
      </c>
      <c r="I61" s="52">
        <f>VLOOKUP($B61,Shock_dev!$A$1:$CI$300,MATCH(DATE(I$1,1,1),Shock_dev!$A$1:$CI$1,0),FALSE)</f>
        <v>3.7502079128900793E-2</v>
      </c>
      <c r="J61" s="52">
        <f>VLOOKUP($B61,Shock_dev!$A$1:$CI$300,MATCH(DATE(J$1,1,1),Shock_dev!$A$1:$CI$1,0),FALSE)</f>
        <v>3.7488923826812848E-2</v>
      </c>
      <c r="K61" s="52">
        <f>VLOOKUP($B61,Shock_dev!$A$1:$CI$300,MATCH(DATE(K$1,1,1),Shock_dev!$A$1:$CI$1,0),FALSE)</f>
        <v>3.0189883980298728E-2</v>
      </c>
      <c r="L61" s="52">
        <f>VLOOKUP($B61,Shock_dev!$A$1:$CI$300,MATCH(DATE(L$1,1,1),Shock_dev!$A$1:$CI$1,0),FALSE)</f>
        <v>3.0453106580370426E-2</v>
      </c>
      <c r="M61" s="52">
        <f>VLOOKUP($B61,Shock_dev!$A$1:$CI$300,MATCH(DATE(M$1,1,1),Shock_dev!$A$1:$CI$1,0),FALSE)</f>
        <v>7.5140821822458799E-3</v>
      </c>
      <c r="N61" s="52">
        <f>VLOOKUP($B61,Shock_dev!$A$1:$CI$300,MATCH(DATE(N$1,1,1),Shock_dev!$A$1:$CI$1,0),FALSE)</f>
        <v>9.2003680319779403E-4</v>
      </c>
      <c r="O61" s="52">
        <f>VLOOKUP($B61,Shock_dev!$A$1:$CI$300,MATCH(DATE(O$1,1,1),Shock_dev!$A$1:$CI$1,0),FALSE)</f>
        <v>1.5168202079069437E-3</v>
      </c>
      <c r="P61" s="52">
        <f>VLOOKUP($B61,Shock_dev!$A$1:$CI$300,MATCH(DATE(P$1,1,1),Shock_dev!$A$1:$CI$1,0),FALSE)</f>
        <v>1.4220279181222251E-3</v>
      </c>
      <c r="Q61" s="52">
        <f>VLOOKUP($B61,Shock_dev!$A$1:$CI$300,MATCH(DATE(Q$1,1,1),Shock_dev!$A$1:$CI$1,0),FALSE)</f>
        <v>1.2816241885983189E-3</v>
      </c>
      <c r="R61" s="52">
        <f>VLOOKUP($B61,Shock_dev!$A$1:$CI$300,MATCH(DATE(R$1,1,1),Shock_dev!$A$1:$CI$1,0),FALSE)</f>
        <v>1.1660132934031551E-3</v>
      </c>
      <c r="S61" s="52">
        <f>VLOOKUP($B61,Shock_dev!$A$1:$CI$300,MATCH(DATE(S$1,1,1),Shock_dev!$A$1:$CI$1,0),FALSE)</f>
        <v>5.4257453309101726E-3</v>
      </c>
      <c r="T61" s="52">
        <f>VLOOKUP($B61,Shock_dev!$A$1:$CI$300,MATCH(DATE(T$1,1,1),Shock_dev!$A$1:$CI$1,0),FALSE)</f>
        <v>4.8660424508352911E-3</v>
      </c>
      <c r="U61" s="52">
        <f>VLOOKUP($B61,Shock_dev!$A$1:$CI$300,MATCH(DATE(U$1,1,1),Shock_dev!$A$1:$CI$1,0),FALSE)</f>
        <v>4.7438520936572519E-3</v>
      </c>
      <c r="V61" s="52">
        <f>VLOOKUP($B61,Shock_dev!$A$1:$CI$300,MATCH(DATE(V$1,1,1),Shock_dev!$A$1:$CI$1,0),FALSE)</f>
        <v>4.6723579885689414E-3</v>
      </c>
      <c r="W61" s="52">
        <f>VLOOKUP($B61,Shock_dev!$A$1:$CI$300,MATCH(DATE(W$1,1,1),Shock_dev!$A$1:$CI$1,0),FALSE)</f>
        <v>4.6079999021698759E-3</v>
      </c>
      <c r="X61" s="52">
        <f>VLOOKUP($B61,Shock_dev!$A$1:$CI$300,MATCH(DATE(X$1,1,1),Shock_dev!$A$1:$CI$1,0),FALSE)</f>
        <v>8.8187267973937767E-3</v>
      </c>
      <c r="Y61" s="52">
        <f>VLOOKUP($B61,Shock_dev!$A$1:$CI$300,MATCH(DATE(Y$1,1,1),Shock_dev!$A$1:$CI$1,0),FALSE)</f>
        <v>8.2869210598868776E-3</v>
      </c>
      <c r="Z61" s="52">
        <f>VLOOKUP($B61,Shock_dev!$A$1:$CI$300,MATCH(DATE(Z$1,1,1),Shock_dev!$A$1:$CI$1,0),FALSE)</f>
        <v>8.1751454140551027E-3</v>
      </c>
      <c r="AA61" s="52">
        <f>VLOOKUP($B61,Shock_dev!$A$1:$CI$300,MATCH(DATE(AA$1,1,1),Shock_dev!$A$1:$CI$1,0),FALSE)</f>
        <v>8.1062900215270132E-3</v>
      </c>
      <c r="AB61" s="52">
        <f>VLOOKUP($B61,Shock_dev!$A$1:$CI$300,MATCH(DATE(AB$1,1,1),Shock_dev!$A$1:$CI$1,0),FALSE)</f>
        <v>8.0350142327733562E-3</v>
      </c>
      <c r="AC61" s="52">
        <f>VLOOKUP($B61,Shock_dev!$A$1:$CI$300,MATCH(DATE(AC$1,1,1),Shock_dev!$A$1:$CI$1,0),FALSE)</f>
        <v>7.9585224237061995E-3</v>
      </c>
      <c r="AD61" s="52">
        <f>VLOOKUP($B61,Shock_dev!$A$1:$CI$300,MATCH(DATE(AD$1,1,1),Shock_dev!$A$1:$CI$1,0),FALSE)</f>
        <v>7.8785517161683652E-3</v>
      </c>
      <c r="AE61" s="52">
        <f>VLOOKUP($B61,Shock_dev!$A$1:$CI$300,MATCH(DATE(AE$1,1,1),Shock_dev!$A$1:$CI$1,0),FALSE)</f>
        <v>7.7967163694067643E-3</v>
      </c>
      <c r="AF61" s="52">
        <f>VLOOKUP($B61,Shock_dev!$A$1:$CI$300,MATCH(DATE(AF$1,1,1),Shock_dev!$A$1:$CI$1,0),FALSE)</f>
        <v>7.7141449230634321E-3</v>
      </c>
      <c r="AG61" s="52"/>
      <c r="AH61" s="65">
        <f t="shared" si="1"/>
        <v>4.3149165398997949E-2</v>
      </c>
      <c r="AI61" s="65">
        <f t="shared" si="2"/>
        <v>3.5341248255607575E-2</v>
      </c>
      <c r="AJ61" s="65">
        <f t="shared" si="3"/>
        <v>2.5309182600142324E-3</v>
      </c>
      <c r="AK61" s="65">
        <f t="shared" si="4"/>
        <v>4.1748022314749625E-3</v>
      </c>
      <c r="AL61" s="65">
        <f t="shared" si="5"/>
        <v>7.5990166390065301E-3</v>
      </c>
      <c r="AM61" s="65">
        <f t="shared" si="6"/>
        <v>7.8765899330236235E-3</v>
      </c>
      <c r="AN61" s="66"/>
      <c r="AO61" s="65">
        <f t="shared" si="7"/>
        <v>3.9245206827302759E-2</v>
      </c>
      <c r="AP61" s="65">
        <f t="shared" si="8"/>
        <v>3.3528602457445975E-3</v>
      </c>
      <c r="AQ61" s="65">
        <f t="shared" si="9"/>
        <v>7.7378032860150768E-3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2.3324218126761821E-2</v>
      </c>
      <c r="D62" s="52">
        <f>VLOOKUP($B62,Shock_dev!$A$1:$CI$300,MATCH(DATE(D$1,1,1),Shock_dev!$A$1:$CI$1,0),FALSE)</f>
        <v>2.0039068733161178E-2</v>
      </c>
      <c r="E62" s="52">
        <f>VLOOKUP($B62,Shock_dev!$A$1:$CI$300,MATCH(DATE(E$1,1,1),Shock_dev!$A$1:$CI$1,0),FALSE)</f>
        <v>1.9695799608322427E-2</v>
      </c>
      <c r="F62" s="52">
        <f>VLOOKUP($B62,Shock_dev!$A$1:$CI$300,MATCH(DATE(F$1,1,1),Shock_dev!$A$1:$CI$1,0),FALSE)</f>
        <v>1.9658715845141513E-2</v>
      </c>
      <c r="G62" s="52">
        <f>VLOOKUP($B62,Shock_dev!$A$1:$CI$300,MATCH(DATE(G$1,1,1),Shock_dev!$A$1:$CI$1,0),FALSE)</f>
        <v>2.2134574799210043E-2</v>
      </c>
      <c r="H62" s="52">
        <f>VLOOKUP($B62,Shock_dev!$A$1:$CI$300,MATCH(DATE(H$1,1,1),Shock_dev!$A$1:$CI$1,0),FALSE)</f>
        <v>2.1733382680230756E-2</v>
      </c>
      <c r="I62" s="52">
        <f>VLOOKUP($B62,Shock_dev!$A$1:$CI$300,MATCH(DATE(I$1,1,1),Shock_dev!$A$1:$CI$1,0),FALSE)</f>
        <v>2.1328489413304997E-2</v>
      </c>
      <c r="J62" s="52">
        <f>VLOOKUP($B62,Shock_dev!$A$1:$CI$300,MATCH(DATE(J$1,1,1),Shock_dev!$A$1:$CI$1,0),FALSE)</f>
        <v>2.1175577981701544E-2</v>
      </c>
      <c r="K62" s="52">
        <f>VLOOKUP($B62,Shock_dev!$A$1:$CI$300,MATCH(DATE(K$1,1,1),Shock_dev!$A$1:$CI$1,0),FALSE)</f>
        <v>2.056254259965053E-2</v>
      </c>
      <c r="L62" s="52">
        <f>VLOOKUP($B62,Shock_dev!$A$1:$CI$300,MATCH(DATE(L$1,1,1),Shock_dev!$A$1:$CI$1,0),FALSE)</f>
        <v>1.7084326716647426E-2</v>
      </c>
      <c r="M62" s="52">
        <f>VLOOKUP($B62,Shock_dev!$A$1:$CI$300,MATCH(DATE(M$1,1,1),Shock_dev!$A$1:$CI$1,0),FALSE)</f>
        <v>1.3956380401740753E-2</v>
      </c>
      <c r="N62" s="52">
        <f>VLOOKUP($B62,Shock_dev!$A$1:$CI$300,MATCH(DATE(N$1,1,1),Shock_dev!$A$1:$CI$1,0),FALSE)</f>
        <v>1.3573531765716995E-2</v>
      </c>
      <c r="O62" s="52">
        <f>VLOOKUP($B62,Shock_dev!$A$1:$CI$300,MATCH(DATE(O$1,1,1),Shock_dev!$A$1:$CI$1,0),FALSE)</f>
        <v>1.3459775250492828E-2</v>
      </c>
      <c r="P62" s="52">
        <f>VLOOKUP($B62,Shock_dev!$A$1:$CI$300,MATCH(DATE(P$1,1,1),Shock_dev!$A$1:$CI$1,0),FALSE)</f>
        <v>1.3265176397229756E-2</v>
      </c>
      <c r="Q62" s="52">
        <f>VLOOKUP($B62,Shock_dev!$A$1:$CI$300,MATCH(DATE(Q$1,1,1),Shock_dev!$A$1:$CI$1,0),FALSE)</f>
        <v>8.4255689729544874E-3</v>
      </c>
      <c r="R62" s="52">
        <f>VLOOKUP($B62,Shock_dev!$A$1:$CI$300,MATCH(DATE(R$1,1,1),Shock_dev!$A$1:$CI$1,0),FALSE)</f>
        <v>8.7431137695403813E-3</v>
      </c>
      <c r="S62" s="52">
        <f>VLOOKUP($B62,Shock_dev!$A$1:$CI$300,MATCH(DATE(S$1,1,1),Shock_dev!$A$1:$CI$1,0),FALSE)</f>
        <v>8.9295307580471769E-3</v>
      </c>
      <c r="T62" s="52">
        <f>VLOOKUP($B62,Shock_dev!$A$1:$CI$300,MATCH(DATE(T$1,1,1),Shock_dev!$A$1:$CI$1,0),FALSE)</f>
        <v>8.7484616766007745E-3</v>
      </c>
      <c r="U62" s="52">
        <f>VLOOKUP($B62,Shock_dev!$A$1:$CI$300,MATCH(DATE(U$1,1,1),Shock_dev!$A$1:$CI$1,0),FALSE)</f>
        <v>8.6048931739311791E-3</v>
      </c>
      <c r="V62" s="52">
        <f>VLOOKUP($B62,Shock_dev!$A$1:$CI$300,MATCH(DATE(V$1,1,1),Shock_dev!$A$1:$CI$1,0),FALSE)</f>
        <v>4.8762888418127127E-3</v>
      </c>
      <c r="W62" s="52">
        <f>VLOOKUP($B62,Shock_dev!$A$1:$CI$300,MATCH(DATE(W$1,1,1),Shock_dev!$A$1:$CI$1,0),FALSE)</f>
        <v>5.1407436284975298E-3</v>
      </c>
      <c r="X62" s="52">
        <f>VLOOKUP($B62,Shock_dev!$A$1:$CI$300,MATCH(DATE(X$1,1,1),Shock_dev!$A$1:$CI$1,0),FALSE)</f>
        <v>5.3657855155727239E-3</v>
      </c>
      <c r="Y62" s="52">
        <f>VLOOKUP($B62,Shock_dev!$A$1:$CI$300,MATCH(DATE(Y$1,1,1),Shock_dev!$A$1:$CI$1,0),FALSE)</f>
        <v>5.2355770823258648E-3</v>
      </c>
      <c r="Z62" s="52">
        <f>VLOOKUP($B62,Shock_dev!$A$1:$CI$300,MATCH(DATE(Z$1,1,1),Shock_dev!$A$1:$CI$1,0),FALSE)</f>
        <v>5.1448176988823143E-3</v>
      </c>
      <c r="AA62" s="52">
        <f>VLOOKUP($B62,Shock_dev!$A$1:$CI$300,MATCH(DATE(AA$1,1,1),Shock_dev!$A$1:$CI$1,0),FALSE)</f>
        <v>5.0638088657965928E-3</v>
      </c>
      <c r="AB62" s="52">
        <f>VLOOKUP($B62,Shock_dev!$A$1:$CI$300,MATCH(DATE(AB$1,1,1),Shock_dev!$A$1:$CI$1,0),FALSE)</f>
        <v>4.9880399321628978E-3</v>
      </c>
      <c r="AC62" s="52">
        <f>VLOOKUP($B62,Shock_dev!$A$1:$CI$300,MATCH(DATE(AC$1,1,1),Shock_dev!$A$1:$CI$1,0),FALSE)</f>
        <v>4.9162190058826055E-3</v>
      </c>
      <c r="AD62" s="52">
        <f>VLOOKUP($B62,Shock_dev!$A$1:$CI$300,MATCH(DATE(AD$1,1,1),Shock_dev!$A$1:$CI$1,0),FALSE)</f>
        <v>4.8476957198275066E-3</v>
      </c>
      <c r="AE62" s="52">
        <f>VLOOKUP($B62,Shock_dev!$A$1:$CI$300,MATCH(DATE(AE$1,1,1),Shock_dev!$A$1:$CI$1,0),FALSE)</f>
        <v>4.7820188654045396E-3</v>
      </c>
      <c r="AF62" s="52">
        <f>VLOOKUP($B62,Shock_dev!$A$1:$CI$300,MATCH(DATE(AF$1,1,1),Shock_dev!$A$1:$CI$1,0),FALSE)</f>
        <v>4.7188454515852494E-3</v>
      </c>
      <c r="AG62" s="52"/>
      <c r="AH62" s="65">
        <f t="shared" si="1"/>
        <v>2.0970475422519397E-2</v>
      </c>
      <c r="AI62" s="65">
        <f t="shared" si="2"/>
        <v>2.0376863878307051E-2</v>
      </c>
      <c r="AJ62" s="65">
        <f t="shared" si="3"/>
        <v>1.2536086557626964E-2</v>
      </c>
      <c r="AK62" s="65">
        <f t="shared" si="4"/>
        <v>7.9804576439864439E-3</v>
      </c>
      <c r="AL62" s="65">
        <f t="shared" si="5"/>
        <v>5.1901465582150051E-3</v>
      </c>
      <c r="AM62" s="65">
        <f t="shared" si="6"/>
        <v>4.8505637949725596E-3</v>
      </c>
      <c r="AN62" s="66"/>
      <c r="AO62" s="65">
        <f t="shared" si="7"/>
        <v>2.0673669650413222E-2</v>
      </c>
      <c r="AP62" s="65">
        <f t="shared" si="8"/>
        <v>1.0258272100806704E-2</v>
      </c>
      <c r="AQ62" s="65">
        <f t="shared" si="9"/>
        <v>5.0203551765937819E-3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-1.021070151143972E-2</v>
      </c>
      <c r="D63" s="52">
        <f>VLOOKUP($B63,Shock_dev!$A$1:$CI$300,MATCH(DATE(D$1,1,1),Shock_dev!$A$1:$CI$1,0),FALSE)</f>
        <v>-8.6973272578071813E-3</v>
      </c>
      <c r="E63" s="52">
        <f>VLOOKUP($B63,Shock_dev!$A$1:$CI$300,MATCH(DATE(E$1,1,1),Shock_dev!$A$1:$CI$1,0),FALSE)</f>
        <v>-8.1547684076341293E-3</v>
      </c>
      <c r="F63" s="52">
        <f>VLOOKUP($B63,Shock_dev!$A$1:$CI$300,MATCH(DATE(F$1,1,1),Shock_dev!$A$1:$CI$1,0),FALSE)</f>
        <v>-7.7285980201298897E-3</v>
      </c>
      <c r="G63" s="52">
        <f>VLOOKUP($B63,Shock_dev!$A$1:$CI$300,MATCH(DATE(G$1,1,1),Shock_dev!$A$1:$CI$1,0),FALSE)</f>
        <v>-3.2613758968426674E-3</v>
      </c>
      <c r="H63" s="52">
        <f>VLOOKUP($B63,Shock_dev!$A$1:$CI$300,MATCH(DATE(H$1,1,1),Shock_dev!$A$1:$CI$1,0),FALSE)</f>
        <v>-3.2535146554259803E-3</v>
      </c>
      <c r="I63" s="52">
        <f>VLOOKUP($B63,Shock_dev!$A$1:$CI$300,MATCH(DATE(I$1,1,1),Shock_dev!$A$1:$CI$1,0),FALSE)</f>
        <v>-2.8679729845286078E-3</v>
      </c>
      <c r="J63" s="52">
        <f>VLOOKUP($B63,Shock_dev!$A$1:$CI$300,MATCH(DATE(J$1,1,1),Shock_dev!$A$1:$CI$1,0),FALSE)</f>
        <v>-2.4392382480447703E-3</v>
      </c>
      <c r="K63" s="52">
        <f>VLOOKUP($B63,Shock_dev!$A$1:$CI$300,MATCH(DATE(K$1,1,1),Shock_dev!$A$1:$CI$1,0),FALSE)</f>
        <v>-3.7934056099215834E-3</v>
      </c>
      <c r="L63" s="52">
        <f>VLOOKUP($B63,Shock_dev!$A$1:$CI$300,MATCH(DATE(L$1,1,1),Shock_dev!$A$1:$CI$1,0),FALSE)</f>
        <v>5.0034957115127751E-4</v>
      </c>
      <c r="M63" s="52">
        <f>VLOOKUP($B63,Shock_dev!$A$1:$CI$300,MATCH(DATE(M$1,1,1),Shock_dev!$A$1:$CI$1,0),FALSE)</f>
        <v>-1.0211603575864477E-2</v>
      </c>
      <c r="N63" s="52">
        <f>VLOOKUP($B63,Shock_dev!$A$1:$CI$300,MATCH(DATE(N$1,1,1),Shock_dev!$A$1:$CI$1,0),FALSE)</f>
        <v>-9.2007886473683652E-3</v>
      </c>
      <c r="O63" s="52">
        <f>VLOOKUP($B63,Shock_dev!$A$1:$CI$300,MATCH(DATE(O$1,1,1),Shock_dev!$A$1:$CI$1,0),FALSE)</f>
        <v>-9.0358588125685254E-3</v>
      </c>
      <c r="P63" s="52">
        <f>VLOOKUP($B63,Shock_dev!$A$1:$CI$300,MATCH(DATE(P$1,1,1),Shock_dev!$A$1:$CI$1,0),FALSE)</f>
        <v>-8.9558094304540477E-3</v>
      </c>
      <c r="Q63" s="52">
        <f>VLOOKUP($B63,Shock_dev!$A$1:$CI$300,MATCH(DATE(Q$1,1,1),Shock_dev!$A$1:$CI$1,0),FALSE)</f>
        <v>-6.9152171690134451E-3</v>
      </c>
      <c r="R63" s="52">
        <f>VLOOKUP($B63,Shock_dev!$A$1:$CI$300,MATCH(DATE(R$1,1,1),Shock_dev!$A$1:$CI$1,0),FALSE)</f>
        <v>-7.035965142720692E-3</v>
      </c>
      <c r="S63" s="52">
        <f>VLOOKUP($B63,Shock_dev!$A$1:$CI$300,MATCH(DATE(S$1,1,1),Shock_dev!$A$1:$CI$1,0),FALSE)</f>
        <v>-6.9660228058680187E-3</v>
      </c>
      <c r="T63" s="52">
        <f>VLOOKUP($B63,Shock_dev!$A$1:$CI$300,MATCH(DATE(T$1,1,1),Shock_dev!$A$1:$CI$1,0),FALSE)</f>
        <v>-6.8733273854760099E-3</v>
      </c>
      <c r="U63" s="52">
        <f>VLOOKUP($B63,Shock_dev!$A$1:$CI$300,MATCH(DATE(U$1,1,1),Shock_dev!$A$1:$CI$1,0),FALSE)</f>
        <v>-6.7827986958643042E-3</v>
      </c>
      <c r="V63" s="52">
        <f>VLOOKUP($B63,Shock_dev!$A$1:$CI$300,MATCH(DATE(V$1,1,1),Shock_dev!$A$1:$CI$1,0),FALSE)</f>
        <v>-3.1701613260572597E-3</v>
      </c>
      <c r="W63" s="52">
        <f>VLOOKUP($B63,Shock_dev!$A$1:$CI$300,MATCH(DATE(W$1,1,1),Shock_dev!$A$1:$CI$1,0),FALSE)</f>
        <v>-3.4957880142678427E-3</v>
      </c>
      <c r="X63" s="52">
        <f>VLOOKUP($B63,Shock_dev!$A$1:$CI$300,MATCH(DATE(X$1,1,1),Shock_dev!$A$1:$CI$1,0),FALSE)</f>
        <v>-3.4640435638879073E-3</v>
      </c>
      <c r="Y63" s="52">
        <f>VLOOKUP($B63,Shock_dev!$A$1:$CI$300,MATCH(DATE(Y$1,1,1),Shock_dev!$A$1:$CI$1,0),FALSE)</f>
        <v>-3.4013017898871117E-3</v>
      </c>
      <c r="Z63" s="52">
        <f>VLOOKUP($B63,Shock_dev!$A$1:$CI$300,MATCH(DATE(Z$1,1,1),Shock_dev!$A$1:$CI$1,0),FALSE)</f>
        <v>-3.3294764728353343E-3</v>
      </c>
      <c r="AA63" s="52">
        <f>VLOOKUP($B63,Shock_dev!$A$1:$CI$300,MATCH(DATE(AA$1,1,1),Shock_dev!$A$1:$CI$1,0),FALSE)</f>
        <v>-2.6835278433432314E-3</v>
      </c>
      <c r="AB63" s="52">
        <f>VLOOKUP($B63,Shock_dev!$A$1:$CI$300,MATCH(DATE(AB$1,1,1),Shock_dev!$A$1:$CI$1,0),FALSE)</f>
        <v>-4.6490014660712847E-3</v>
      </c>
      <c r="AC63" s="52">
        <f>VLOOKUP($B63,Shock_dev!$A$1:$CI$300,MATCH(DATE(AC$1,1,1),Shock_dev!$A$1:$CI$1,0),FALSE)</f>
        <v>-4.4606350593757458E-3</v>
      </c>
      <c r="AD63" s="52">
        <f>VLOOKUP($B63,Shock_dev!$A$1:$CI$300,MATCH(DATE(AD$1,1,1),Shock_dev!$A$1:$CI$1,0),FALSE)</f>
        <v>-4.4433484565107647E-3</v>
      </c>
      <c r="AE63" s="52">
        <f>VLOOKUP($B63,Shock_dev!$A$1:$CI$300,MATCH(DATE(AE$1,1,1),Shock_dev!$A$1:$CI$1,0),FALSE)</f>
        <v>-4.4471050721859228E-3</v>
      </c>
      <c r="AF63" s="52">
        <f>VLOOKUP($B63,Shock_dev!$A$1:$CI$300,MATCH(DATE(AF$1,1,1),Shock_dev!$A$1:$CI$1,0),FALSE)</f>
        <v>-4.4509842357474258E-3</v>
      </c>
      <c r="AG63" s="52"/>
      <c r="AH63" s="65">
        <f t="shared" si="1"/>
        <v>-7.6105542187707171E-3</v>
      </c>
      <c r="AI63" s="65">
        <f t="shared" si="2"/>
        <v>-2.3707563853539327E-3</v>
      </c>
      <c r="AJ63" s="65">
        <f t="shared" si="3"/>
        <v>-8.8638555270537725E-3</v>
      </c>
      <c r="AK63" s="65">
        <f t="shared" si="4"/>
        <v>-6.1656550711972572E-3</v>
      </c>
      <c r="AL63" s="65">
        <f t="shared" si="5"/>
        <v>-3.2748275368442853E-3</v>
      </c>
      <c r="AM63" s="65">
        <f t="shared" si="6"/>
        <v>-4.4902148579782286E-3</v>
      </c>
      <c r="AN63" s="66"/>
      <c r="AO63" s="65">
        <f t="shared" si="7"/>
        <v>-4.9906553020623249E-3</v>
      </c>
      <c r="AP63" s="65">
        <f t="shared" si="8"/>
        <v>-7.5147552991255149E-3</v>
      </c>
      <c r="AQ63" s="65">
        <f t="shared" si="9"/>
        <v>-3.8825211974112569E-3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1.1248146839596046E-2</v>
      </c>
      <c r="D64" s="52">
        <f>VLOOKUP($B64,Shock_dev!$A$1:$CI$300,MATCH(DATE(D$1,1,1),Shock_dev!$A$1:$CI$1,0),FALSE)</f>
        <v>1.0133165390567423E-2</v>
      </c>
      <c r="E64" s="52">
        <f>VLOOKUP($B64,Shock_dev!$A$1:$CI$300,MATCH(DATE(E$1,1,1),Shock_dev!$A$1:$CI$1,0),FALSE)</f>
        <v>9.9910283717247628E-3</v>
      </c>
      <c r="F64" s="52">
        <f>VLOOKUP($B64,Shock_dev!$A$1:$CI$300,MATCH(DATE(F$1,1,1),Shock_dev!$A$1:$CI$1,0),FALSE)</f>
        <v>9.92915508164657E-3</v>
      </c>
      <c r="G64" s="52">
        <f>VLOOKUP($B64,Shock_dev!$A$1:$CI$300,MATCH(DATE(G$1,1,1),Shock_dev!$A$1:$CI$1,0),FALSE)</f>
        <v>1.3305655819433049E-2</v>
      </c>
      <c r="H64" s="52">
        <f>VLOOKUP($B64,Shock_dev!$A$1:$CI$300,MATCH(DATE(H$1,1,1),Shock_dev!$A$1:$CI$1,0),FALSE)</f>
        <v>1.2862479816061758E-2</v>
      </c>
      <c r="I64" s="52">
        <f>VLOOKUP($B64,Shock_dev!$A$1:$CI$300,MATCH(DATE(I$1,1,1),Shock_dev!$A$1:$CI$1,0),FALSE)</f>
        <v>1.1985503926773319E-2</v>
      </c>
      <c r="J64" s="52">
        <f>VLOOKUP($B64,Shock_dev!$A$1:$CI$300,MATCH(DATE(J$1,1,1),Shock_dev!$A$1:$CI$1,0),FALSE)</f>
        <v>1.1926433901883134E-2</v>
      </c>
      <c r="K64" s="52">
        <f>VLOOKUP($B64,Shock_dev!$A$1:$CI$300,MATCH(DATE(K$1,1,1),Shock_dev!$A$1:$CI$1,0),FALSE)</f>
        <v>1.1351384276769912E-2</v>
      </c>
      <c r="L64" s="52">
        <f>VLOOKUP($B64,Shock_dev!$A$1:$CI$300,MATCH(DATE(L$1,1,1),Shock_dev!$A$1:$CI$1,0),FALSE)</f>
        <v>1.4290758775295877E-2</v>
      </c>
      <c r="M64" s="52">
        <f>VLOOKUP($B64,Shock_dev!$A$1:$CI$300,MATCH(DATE(M$1,1,1),Shock_dev!$A$1:$CI$1,0),FALSE)</f>
        <v>1.4525677101806325E-2</v>
      </c>
      <c r="N64" s="52">
        <f>VLOOKUP($B64,Shock_dev!$A$1:$CI$300,MATCH(DATE(N$1,1,1),Shock_dev!$A$1:$CI$1,0),FALSE)</f>
        <v>1.225395794318539E-2</v>
      </c>
      <c r="O64" s="52">
        <f>VLOOKUP($B64,Shock_dev!$A$1:$CI$300,MATCH(DATE(O$1,1,1),Shock_dev!$A$1:$CI$1,0),FALSE)</f>
        <v>1.2081264619596237E-2</v>
      </c>
      <c r="P64" s="52">
        <f>VLOOKUP($B64,Shock_dev!$A$1:$CI$300,MATCH(DATE(P$1,1,1),Shock_dev!$A$1:$CI$1,0),FALSE)</f>
        <v>1.1773740347208893E-2</v>
      </c>
      <c r="Q64" s="52">
        <f>VLOOKUP($B64,Shock_dev!$A$1:$CI$300,MATCH(DATE(Q$1,1,1),Shock_dev!$A$1:$CI$1,0),FALSE)</f>
        <v>2.3689612117424749E-2</v>
      </c>
      <c r="R64" s="52">
        <f>VLOOKUP($B64,Shock_dev!$A$1:$CI$300,MATCH(DATE(R$1,1,1),Shock_dev!$A$1:$CI$1,0),FALSE)</f>
        <v>2.2087938652635444E-2</v>
      </c>
      <c r="S64" s="52">
        <f>VLOOKUP($B64,Shock_dev!$A$1:$CI$300,MATCH(DATE(S$1,1,1),Shock_dev!$A$1:$CI$1,0),FALSE)</f>
        <v>2.2538440334790976E-2</v>
      </c>
      <c r="T64" s="52">
        <f>VLOOKUP($B64,Shock_dev!$A$1:$CI$300,MATCH(DATE(T$1,1,1),Shock_dev!$A$1:$CI$1,0),FALSE)</f>
        <v>2.2078878888322832E-2</v>
      </c>
      <c r="U64" s="52">
        <f>VLOOKUP($B64,Shock_dev!$A$1:$CI$300,MATCH(DATE(U$1,1,1),Shock_dev!$A$1:$CI$1,0),FALSE)</f>
        <v>2.1698793236430002E-2</v>
      </c>
      <c r="V64" s="52">
        <f>VLOOKUP($B64,Shock_dev!$A$1:$CI$300,MATCH(DATE(V$1,1,1),Shock_dev!$A$1:$CI$1,0),FALSE)</f>
        <v>5.5499452346837739E-3</v>
      </c>
      <c r="W64" s="52">
        <f>VLOOKUP($B64,Shock_dev!$A$1:$CI$300,MATCH(DATE(W$1,1,1),Shock_dev!$A$1:$CI$1,0),FALSE)</f>
        <v>6.6263967877462663E-3</v>
      </c>
      <c r="X64" s="52">
        <f>VLOOKUP($B64,Shock_dev!$A$1:$CI$300,MATCH(DATE(X$1,1,1),Shock_dev!$A$1:$CI$1,0),FALSE)</f>
        <v>7.3635762779073952E-3</v>
      </c>
      <c r="Y64" s="52">
        <f>VLOOKUP($B64,Shock_dev!$A$1:$CI$300,MATCH(DATE(Y$1,1,1),Shock_dev!$A$1:$CI$1,0),FALSE)</f>
        <v>6.9482223150586515E-3</v>
      </c>
      <c r="Z64" s="52">
        <f>VLOOKUP($B64,Shock_dev!$A$1:$CI$300,MATCH(DATE(Z$1,1,1),Shock_dev!$A$1:$CI$1,0),FALSE)</f>
        <v>1.2206510597887046E-2</v>
      </c>
      <c r="AA64" s="52">
        <f>VLOOKUP($B64,Shock_dev!$A$1:$CI$300,MATCH(DATE(AA$1,1,1),Shock_dev!$A$1:$CI$1,0),FALSE)</f>
        <v>1.1356094647557878E-2</v>
      </c>
      <c r="AB64" s="52">
        <f>VLOOKUP($B64,Shock_dev!$A$1:$CI$300,MATCH(DATE(AB$1,1,1),Shock_dev!$A$1:$CI$1,0),FALSE)</f>
        <v>1.1008648610770158E-2</v>
      </c>
      <c r="AC64" s="52">
        <f>VLOOKUP($B64,Shock_dev!$A$1:$CI$300,MATCH(DATE(AC$1,1,1),Shock_dev!$A$1:$CI$1,0),FALSE)</f>
        <v>1.072170905710731E-2</v>
      </c>
      <c r="AD64" s="52">
        <f>VLOOKUP($B64,Shock_dev!$A$1:$CI$300,MATCH(DATE(AD$1,1,1),Shock_dev!$A$1:$CI$1,0),FALSE)</f>
        <v>1.0440626271358354E-2</v>
      </c>
      <c r="AE64" s="52">
        <f>VLOOKUP($B64,Shock_dev!$A$1:$CI$300,MATCH(DATE(AE$1,1,1),Shock_dev!$A$1:$CI$1,0),FALSE)</f>
        <v>1.0160738063119948E-2</v>
      </c>
      <c r="AF64" s="52">
        <f>VLOOKUP($B64,Shock_dev!$A$1:$CI$300,MATCH(DATE(AF$1,1,1),Shock_dev!$A$1:$CI$1,0),FALSE)</f>
        <v>9.8813087992583384E-3</v>
      </c>
      <c r="AG64" s="52"/>
      <c r="AH64" s="65">
        <f t="shared" si="1"/>
        <v>1.092143030059357E-2</v>
      </c>
      <c r="AI64" s="65">
        <f t="shared" si="2"/>
        <v>1.24833121393568E-2</v>
      </c>
      <c r="AJ64" s="65">
        <f t="shared" si="3"/>
        <v>1.4864850425844317E-2</v>
      </c>
      <c r="AK64" s="65">
        <f t="shared" si="4"/>
        <v>1.8790799269372604E-2</v>
      </c>
      <c r="AL64" s="65">
        <f t="shared" si="5"/>
        <v>8.9001601252314492E-3</v>
      </c>
      <c r="AM64" s="65">
        <f t="shared" si="6"/>
        <v>1.0442606160322821E-2</v>
      </c>
      <c r="AN64" s="66"/>
      <c r="AO64" s="65">
        <f t="shared" si="7"/>
        <v>1.1702371219975185E-2</v>
      </c>
      <c r="AP64" s="65">
        <f t="shared" si="8"/>
        <v>1.6827824847608461E-2</v>
      </c>
      <c r="AQ64" s="65">
        <f t="shared" si="9"/>
        <v>9.671383142777136E-3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3.5151493293939391E-5</v>
      </c>
      <c r="D65" s="52">
        <f>VLOOKUP($B65,Shock_dev!$A$1:$CI$300,MATCH(DATE(D$1,1,1),Shock_dev!$A$1:$CI$1,0),FALSE)</f>
        <v>5.4059417449031863E-5</v>
      </c>
      <c r="E65" s="52">
        <f>VLOOKUP($B65,Shock_dev!$A$1:$CI$300,MATCH(DATE(E$1,1,1),Shock_dev!$A$1:$CI$1,0),FALSE)</f>
        <v>6.0959774124215804E-5</v>
      </c>
      <c r="F65" s="52">
        <f>VLOOKUP($B65,Shock_dev!$A$1:$CI$300,MATCH(DATE(F$1,1,1),Shock_dev!$A$1:$CI$1,0),FALSE)</f>
        <v>6.1712387148717322E-5</v>
      </c>
      <c r="G65" s="52">
        <f>VLOOKUP($B65,Shock_dev!$A$1:$CI$300,MATCH(DATE(G$1,1,1),Shock_dev!$A$1:$CI$1,0),FALSE)</f>
        <v>6.2415763436614739E-5</v>
      </c>
      <c r="H65" s="52">
        <f>VLOOKUP($B65,Shock_dev!$A$1:$CI$300,MATCH(DATE(H$1,1,1),Shock_dev!$A$1:$CI$1,0),FALSE)</f>
        <v>6.1546842903708904E-5</v>
      </c>
      <c r="I65" s="52">
        <f>VLOOKUP($B65,Shock_dev!$A$1:$CI$300,MATCH(DATE(I$1,1,1),Shock_dev!$A$1:$CI$1,0),FALSE)</f>
        <v>5.9356181054952442E-5</v>
      </c>
      <c r="J65" s="52">
        <f>VLOOKUP($B65,Shock_dev!$A$1:$CI$300,MATCH(DATE(J$1,1,1),Shock_dev!$A$1:$CI$1,0),FALSE)</f>
        <v>5.7774395763243052E-5</v>
      </c>
      <c r="K65" s="52">
        <f>VLOOKUP($B65,Shock_dev!$A$1:$CI$300,MATCH(DATE(K$1,1,1),Shock_dev!$A$1:$CI$1,0),FALSE)</f>
        <v>5.5564946800790715E-5</v>
      </c>
      <c r="L65" s="52">
        <f>VLOOKUP($B65,Shock_dev!$A$1:$CI$300,MATCH(DATE(L$1,1,1),Shock_dev!$A$1:$CI$1,0),FALSE)</f>
        <v>5.1068317472416655E-5</v>
      </c>
      <c r="M65" s="52">
        <f>VLOOKUP($B65,Shock_dev!$A$1:$CI$300,MATCH(DATE(M$1,1,1),Shock_dev!$A$1:$CI$1,0),FALSE)</f>
        <v>3.8722255867932689E-5</v>
      </c>
      <c r="N65" s="52">
        <f>VLOOKUP($B65,Shock_dev!$A$1:$CI$300,MATCH(DATE(N$1,1,1),Shock_dev!$A$1:$CI$1,0),FALSE)</f>
        <v>3.20296073612756E-5</v>
      </c>
      <c r="O65" s="52">
        <f>VLOOKUP($B65,Shock_dev!$A$1:$CI$300,MATCH(DATE(O$1,1,1),Shock_dev!$A$1:$CI$1,0),FALSE)</f>
        <v>3.0443481185417883E-5</v>
      </c>
      <c r="P65" s="52">
        <f>VLOOKUP($B65,Shock_dev!$A$1:$CI$300,MATCH(DATE(P$1,1,1),Shock_dev!$A$1:$CI$1,0),FALSE)</f>
        <v>3.1261686847367492E-5</v>
      </c>
      <c r="Q65" s="52">
        <f>VLOOKUP($B65,Shock_dev!$A$1:$CI$300,MATCH(DATE(Q$1,1,1),Shock_dev!$A$1:$CI$1,0),FALSE)</f>
        <v>3.0202165545504659E-5</v>
      </c>
      <c r="R65" s="52">
        <f>VLOOKUP($B65,Shock_dev!$A$1:$CI$300,MATCH(DATE(R$1,1,1),Shock_dev!$A$1:$CI$1,0),FALSE)</f>
        <v>2.8492833197290578E-5</v>
      </c>
      <c r="S65" s="52">
        <f>VLOOKUP($B65,Shock_dev!$A$1:$CI$300,MATCH(DATE(S$1,1,1),Shock_dev!$A$1:$CI$1,0),FALSE)</f>
        <v>2.8991385227232787E-5</v>
      </c>
      <c r="T65" s="52">
        <f>VLOOKUP($B65,Shock_dev!$A$1:$CI$300,MATCH(DATE(T$1,1,1),Shock_dev!$A$1:$CI$1,0),FALSE)</f>
        <v>2.9493149744602911E-5</v>
      </c>
      <c r="U65" s="52">
        <f>VLOOKUP($B65,Shock_dev!$A$1:$CI$300,MATCH(DATE(U$1,1,1),Shock_dev!$A$1:$CI$1,0),FALSE)</f>
        <v>2.954632272354138E-5</v>
      </c>
      <c r="V65" s="52">
        <f>VLOOKUP($B65,Shock_dev!$A$1:$CI$300,MATCH(DATE(V$1,1,1),Shock_dev!$A$1:$CI$1,0),FALSE)</f>
        <v>2.1089985800398463E-5</v>
      </c>
      <c r="W65" s="52">
        <f>VLOOKUP($B65,Shock_dev!$A$1:$CI$300,MATCH(DATE(W$1,1,1),Shock_dev!$A$1:$CI$1,0),FALSE)</f>
        <v>1.4646090994373056E-5</v>
      </c>
      <c r="X65" s="52">
        <f>VLOOKUP($B65,Shock_dev!$A$1:$CI$300,MATCH(DATE(X$1,1,1),Shock_dev!$A$1:$CI$1,0),FALSE)</f>
        <v>1.2000138754175769E-5</v>
      </c>
      <c r="Y65" s="52">
        <f>VLOOKUP($B65,Shock_dev!$A$1:$CI$300,MATCH(DATE(Y$1,1,1),Shock_dev!$A$1:$CI$1,0),FALSE)</f>
        <v>1.0369872865657544E-5</v>
      </c>
      <c r="Z65" s="52">
        <f>VLOOKUP($B65,Shock_dev!$A$1:$CI$300,MATCH(DATE(Z$1,1,1),Shock_dev!$A$1:$CI$1,0),FALSE)</f>
        <v>1.3175035138433511E-5</v>
      </c>
      <c r="AA65" s="52">
        <f>VLOOKUP($B65,Shock_dev!$A$1:$CI$300,MATCH(DATE(AA$1,1,1),Shock_dev!$A$1:$CI$1,0),FALSE)</f>
        <v>1.3791277650069979E-5</v>
      </c>
      <c r="AB65" s="52">
        <f>VLOOKUP($B65,Shock_dev!$A$1:$CI$300,MATCH(DATE(AB$1,1,1),Shock_dev!$A$1:$CI$1,0),FALSE)</f>
        <v>1.2874093244385343E-5</v>
      </c>
      <c r="AC65" s="52">
        <f>VLOOKUP($B65,Shock_dev!$A$1:$CI$300,MATCH(DATE(AC$1,1,1),Shock_dev!$A$1:$CI$1,0),FALSE)</f>
        <v>1.1041656188186017E-5</v>
      </c>
      <c r="AD65" s="52">
        <f>VLOOKUP($B65,Shock_dev!$A$1:$CI$300,MATCH(DATE(AD$1,1,1),Shock_dev!$A$1:$CI$1,0),FALSE)</f>
        <v>8.7452931032520253E-6</v>
      </c>
      <c r="AE65" s="52">
        <f>VLOOKUP($B65,Shock_dev!$A$1:$CI$300,MATCH(DATE(AE$1,1,1),Shock_dev!$A$1:$CI$1,0),FALSE)</f>
        <v>6.280796039201021E-6</v>
      </c>
      <c r="AF65" s="52">
        <f>VLOOKUP($B65,Shock_dev!$A$1:$CI$300,MATCH(DATE(AF$1,1,1),Shock_dev!$A$1:$CI$1,0),FALSE)</f>
        <v>3.8349328888049983E-6</v>
      </c>
      <c r="AG65" s="52"/>
      <c r="AH65" s="65">
        <f t="shared" si="1"/>
        <v>5.485976709050382E-5</v>
      </c>
      <c r="AI65" s="65">
        <f t="shared" si="2"/>
        <v>5.706213679902235E-5</v>
      </c>
      <c r="AJ65" s="65">
        <f t="shared" si="3"/>
        <v>3.2531839361499668E-5</v>
      </c>
      <c r="AK65" s="65">
        <f t="shared" si="4"/>
        <v>2.7522735338613221E-5</v>
      </c>
      <c r="AL65" s="65">
        <f t="shared" si="5"/>
        <v>1.2796483080541973E-5</v>
      </c>
      <c r="AM65" s="65">
        <f t="shared" si="6"/>
        <v>8.5553542927658813E-6</v>
      </c>
      <c r="AN65" s="66"/>
      <c r="AO65" s="65">
        <f t="shared" si="7"/>
        <v>5.5960951944763088E-5</v>
      </c>
      <c r="AP65" s="65">
        <f t="shared" si="8"/>
        <v>3.0027287350056444E-5</v>
      </c>
      <c r="AQ65" s="65">
        <f t="shared" si="9"/>
        <v>1.0675918686653926E-5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2.0864012617361021E-2</v>
      </c>
      <c r="D66" s="52">
        <f>VLOOKUP($B66,Shock_dev!$A$1:$CI$300,MATCH(DATE(D$1,1,1),Shock_dev!$A$1:$CI$1,0),FALSE)</f>
        <v>1.7390721483626061E-2</v>
      </c>
      <c r="E66" s="52">
        <f>VLOOKUP($B66,Shock_dev!$A$1:$CI$300,MATCH(DATE(E$1,1,1),Shock_dev!$A$1:$CI$1,0),FALSE)</f>
        <v>1.7032680766702238E-2</v>
      </c>
      <c r="F66" s="52">
        <f>VLOOKUP($B66,Shock_dev!$A$1:$CI$300,MATCH(DATE(F$1,1,1),Shock_dev!$A$1:$CI$1,0),FALSE)</f>
        <v>1.7022503288466741E-2</v>
      </c>
      <c r="G66" s="52">
        <f>VLOOKUP($B66,Shock_dev!$A$1:$CI$300,MATCH(DATE(G$1,1,1),Shock_dev!$A$1:$CI$1,0),FALSE)</f>
        <v>1.3505223898339202E-2</v>
      </c>
      <c r="H66" s="52">
        <f>VLOOKUP($B66,Shock_dev!$A$1:$CI$300,MATCH(DATE(H$1,1,1),Shock_dev!$A$1:$CI$1,0),FALSE)</f>
        <v>1.396620851108799E-2</v>
      </c>
      <c r="I66" s="52">
        <f>VLOOKUP($B66,Shock_dev!$A$1:$CI$300,MATCH(DATE(I$1,1,1),Shock_dev!$A$1:$CI$1,0),FALSE)</f>
        <v>1.3896127158634515E-2</v>
      </c>
      <c r="J66" s="52">
        <f>VLOOKUP($B66,Shock_dev!$A$1:$CI$300,MATCH(DATE(J$1,1,1),Shock_dev!$A$1:$CI$1,0),FALSE)</f>
        <v>1.3745671237132962E-2</v>
      </c>
      <c r="K66" s="52">
        <f>VLOOKUP($B66,Shock_dev!$A$1:$CI$300,MATCH(DATE(K$1,1,1),Shock_dev!$A$1:$CI$1,0),FALSE)</f>
        <v>1.3580095911717757E-2</v>
      </c>
      <c r="L66" s="52">
        <f>VLOOKUP($B66,Shock_dev!$A$1:$CI$300,MATCH(DATE(L$1,1,1),Shock_dev!$A$1:$CI$1,0),FALSE)</f>
        <v>8.478154310307991E-3</v>
      </c>
      <c r="M66" s="52">
        <f>VLOOKUP($B66,Shock_dev!$A$1:$CI$300,MATCH(DATE(M$1,1,1),Shock_dev!$A$1:$CI$1,0),FALSE)</f>
        <v>2.3553584288950767E-3</v>
      </c>
      <c r="N66" s="52">
        <f>VLOOKUP($B66,Shock_dev!$A$1:$CI$300,MATCH(DATE(N$1,1,1),Shock_dev!$A$1:$CI$1,0),FALSE)</f>
        <v>3.1011420786287852E-3</v>
      </c>
      <c r="O66" s="52">
        <f>VLOOKUP($B66,Shock_dev!$A$1:$CI$300,MATCH(DATE(O$1,1,1),Shock_dev!$A$1:$CI$1,0),FALSE)</f>
        <v>3.0444951436497613E-3</v>
      </c>
      <c r="P66" s="52">
        <f>VLOOKUP($B66,Shock_dev!$A$1:$CI$300,MATCH(DATE(P$1,1,1),Shock_dev!$A$1:$CI$1,0),FALSE)</f>
        <v>2.8776418629617609E-3</v>
      </c>
      <c r="Q66" s="52">
        <f>VLOOKUP($B66,Shock_dev!$A$1:$CI$300,MATCH(DATE(Q$1,1,1),Shock_dev!$A$1:$CI$1,0),FALSE)</f>
        <v>-6.5990321425850471E-6</v>
      </c>
      <c r="R66" s="52">
        <f>VLOOKUP($B66,Shock_dev!$A$1:$CI$300,MATCH(DATE(R$1,1,1),Shock_dev!$A$1:$CI$1,0),FALSE)</f>
        <v>2.8171229593397192E-4</v>
      </c>
      <c r="S66" s="52">
        <f>VLOOKUP($B66,Shock_dev!$A$1:$CI$300,MATCH(DATE(S$1,1,1),Shock_dev!$A$1:$CI$1,0),FALSE)</f>
        <v>2.1259120904266044E-4</v>
      </c>
      <c r="T66" s="52">
        <f>VLOOKUP($B66,Shock_dev!$A$1:$CI$300,MATCH(DATE(T$1,1,1),Shock_dev!$A$1:$CI$1,0),FALSE)</f>
        <v>1.1506955838897481E-4</v>
      </c>
      <c r="U66" s="52">
        <f>VLOOKUP($B66,Shock_dev!$A$1:$CI$300,MATCH(DATE(U$1,1,1),Shock_dev!$A$1:$CI$1,0),FALSE)</f>
        <v>2.8043110470513053E-5</v>
      </c>
      <c r="V66" s="52">
        <f>VLOOKUP($B66,Shock_dev!$A$1:$CI$300,MATCH(DATE(V$1,1,1),Shock_dev!$A$1:$CI$1,0),FALSE)</f>
        <v>-1.7153773575283796E-3</v>
      </c>
      <c r="W66" s="52">
        <f>VLOOKUP($B66,Shock_dev!$A$1:$CI$300,MATCH(DATE(W$1,1,1),Shock_dev!$A$1:$CI$1,0),FALSE)</f>
        <v>-1.5138063827031124E-3</v>
      </c>
      <c r="X66" s="52">
        <f>VLOOKUP($B66,Shock_dev!$A$1:$CI$300,MATCH(DATE(X$1,1,1),Shock_dev!$A$1:$CI$1,0),FALSE)</f>
        <v>-1.5524313824402062E-3</v>
      </c>
      <c r="Y66" s="52">
        <f>VLOOKUP($B66,Shock_dev!$A$1:$CI$300,MATCH(DATE(Y$1,1,1),Shock_dev!$A$1:$CI$1,0),FALSE)</f>
        <v>-1.6051799197685679E-3</v>
      </c>
      <c r="Z66" s="52">
        <f>VLOOKUP($B66,Shock_dev!$A$1:$CI$300,MATCH(DATE(Z$1,1,1),Shock_dev!$A$1:$CI$1,0),FALSE)</f>
        <v>1.4026871678436482E-2</v>
      </c>
      <c r="AA66" s="52">
        <f>VLOOKUP($B66,Shock_dev!$A$1:$CI$300,MATCH(DATE(AA$1,1,1),Shock_dev!$A$1:$CI$1,0),FALSE)</f>
        <v>1.0777908495470371E-2</v>
      </c>
      <c r="AB66" s="52">
        <f>VLOOKUP($B66,Shock_dev!$A$1:$CI$300,MATCH(DATE(AB$1,1,1),Shock_dev!$A$1:$CI$1,0),FALSE)</f>
        <v>1.2572216968856883E-2</v>
      </c>
      <c r="AC66" s="52">
        <f>VLOOKUP($B66,Shock_dev!$A$1:$CI$300,MATCH(DATE(AC$1,1,1),Shock_dev!$A$1:$CI$1,0),FALSE)</f>
        <v>1.2291988640518385E-2</v>
      </c>
      <c r="AD66" s="52">
        <f>VLOOKUP($B66,Shock_dev!$A$1:$CI$300,MATCH(DATE(AD$1,1,1),Shock_dev!$A$1:$CI$1,0),FALSE)</f>
        <v>1.2271343572750665E-2</v>
      </c>
      <c r="AE66" s="52">
        <f>VLOOKUP($B66,Shock_dev!$A$1:$CI$300,MATCH(DATE(AE$1,1,1),Shock_dev!$A$1:$CI$1,0),FALSE)</f>
        <v>1.2247144364061454E-2</v>
      </c>
      <c r="AF66" s="52">
        <f>VLOOKUP($B66,Shock_dev!$A$1:$CI$300,MATCH(DATE(AF$1,1,1),Shock_dev!$A$1:$CI$1,0),FALSE)</f>
        <v>1.2195438950880029E-2</v>
      </c>
      <c r="AG66" s="52"/>
      <c r="AH66" s="65">
        <f t="shared" si="1"/>
        <v>1.7163028410899055E-2</v>
      </c>
      <c r="AI66" s="65">
        <f t="shared" si="2"/>
        <v>1.2733251425776243E-2</v>
      </c>
      <c r="AJ66" s="65">
        <f t="shared" si="3"/>
        <v>2.2744076963985599E-3</v>
      </c>
      <c r="AK66" s="65">
        <f t="shared" si="4"/>
        <v>-2.1559223673845189E-4</v>
      </c>
      <c r="AL66" s="65">
        <f t="shared" si="5"/>
        <v>4.0266724977989932E-3</v>
      </c>
      <c r="AM66" s="65">
        <f t="shared" si="6"/>
        <v>1.2315626499413482E-2</v>
      </c>
      <c r="AN66" s="66"/>
      <c r="AO66" s="65">
        <f t="shared" si="7"/>
        <v>1.4948139918337648E-2</v>
      </c>
      <c r="AP66" s="65">
        <f t="shared" si="8"/>
        <v>1.029407729830054E-3</v>
      </c>
      <c r="AQ66" s="65">
        <f t="shared" si="9"/>
        <v>8.1711494986062387E-3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1.9011714314839031E-5</v>
      </c>
      <c r="D67" s="52">
        <f>VLOOKUP($B67,Shock_dev!$A$1:$CI$300,MATCH(DATE(D$1,1,1),Shock_dev!$A$1:$CI$1,0),FALSE)</f>
        <v>3.0259972328139329E-5</v>
      </c>
      <c r="E67" s="52">
        <f>VLOOKUP($B67,Shock_dev!$A$1:$CI$300,MATCH(DATE(E$1,1,1),Shock_dev!$A$1:$CI$1,0),FALSE)</f>
        <v>3.4763475543086787E-5</v>
      </c>
      <c r="F67" s="52">
        <f>VLOOKUP($B67,Shock_dev!$A$1:$CI$300,MATCH(DATE(F$1,1,1),Shock_dev!$A$1:$CI$1,0),FALSE)</f>
        <v>3.5486493185239208E-5</v>
      </c>
      <c r="G67" s="52">
        <f>VLOOKUP($B67,Shock_dev!$A$1:$CI$300,MATCH(DATE(G$1,1,1),Shock_dev!$A$1:$CI$1,0),FALSE)</f>
        <v>3.5882822180293838E-5</v>
      </c>
      <c r="H67" s="52">
        <f>VLOOKUP($B67,Shock_dev!$A$1:$CI$300,MATCH(DATE(H$1,1,1),Shock_dev!$A$1:$CI$1,0),FALSE)</f>
        <v>3.5372428351547266E-5</v>
      </c>
      <c r="I67" s="52">
        <f>VLOOKUP($B67,Shock_dev!$A$1:$CI$300,MATCH(DATE(I$1,1,1),Shock_dev!$A$1:$CI$1,0),FALSE)</f>
        <v>3.4115261265666682E-5</v>
      </c>
      <c r="J67" s="52">
        <f>VLOOKUP($B67,Shock_dev!$A$1:$CI$300,MATCH(DATE(J$1,1,1),Shock_dev!$A$1:$CI$1,0),FALSE)</f>
        <v>3.316646514042476E-5</v>
      </c>
      <c r="K67" s="52">
        <f>VLOOKUP($B67,Shock_dev!$A$1:$CI$300,MATCH(DATE(K$1,1,1),Shock_dev!$A$1:$CI$1,0),FALSE)</f>
        <v>3.191236170347536E-5</v>
      </c>
      <c r="L67" s="52">
        <f>VLOOKUP($B67,Shock_dev!$A$1:$CI$300,MATCH(DATE(L$1,1,1),Shock_dev!$A$1:$CI$1,0),FALSE)</f>
        <v>2.9427271512313779E-5</v>
      </c>
      <c r="M67" s="52">
        <f>VLOOKUP($B67,Shock_dev!$A$1:$CI$300,MATCH(DATE(M$1,1,1),Shock_dev!$A$1:$CI$1,0),FALSE)</f>
        <v>2.2641535559169741E-5</v>
      </c>
      <c r="N67" s="52">
        <f>VLOOKUP($B67,Shock_dev!$A$1:$CI$300,MATCH(DATE(N$1,1,1),Shock_dev!$A$1:$CI$1,0),FALSE)</f>
        <v>1.8679684724771656E-5</v>
      </c>
      <c r="O67" s="52">
        <f>VLOOKUP($B67,Shock_dev!$A$1:$CI$300,MATCH(DATE(O$1,1,1),Shock_dev!$A$1:$CI$1,0),FALSE)</f>
        <v>1.7598836451490902E-5</v>
      </c>
      <c r="P67" s="52">
        <f>VLOOKUP($B67,Shock_dev!$A$1:$CI$300,MATCH(DATE(P$1,1,1),Shock_dev!$A$1:$CI$1,0),FALSE)</f>
        <v>1.8006224128009419E-5</v>
      </c>
      <c r="Q67" s="52">
        <f>VLOOKUP($B67,Shock_dev!$A$1:$CI$300,MATCH(DATE(Q$1,1,1),Shock_dev!$A$1:$CI$1,0),FALSE)</f>
        <v>1.750895238463904E-5</v>
      </c>
      <c r="R67" s="52">
        <f>VLOOKUP($B67,Shock_dev!$A$1:$CI$300,MATCH(DATE(R$1,1,1),Shock_dev!$A$1:$CI$1,0),FALSE)</f>
        <v>1.6616979675979895E-5</v>
      </c>
      <c r="S67" s="52">
        <f>VLOOKUP($B67,Shock_dev!$A$1:$CI$300,MATCH(DATE(S$1,1,1),Shock_dev!$A$1:$CI$1,0),FALSE)</f>
        <v>1.6872783844028829E-5</v>
      </c>
      <c r="T67" s="52">
        <f>VLOOKUP($B67,Shock_dev!$A$1:$CI$300,MATCH(DATE(T$1,1,1),Shock_dev!$A$1:$CI$1,0),FALSE)</f>
        <v>1.7170392194725338E-5</v>
      </c>
      <c r="U67" s="52">
        <f>VLOOKUP($B67,Shock_dev!$A$1:$CI$300,MATCH(DATE(U$1,1,1),Shock_dev!$A$1:$CI$1,0),FALSE)</f>
        <v>1.7223747462109061E-5</v>
      </c>
      <c r="V67" s="52">
        <f>VLOOKUP($B67,Shock_dev!$A$1:$CI$300,MATCH(DATE(V$1,1,1),Shock_dev!$A$1:$CI$1,0),FALSE)</f>
        <v>1.264934983698645E-5</v>
      </c>
      <c r="W67" s="52">
        <f>VLOOKUP($B67,Shock_dev!$A$1:$CI$300,MATCH(DATE(W$1,1,1),Shock_dev!$A$1:$CI$1,0),FALSE)</f>
        <v>8.9012377325227986E-6</v>
      </c>
      <c r="X67" s="52">
        <f>VLOOKUP($B67,Shock_dev!$A$1:$CI$300,MATCH(DATE(X$1,1,1),Shock_dev!$A$1:$CI$1,0),FALSE)</f>
        <v>7.2024872179218706E-6</v>
      </c>
      <c r="Y67" s="52">
        <f>VLOOKUP($B67,Shock_dev!$A$1:$CI$300,MATCH(DATE(Y$1,1,1),Shock_dev!$A$1:$CI$1,0),FALSE)</f>
        <v>6.1702975971298456E-6</v>
      </c>
      <c r="Z67" s="52">
        <f>VLOOKUP($B67,Shock_dev!$A$1:$CI$300,MATCH(DATE(Z$1,1,1),Shock_dev!$A$1:$CI$1,0),FALSE)</f>
        <v>7.5981922932039294E-6</v>
      </c>
      <c r="AA67" s="52">
        <f>VLOOKUP($B67,Shock_dev!$A$1:$CI$300,MATCH(DATE(AA$1,1,1),Shock_dev!$A$1:$CI$1,0),FALSE)</f>
        <v>7.9815090699290489E-6</v>
      </c>
      <c r="AB67" s="52">
        <f>VLOOKUP($B67,Shock_dev!$A$1:$CI$300,MATCH(DATE(AB$1,1,1),Shock_dev!$A$1:$CI$1,0),FALSE)</f>
        <v>7.4965061312749372E-6</v>
      </c>
      <c r="AC67" s="52">
        <f>VLOOKUP($B67,Shock_dev!$A$1:$CI$300,MATCH(DATE(AC$1,1,1),Shock_dev!$A$1:$CI$1,0),FALSE)</f>
        <v>6.4521925719937476E-6</v>
      </c>
      <c r="AD67" s="52">
        <f>VLOOKUP($B67,Shock_dev!$A$1:$CI$300,MATCH(DATE(AD$1,1,1),Shock_dev!$A$1:$CI$1,0),FALSE)</f>
        <v>5.1107640604396956E-6</v>
      </c>
      <c r="AE67" s="52">
        <f>VLOOKUP($B67,Shock_dev!$A$1:$CI$300,MATCH(DATE(AE$1,1,1),Shock_dev!$A$1:$CI$1,0),FALSE)</f>
        <v>3.6550479251211895E-6</v>
      </c>
      <c r="AF67" s="52">
        <f>VLOOKUP($B67,Shock_dev!$A$1:$CI$300,MATCH(DATE(AF$1,1,1),Shock_dev!$A$1:$CI$1,0),FALSE)</f>
        <v>2.203153006384486E-6</v>
      </c>
      <c r="AG67" s="52"/>
      <c r="AH67" s="65">
        <f t="shared" si="1"/>
        <v>3.108089551031964E-5</v>
      </c>
      <c r="AI67" s="65">
        <f t="shared" si="2"/>
        <v>3.2798757594685573E-5</v>
      </c>
      <c r="AJ67" s="65">
        <f t="shared" si="3"/>
        <v>1.8887046649616154E-5</v>
      </c>
      <c r="AK67" s="65">
        <f t="shared" si="4"/>
        <v>1.6106650602765917E-5</v>
      </c>
      <c r="AL67" s="65">
        <f t="shared" si="5"/>
        <v>7.5707447821414988E-6</v>
      </c>
      <c r="AM67" s="65">
        <f t="shared" si="6"/>
        <v>4.9835327390428108E-6</v>
      </c>
      <c r="AN67" s="66"/>
      <c r="AO67" s="65">
        <f t="shared" si="7"/>
        <v>3.193982655250261E-5</v>
      </c>
      <c r="AP67" s="65">
        <f t="shared" si="8"/>
        <v>1.7496848626191037E-5</v>
      </c>
      <c r="AQ67" s="65">
        <f t="shared" si="9"/>
        <v>6.2771387605921544E-6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4.633825026627942E-2</v>
      </c>
      <c r="D68" s="52">
        <f>VLOOKUP($B68,Shock_dev!$A$1:$CI$300,MATCH(DATE(D$1,1,1),Shock_dev!$A$1:$CI$1,0),FALSE)</f>
        <v>4.102897360092659E-2</v>
      </c>
      <c r="E68" s="52">
        <f>VLOOKUP($B68,Shock_dev!$A$1:$CI$300,MATCH(DATE(E$1,1,1),Shock_dev!$A$1:$CI$1,0),FALSE)</f>
        <v>4.0445285991265421E-2</v>
      </c>
      <c r="F68" s="52">
        <f>VLOOKUP($B68,Shock_dev!$A$1:$CI$300,MATCH(DATE(F$1,1,1),Shock_dev!$A$1:$CI$1,0),FALSE)</f>
        <v>4.027509222751445E-2</v>
      </c>
      <c r="G68" s="52">
        <f>VLOOKUP($B68,Shock_dev!$A$1:$CI$300,MATCH(DATE(G$1,1,1),Shock_dev!$A$1:$CI$1,0),FALSE)</f>
        <v>4.4476723383051982E-2</v>
      </c>
      <c r="H68" s="52">
        <f>VLOOKUP($B68,Shock_dev!$A$1:$CI$300,MATCH(DATE(H$1,1,1),Shock_dev!$A$1:$CI$1,0),FALSE)</f>
        <v>4.4238814119309897E-2</v>
      </c>
      <c r="I68" s="52">
        <f>VLOOKUP($B68,Shock_dev!$A$1:$CI$300,MATCH(DATE(I$1,1,1),Shock_dev!$A$1:$CI$1,0),FALSE)</f>
        <v>4.3285880783872438E-2</v>
      </c>
      <c r="J68" s="52">
        <f>VLOOKUP($B68,Shock_dev!$A$1:$CI$300,MATCH(DATE(J$1,1,1),Shock_dev!$A$1:$CI$1,0),FALSE)</f>
        <v>4.2900865912595412E-2</v>
      </c>
      <c r="K68" s="52">
        <f>VLOOKUP($B68,Shock_dev!$A$1:$CI$300,MATCH(DATE(K$1,1,1),Shock_dev!$A$1:$CI$1,0),FALSE)</f>
        <v>4.1590203134280697E-2</v>
      </c>
      <c r="L68" s="52">
        <f>VLOOKUP($B68,Shock_dev!$A$1:$CI$300,MATCH(DATE(L$1,1,1),Shock_dev!$A$1:$CI$1,0),FALSE)</f>
        <v>3.6483043541417431E-2</v>
      </c>
      <c r="M68" s="52">
        <f>VLOOKUP($B68,Shock_dev!$A$1:$CI$300,MATCH(DATE(M$1,1,1),Shock_dev!$A$1:$CI$1,0),FALSE)</f>
        <v>2.3568947444588054E-2</v>
      </c>
      <c r="N68" s="52">
        <f>VLOOKUP($B68,Shock_dev!$A$1:$CI$300,MATCH(DATE(N$1,1,1),Shock_dev!$A$1:$CI$1,0),FALSE)</f>
        <v>2.3330713736958296E-2</v>
      </c>
      <c r="O68" s="52">
        <f>VLOOKUP($B68,Shock_dev!$A$1:$CI$300,MATCH(DATE(O$1,1,1),Shock_dev!$A$1:$CI$1,0),FALSE)</f>
        <v>2.3155454623407176E-2</v>
      </c>
      <c r="P68" s="52">
        <f>VLOOKUP($B68,Shock_dev!$A$1:$CI$300,MATCH(DATE(P$1,1,1),Shock_dev!$A$1:$CI$1,0),FALSE)</f>
        <v>2.277889622138039E-2</v>
      </c>
      <c r="Q68" s="52">
        <f>VLOOKUP($B68,Shock_dev!$A$1:$CI$300,MATCH(DATE(Q$1,1,1),Shock_dev!$A$1:$CI$1,0),FALSE)</f>
        <v>2.2455178352510492E-2</v>
      </c>
      <c r="R68" s="52">
        <f>VLOOKUP($B68,Shock_dev!$A$1:$CI$300,MATCH(DATE(R$1,1,1),Shock_dev!$A$1:$CI$1,0),FALSE)</f>
        <v>1.9304945278698086E-2</v>
      </c>
      <c r="S68" s="52">
        <f>VLOOKUP($B68,Shock_dev!$A$1:$CI$300,MATCH(DATE(S$1,1,1),Shock_dev!$A$1:$CI$1,0),FALSE)</f>
        <v>1.9883275729681699E-2</v>
      </c>
      <c r="T68" s="52">
        <f>VLOOKUP($B68,Shock_dev!$A$1:$CI$300,MATCH(DATE(T$1,1,1),Shock_dev!$A$1:$CI$1,0),FALSE)</f>
        <v>1.9553120291459329E-2</v>
      </c>
      <c r="U68" s="52">
        <f>VLOOKUP($B68,Shock_dev!$A$1:$CI$300,MATCH(DATE(U$1,1,1),Shock_dev!$A$1:$CI$1,0),FALSE)</f>
        <v>1.9264755373499684E-2</v>
      </c>
      <c r="V68" s="52">
        <f>VLOOKUP($B68,Shock_dev!$A$1:$CI$300,MATCH(DATE(V$1,1,1),Shock_dev!$A$1:$CI$1,0),FALSE)</f>
        <v>6.430062802409502E-3</v>
      </c>
      <c r="W68" s="52">
        <f>VLOOKUP($B68,Shock_dev!$A$1:$CI$300,MATCH(DATE(W$1,1,1),Shock_dev!$A$1:$CI$1,0),FALSE)</f>
        <v>5.2651907080200839E-3</v>
      </c>
      <c r="X68" s="52">
        <f>VLOOKUP($B68,Shock_dev!$A$1:$CI$300,MATCH(DATE(X$1,1,1),Shock_dev!$A$1:$CI$1,0),FALSE)</f>
        <v>5.9722158583470708E-3</v>
      </c>
      <c r="Y68" s="52">
        <f>VLOOKUP($B68,Shock_dev!$A$1:$CI$300,MATCH(DATE(Y$1,1,1),Shock_dev!$A$1:$CI$1,0),FALSE)</f>
        <v>5.7187302036923147E-3</v>
      </c>
      <c r="Z68" s="52">
        <f>VLOOKUP($B68,Shock_dev!$A$1:$CI$300,MATCH(DATE(Z$1,1,1),Shock_dev!$A$1:$CI$1,0),FALSE)</f>
        <v>8.2184947460555782E-3</v>
      </c>
      <c r="AA68" s="52">
        <f>VLOOKUP($B68,Shock_dev!$A$1:$CI$300,MATCH(DATE(AA$1,1,1),Shock_dev!$A$1:$CI$1,0),FALSE)</f>
        <v>7.783565841180287E-3</v>
      </c>
      <c r="AB68" s="52">
        <f>VLOOKUP($B68,Shock_dev!$A$1:$CI$300,MATCH(DATE(AB$1,1,1),Shock_dev!$A$1:$CI$1,0),FALSE)</f>
        <v>7.6126124151955138E-3</v>
      </c>
      <c r="AC68" s="52">
        <f>VLOOKUP($B68,Shock_dev!$A$1:$CI$300,MATCH(DATE(AC$1,1,1),Shock_dev!$A$1:$CI$1,0),FALSE)</f>
        <v>7.4758442685216066E-3</v>
      </c>
      <c r="AD68" s="52">
        <f>VLOOKUP($B68,Shock_dev!$A$1:$CI$300,MATCH(DATE(AD$1,1,1),Shock_dev!$A$1:$CI$1,0),FALSE)</f>
        <v>7.3452489378377965E-3</v>
      </c>
      <c r="AE68" s="52">
        <f>VLOOKUP($B68,Shock_dev!$A$1:$CI$300,MATCH(DATE(AE$1,1,1),Shock_dev!$A$1:$CI$1,0),FALSE)</f>
        <v>7.21858563001681E-3</v>
      </c>
      <c r="AF68" s="52">
        <f>VLOOKUP($B68,Shock_dev!$A$1:$CI$300,MATCH(DATE(AF$1,1,1),Shock_dev!$A$1:$CI$1,0),FALSE)</f>
        <v>7.0963728667894207E-3</v>
      </c>
      <c r="AG68" s="52"/>
      <c r="AH68" s="65">
        <f t="shared" si="1"/>
        <v>4.251286509380757E-2</v>
      </c>
      <c r="AI68" s="65">
        <f t="shared" si="2"/>
        <v>4.1699761498295171E-2</v>
      </c>
      <c r="AJ68" s="65">
        <f t="shared" si="3"/>
        <v>2.3057838075768881E-2</v>
      </c>
      <c r="AK68" s="65">
        <f t="shared" si="4"/>
        <v>1.6887231895149658E-2</v>
      </c>
      <c r="AL68" s="65">
        <f t="shared" si="5"/>
        <v>6.5916394714590669E-3</v>
      </c>
      <c r="AM68" s="65">
        <f t="shared" si="6"/>
        <v>7.3497328236722297E-3</v>
      </c>
      <c r="AN68" s="66"/>
      <c r="AO68" s="65">
        <f t="shared" si="7"/>
        <v>4.210631329605137E-2</v>
      </c>
      <c r="AP68" s="65">
        <f t="shared" si="8"/>
        <v>1.997253498545927E-2</v>
      </c>
      <c r="AQ68" s="65">
        <f t="shared" si="9"/>
        <v>6.9706861475656483E-3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1.0040161253210561E-4</v>
      </c>
      <c r="D69" s="52">
        <f>VLOOKUP($B69,Shock_dev!$A$1:$CI$300,MATCH(DATE(D$1,1,1),Shock_dev!$A$1:$CI$1,0),FALSE)</f>
        <v>9.6296012996844094E-5</v>
      </c>
      <c r="E69" s="52">
        <f>VLOOKUP($B69,Shock_dev!$A$1:$CI$300,MATCH(DATE(E$1,1,1),Shock_dev!$A$1:$CI$1,0),FALSE)</f>
        <v>9.7509908487547917E-5</v>
      </c>
      <c r="F69" s="52">
        <f>VLOOKUP($B69,Shock_dev!$A$1:$CI$300,MATCH(DATE(F$1,1,1),Shock_dev!$A$1:$CI$1,0),FALSE)</f>
        <v>9.7574095082843859E-5</v>
      </c>
      <c r="G69" s="52">
        <f>VLOOKUP($B69,Shock_dev!$A$1:$CI$300,MATCH(DATE(G$1,1,1),Shock_dev!$A$1:$CI$1,0),FALSE)</f>
        <v>9.7412527244491307E-5</v>
      </c>
      <c r="H69" s="52">
        <f>VLOOKUP($B69,Shock_dev!$A$1:$CI$300,MATCH(DATE(H$1,1,1),Shock_dev!$A$1:$CI$1,0),FALSE)</f>
        <v>9.66011011059121E-5</v>
      </c>
      <c r="I69" s="52">
        <f>VLOOKUP($B69,Shock_dev!$A$1:$CI$300,MATCH(DATE(I$1,1,1),Shock_dev!$A$1:$CI$1,0),FALSE)</f>
        <v>9.5260706263406786E-5</v>
      </c>
      <c r="J69" s="52">
        <f>VLOOKUP($B69,Shock_dev!$A$1:$CI$300,MATCH(DATE(J$1,1,1),Shock_dev!$A$1:$CI$1,0),FALSE)</f>
        <v>9.4017585395813331E-5</v>
      </c>
      <c r="K69" s="52">
        <f>VLOOKUP($B69,Shock_dev!$A$1:$CI$300,MATCH(DATE(K$1,1,1),Shock_dev!$A$1:$CI$1,0),FALSE)</f>
        <v>9.254660635817197E-5</v>
      </c>
      <c r="L69" s="52">
        <f>VLOOKUP($B69,Shock_dev!$A$1:$CI$300,MATCH(DATE(L$1,1,1),Shock_dev!$A$1:$CI$1,0),FALSE)</f>
        <v>9.0349103767755766E-5</v>
      </c>
      <c r="M69" s="52">
        <f>VLOOKUP($B69,Shock_dev!$A$1:$CI$300,MATCH(DATE(M$1,1,1),Shock_dev!$A$1:$CI$1,0),FALSE)</f>
        <v>3.9391157003478591E-4</v>
      </c>
      <c r="N69" s="52">
        <f>VLOOKUP($B69,Shock_dev!$A$1:$CI$300,MATCH(DATE(N$1,1,1),Shock_dev!$A$1:$CI$1,0),FALSE)</f>
        <v>3.5529455951232729E-4</v>
      </c>
      <c r="O69" s="52">
        <f>VLOOKUP($B69,Shock_dev!$A$1:$CI$300,MATCH(DATE(O$1,1,1),Shock_dev!$A$1:$CI$1,0),FALSE)</f>
        <v>3.4970561089663895E-4</v>
      </c>
      <c r="P69" s="52">
        <f>VLOOKUP($B69,Shock_dev!$A$1:$CI$300,MATCH(DATE(P$1,1,1),Shock_dev!$A$1:$CI$1,0),FALSE)</f>
        <v>3.4814796298481584E-4</v>
      </c>
      <c r="Q69" s="52">
        <f>VLOOKUP($B69,Shock_dev!$A$1:$CI$300,MATCH(DATE(Q$1,1,1),Shock_dev!$A$1:$CI$1,0),FALSE)</f>
        <v>3.4584327117280494E-4</v>
      </c>
      <c r="R69" s="52">
        <f>VLOOKUP($B69,Shock_dev!$A$1:$CI$300,MATCH(DATE(R$1,1,1),Shock_dev!$A$1:$CI$1,0),FALSE)</f>
        <v>3.4285541144008885E-4</v>
      </c>
      <c r="S69" s="52">
        <f>VLOOKUP($B69,Shock_dev!$A$1:$CI$300,MATCH(DATE(S$1,1,1),Shock_dev!$A$1:$CI$1,0),FALSE)</f>
        <v>3.401669997729145E-4</v>
      </c>
      <c r="T69" s="52">
        <f>VLOOKUP($B69,Shock_dev!$A$1:$CI$300,MATCH(DATE(T$1,1,1),Shock_dev!$A$1:$CI$1,0),FALSE)</f>
        <v>3.3726379159115263E-4</v>
      </c>
      <c r="U69" s="52">
        <f>VLOOKUP($B69,Shock_dev!$A$1:$CI$300,MATCH(DATE(U$1,1,1),Shock_dev!$A$1:$CI$1,0),FALSE)</f>
        <v>3.3407551348094242E-4</v>
      </c>
      <c r="V69" s="52">
        <f>VLOOKUP($B69,Shock_dev!$A$1:$CI$300,MATCH(DATE(V$1,1,1),Shock_dev!$A$1:$CI$1,0),FALSE)</f>
        <v>3.2819921730104428E-4</v>
      </c>
      <c r="W69" s="52">
        <f>VLOOKUP($B69,Shock_dev!$A$1:$CI$300,MATCH(DATE(W$1,1,1),Shock_dev!$A$1:$CI$1,0),FALSE)</f>
        <v>3.1738434651468195E-4</v>
      </c>
      <c r="X69" s="52">
        <f>VLOOKUP($B69,Shock_dev!$A$1:$CI$300,MATCH(DATE(X$1,1,1),Shock_dev!$A$1:$CI$1,0),FALSE)</f>
        <v>3.1369382251291431E-4</v>
      </c>
      <c r="Y69" s="52">
        <f>VLOOKUP($B69,Shock_dev!$A$1:$CI$300,MATCH(DATE(Y$1,1,1),Shock_dev!$A$1:$CI$1,0),FALSE)</f>
        <v>3.0982333179655397E-4</v>
      </c>
      <c r="Z69" s="52">
        <f>VLOOKUP($B69,Shock_dev!$A$1:$CI$300,MATCH(DATE(Z$1,1,1),Shock_dev!$A$1:$CI$1,0),FALSE)</f>
        <v>3.0728637066420049E-4</v>
      </c>
      <c r="AA69" s="52">
        <f>VLOOKUP($B69,Shock_dev!$A$1:$CI$300,MATCH(DATE(AA$1,1,1),Shock_dev!$A$1:$CI$1,0),FALSE)</f>
        <v>4.3801989656873131E-4</v>
      </c>
      <c r="AB69" s="52">
        <f>VLOOKUP($B69,Shock_dev!$A$1:$CI$300,MATCH(DATE(AB$1,1,1),Shock_dev!$A$1:$CI$1,0),FALSE)</f>
        <v>-3.7824007643471321E-5</v>
      </c>
      <c r="AC69" s="52">
        <f>VLOOKUP($B69,Shock_dev!$A$1:$CI$300,MATCH(DATE(AC$1,1,1),Shock_dev!$A$1:$CI$1,0),FALSE)</f>
        <v>7.2886838163755252E-6</v>
      </c>
      <c r="AD69" s="52">
        <f>VLOOKUP($B69,Shock_dev!$A$1:$CI$300,MATCH(DATE(AD$1,1,1),Shock_dev!$A$1:$CI$1,0),FALSE)</f>
        <v>8.5383152043844239E-6</v>
      </c>
      <c r="AE69" s="52">
        <f>VLOOKUP($B69,Shock_dev!$A$1:$CI$300,MATCH(DATE(AE$1,1,1),Shock_dev!$A$1:$CI$1,0),FALSE)</f>
        <v>5.0829535436607315E-6</v>
      </c>
      <c r="AF69" s="52">
        <f>VLOOKUP($B69,Shock_dev!$A$1:$CI$300,MATCH(DATE(AF$1,1,1),Shock_dev!$A$1:$CI$1,0),FALSE)</f>
        <v>1.8125120951532346E-6</v>
      </c>
      <c r="AG69" s="52"/>
      <c r="AH69" s="65">
        <f t="shared" si="1"/>
        <v>9.783883126876657E-5</v>
      </c>
      <c r="AI69" s="65">
        <f t="shared" si="2"/>
        <v>9.3755020578211999E-5</v>
      </c>
      <c r="AJ69" s="65">
        <f t="shared" si="3"/>
        <v>3.5858059492027456E-4</v>
      </c>
      <c r="AK69" s="65">
        <f t="shared" si="4"/>
        <v>3.365121867172285E-4</v>
      </c>
      <c r="AL69" s="65">
        <f t="shared" si="5"/>
        <v>3.3724155361141643E-4</v>
      </c>
      <c r="AM69" s="65">
        <f t="shared" si="6"/>
        <v>-3.020308596779482E-6</v>
      </c>
      <c r="AN69" s="66"/>
      <c r="AO69" s="65">
        <f t="shared" si="7"/>
        <v>9.5796925923489291E-5</v>
      </c>
      <c r="AP69" s="65">
        <f t="shared" si="8"/>
        <v>3.475463908187515E-4</v>
      </c>
      <c r="AQ69" s="65">
        <f t="shared" si="9"/>
        <v>1.6711062250731847E-4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3.6711478057685517E-3</v>
      </c>
      <c r="D70" s="52">
        <f>VLOOKUP($B70,Shock_dev!$A$1:$CI$300,MATCH(DATE(D$1,1,1),Shock_dev!$A$1:$CI$1,0),FALSE)</f>
        <v>5.1753465315764581E-3</v>
      </c>
      <c r="E70" s="52">
        <f>VLOOKUP($B70,Shock_dev!$A$1:$CI$300,MATCH(DATE(E$1,1,1),Shock_dev!$A$1:$CI$1,0),FALSE)</f>
        <v>5.7779248279392374E-3</v>
      </c>
      <c r="F70" s="52">
        <f>VLOOKUP($B70,Shock_dev!$A$1:$CI$300,MATCH(DATE(F$1,1,1),Shock_dev!$A$1:$CI$1,0),FALSE)</f>
        <v>5.7899859543651469E-3</v>
      </c>
      <c r="G70" s="52">
        <f>VLOOKUP($B70,Shock_dev!$A$1:$CI$300,MATCH(DATE(G$1,1,1),Shock_dev!$A$1:$CI$1,0),FALSE)</f>
        <v>5.6798692427307076E-3</v>
      </c>
      <c r="H70" s="52">
        <f>VLOOKUP($B70,Shock_dev!$A$1:$CI$300,MATCH(DATE(H$1,1,1),Shock_dev!$A$1:$CI$1,0),FALSE)</f>
        <v>5.1938700702315686E-3</v>
      </c>
      <c r="I70" s="52">
        <f>VLOOKUP($B70,Shock_dev!$A$1:$CI$300,MATCH(DATE(I$1,1,1),Shock_dev!$A$1:$CI$1,0),FALSE)</f>
        <v>4.427034732599323E-3</v>
      </c>
      <c r="J70" s="52">
        <f>VLOOKUP($B70,Shock_dev!$A$1:$CI$300,MATCH(DATE(J$1,1,1),Shock_dev!$A$1:$CI$1,0),FALSE)</f>
        <v>3.6195865443174277E-3</v>
      </c>
      <c r="K70" s="52">
        <f>VLOOKUP($B70,Shock_dev!$A$1:$CI$300,MATCH(DATE(K$1,1,1),Shock_dev!$A$1:$CI$1,0),FALSE)</f>
        <v>2.6639772148714129E-3</v>
      </c>
      <c r="L70" s="52">
        <f>VLOOKUP($B70,Shock_dev!$A$1:$CI$300,MATCH(DATE(L$1,1,1),Shock_dev!$A$1:$CI$1,0),FALSE)</f>
        <v>1.463125775520412E-3</v>
      </c>
      <c r="M70" s="52">
        <f>VLOOKUP($B70,Shock_dev!$A$1:$CI$300,MATCH(DATE(M$1,1,1),Shock_dev!$A$1:$CI$1,0),FALSE)</f>
        <v>-5.0197048604203661E-4</v>
      </c>
      <c r="N70" s="52">
        <f>VLOOKUP($B70,Shock_dev!$A$1:$CI$300,MATCH(DATE(N$1,1,1),Shock_dev!$A$1:$CI$1,0),FALSE)</f>
        <v>-1.7167736256315344E-3</v>
      </c>
      <c r="O70" s="52">
        <f>VLOOKUP($B70,Shock_dev!$A$1:$CI$300,MATCH(DATE(O$1,1,1),Shock_dev!$A$1:$CI$1,0),FALSE)</f>
        <v>-2.4123737729172066E-3</v>
      </c>
      <c r="P70" s="52">
        <f>VLOOKUP($B70,Shock_dev!$A$1:$CI$300,MATCH(DATE(P$1,1,1),Shock_dev!$A$1:$CI$1,0),FALSE)</f>
        <v>-2.7774357841360373E-3</v>
      </c>
      <c r="Q70" s="52">
        <f>VLOOKUP($B70,Shock_dev!$A$1:$CI$300,MATCH(DATE(Q$1,1,1),Shock_dev!$A$1:$CI$1,0),FALSE)</f>
        <v>-3.1782964059291455E-3</v>
      </c>
      <c r="R70" s="52">
        <f>VLOOKUP($B70,Shock_dev!$A$1:$CI$300,MATCH(DATE(R$1,1,1),Shock_dev!$A$1:$CI$1,0),FALSE)</f>
        <v>-3.4381410115934354E-3</v>
      </c>
      <c r="S70" s="52">
        <f>VLOOKUP($B70,Shock_dev!$A$1:$CI$300,MATCH(DATE(S$1,1,1),Shock_dev!$A$1:$CI$1,0),FALSE)</f>
        <v>-3.3094026117635772E-3</v>
      </c>
      <c r="T70" s="52">
        <f>VLOOKUP($B70,Shock_dev!$A$1:$CI$300,MATCH(DATE(T$1,1,1),Shock_dev!$A$1:$CI$1,0),FALSE)</f>
        <v>-3.0804562565695227E-3</v>
      </c>
      <c r="U70" s="52">
        <f>VLOOKUP($B70,Shock_dev!$A$1:$CI$300,MATCH(DATE(U$1,1,1),Shock_dev!$A$1:$CI$1,0),FALSE)</f>
        <v>-2.778747110551883E-3</v>
      </c>
      <c r="V70" s="52">
        <f>VLOOKUP($B70,Shock_dev!$A$1:$CI$300,MATCH(DATE(V$1,1,1),Shock_dev!$A$1:$CI$1,0),FALSE)</f>
        <v>-3.2761929883026002E-3</v>
      </c>
      <c r="W70" s="52">
        <f>VLOOKUP($B70,Shock_dev!$A$1:$CI$300,MATCH(DATE(W$1,1,1),Shock_dev!$A$1:$CI$1,0),FALSE)</f>
        <v>-3.3948542476129502E-3</v>
      </c>
      <c r="X70" s="52">
        <f>VLOOKUP($B70,Shock_dev!$A$1:$CI$300,MATCH(DATE(X$1,1,1),Shock_dev!$A$1:$CI$1,0),FALSE)</f>
        <v>-3.143144002504344E-3</v>
      </c>
      <c r="Y70" s="52">
        <f>VLOOKUP($B70,Shock_dev!$A$1:$CI$300,MATCH(DATE(Y$1,1,1),Shock_dev!$A$1:$CI$1,0),FALSE)</f>
        <v>-2.8054449612713176E-3</v>
      </c>
      <c r="Z70" s="52">
        <f>VLOOKUP($B70,Shock_dev!$A$1:$CI$300,MATCH(DATE(Z$1,1,1),Shock_dev!$A$1:$CI$1,0),FALSE)</f>
        <v>-1.988876556983096E-3</v>
      </c>
      <c r="AA70" s="52">
        <f>VLOOKUP($B70,Shock_dev!$A$1:$CI$300,MATCH(DATE(AA$1,1,1),Shock_dev!$A$1:$CI$1,0),FALSE)</f>
        <v>-1.4241179267368634E-3</v>
      </c>
      <c r="AB70" s="52">
        <f>VLOOKUP($B70,Shock_dev!$A$1:$CI$300,MATCH(DATE(AB$1,1,1),Shock_dev!$A$1:$CI$1,0),FALSE)</f>
        <v>-9.5779559881903028E-4</v>
      </c>
      <c r="AC70" s="52">
        <f>VLOOKUP($B70,Shock_dev!$A$1:$CI$300,MATCH(DATE(AC$1,1,1),Shock_dev!$A$1:$CI$1,0),FALSE)</f>
        <v>-5.797851186499863E-4</v>
      </c>
      <c r="AD70" s="52">
        <f>VLOOKUP($B70,Shock_dev!$A$1:$CI$300,MATCH(DATE(AD$1,1,1),Shock_dev!$A$1:$CI$1,0),FALSE)</f>
        <v>-2.7870178352465793E-4</v>
      </c>
      <c r="AE70" s="52">
        <f>VLOOKUP($B70,Shock_dev!$A$1:$CI$300,MATCH(DATE(AE$1,1,1),Shock_dev!$A$1:$CI$1,0),FALSE)</f>
        <v>-4.4249025218209278E-5</v>
      </c>
      <c r="AF70" s="52">
        <f>VLOOKUP($B70,Shock_dev!$A$1:$CI$300,MATCH(DATE(AF$1,1,1),Shock_dev!$A$1:$CI$1,0),FALSE)</f>
        <v>1.3349150564123996E-4</v>
      </c>
      <c r="AG70" s="52"/>
      <c r="AH70" s="65">
        <f t="shared" si="1"/>
        <v>5.2188548724760205E-3</v>
      </c>
      <c r="AI70" s="65">
        <f t="shared" si="2"/>
        <v>3.4735188675080282E-3</v>
      </c>
      <c r="AJ70" s="65">
        <f t="shared" si="3"/>
        <v>-2.1173700149311921E-3</v>
      </c>
      <c r="AK70" s="65">
        <f t="shared" si="4"/>
        <v>-3.1765879957562039E-3</v>
      </c>
      <c r="AL70" s="65">
        <f t="shared" si="5"/>
        <v>-2.5512875390217142E-3</v>
      </c>
      <c r="AM70" s="65">
        <f t="shared" si="6"/>
        <v>-3.4540800411412881E-4</v>
      </c>
      <c r="AN70" s="66"/>
      <c r="AO70" s="65">
        <f t="shared" si="7"/>
        <v>4.3461868699920247E-3</v>
      </c>
      <c r="AP70" s="65">
        <f t="shared" si="8"/>
        <v>-2.646979005343698E-3</v>
      </c>
      <c r="AQ70" s="65">
        <f t="shared" si="9"/>
        <v>-1.4483477715679215E-3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0.14742812937186234</v>
      </c>
      <c r="D71" s="52">
        <f>VLOOKUP($B71,Shock_dev!$A$1:$CI$300,MATCH(DATE(D$1,1,1),Shock_dev!$A$1:$CI$1,0),FALSE)</f>
        <v>0.20583683290621194</v>
      </c>
      <c r="E71" s="52">
        <f>VLOOKUP($B71,Shock_dev!$A$1:$CI$300,MATCH(DATE(E$1,1,1),Shock_dev!$A$1:$CI$1,0),FALSE)</f>
        <v>0.23314151438306291</v>
      </c>
      <c r="F71" s="52">
        <f>VLOOKUP($B71,Shock_dev!$A$1:$CI$300,MATCH(DATE(F$1,1,1),Shock_dev!$A$1:$CI$1,0),FALSE)</f>
        <v>0.24333804899949171</v>
      </c>
      <c r="G71" s="52">
        <f>VLOOKUP($B71,Shock_dev!$A$1:$CI$300,MATCH(DATE(G$1,1,1),Shock_dev!$A$1:$CI$1,0),FALSE)</f>
        <v>0.25402936504263079</v>
      </c>
      <c r="H71" s="52">
        <f>VLOOKUP($B71,Shock_dev!$A$1:$CI$300,MATCH(DATE(H$1,1,1),Shock_dev!$A$1:$CI$1,0),FALSE)</f>
        <v>0.25321821510432729</v>
      </c>
      <c r="I71" s="52">
        <f>VLOOKUP($B71,Shock_dev!$A$1:$CI$300,MATCH(DATE(I$1,1,1),Shock_dev!$A$1:$CI$1,0),FALSE)</f>
        <v>0.24334199585772037</v>
      </c>
      <c r="J71" s="52">
        <f>VLOOKUP($B71,Shock_dev!$A$1:$CI$300,MATCH(DATE(J$1,1,1),Shock_dev!$A$1:$CI$1,0),FALSE)</f>
        <v>0.23259068131210486</v>
      </c>
      <c r="K71" s="52">
        <f>VLOOKUP($B71,Shock_dev!$A$1:$CI$300,MATCH(DATE(K$1,1,1),Shock_dev!$A$1:$CI$1,0),FALSE)</f>
        <v>0.2152413361297526</v>
      </c>
      <c r="L71" s="52">
        <f>VLOOKUP($B71,Shock_dev!$A$1:$CI$300,MATCH(DATE(L$1,1,1),Shock_dev!$A$1:$CI$1,0),FALSE)</f>
        <v>0.18637743194580622</v>
      </c>
      <c r="M71" s="52">
        <f>VLOOKUP($B71,Shock_dev!$A$1:$CI$300,MATCH(DATE(M$1,1,1),Shock_dev!$A$1:$CI$1,0),FALSE)</f>
        <v>0.12451115841779503</v>
      </c>
      <c r="N71" s="52">
        <f>VLOOKUP($B71,Shock_dev!$A$1:$CI$300,MATCH(DATE(N$1,1,1),Shock_dev!$A$1:$CI$1,0),FALSE)</f>
        <v>8.9808819109995566E-2</v>
      </c>
      <c r="O71" s="52">
        <f>VLOOKUP($B71,Shock_dev!$A$1:$CI$300,MATCH(DATE(O$1,1,1),Shock_dev!$A$1:$CI$1,0),FALSE)</f>
        <v>7.08488239645962E-2</v>
      </c>
      <c r="P71" s="52">
        <f>VLOOKUP($B71,Shock_dev!$A$1:$CI$300,MATCH(DATE(P$1,1,1),Shock_dev!$A$1:$CI$1,0),FALSE)</f>
        <v>5.9764624908865353E-2</v>
      </c>
      <c r="Q71" s="52">
        <f>VLOOKUP($B71,Shock_dev!$A$1:$CI$300,MATCH(DATE(Q$1,1,1),Shock_dev!$A$1:$CI$1,0),FALSE)</f>
        <v>4.2477846765464441E-2</v>
      </c>
      <c r="R71" s="52">
        <f>VLOOKUP($B71,Shock_dev!$A$1:$CI$300,MATCH(DATE(R$1,1,1),Shock_dev!$A$1:$CI$1,0),FALSE)</f>
        <v>2.7390051554899417E-2</v>
      </c>
      <c r="S71" s="52">
        <f>VLOOKUP($B71,Shock_dev!$A$1:$CI$300,MATCH(DATE(S$1,1,1),Shock_dev!$A$1:$CI$1,0),FALSE)</f>
        <v>2.5007239089043301E-2</v>
      </c>
      <c r="T71" s="52">
        <f>VLOOKUP($B71,Shock_dev!$A$1:$CI$300,MATCH(DATE(T$1,1,1),Shock_dev!$A$1:$CI$1,0),FALSE)</f>
        <v>2.4185022431545411E-2</v>
      </c>
      <c r="U71" s="52">
        <f>VLOOKUP($B71,Shock_dev!$A$1:$CI$300,MATCH(DATE(U$1,1,1),Shock_dev!$A$1:$CI$1,0),FALSE)</f>
        <v>2.4787026599939185E-2</v>
      </c>
      <c r="V71" s="52">
        <f>VLOOKUP($B71,Shock_dev!$A$1:$CI$300,MATCH(DATE(V$1,1,1),Shock_dev!$A$1:$CI$1,0),FALSE)</f>
        <v>-7.2241721665912096E-3</v>
      </c>
      <c r="W71" s="52">
        <f>VLOOKUP($B71,Shock_dev!$A$1:$CI$300,MATCH(DATE(W$1,1,1),Shock_dev!$A$1:$CI$1,0),FALSE)</f>
        <v>-2.3800088479909096E-2</v>
      </c>
      <c r="X71" s="52">
        <f>VLOOKUP($B71,Shock_dev!$A$1:$CI$300,MATCH(DATE(X$1,1,1),Shock_dev!$A$1:$CI$1,0),FALSE)</f>
        <v>-2.6312606765513922E-2</v>
      </c>
      <c r="Y71" s="52">
        <f>VLOOKUP($B71,Shock_dev!$A$1:$CI$300,MATCH(DATE(Y$1,1,1),Shock_dev!$A$1:$CI$1,0),FALSE)</f>
        <v>-2.6342851522417284E-2</v>
      </c>
      <c r="Z71" s="52">
        <f>VLOOKUP($B71,Shock_dev!$A$1:$CI$300,MATCH(DATE(Z$1,1,1),Shock_dev!$A$1:$CI$1,0),FALSE)</f>
        <v>-7.2270435349769593E-3</v>
      </c>
      <c r="AA71" s="52">
        <f>VLOOKUP($B71,Shock_dev!$A$1:$CI$300,MATCH(DATE(AA$1,1,1),Shock_dev!$A$1:$CI$1,0),FALSE)</f>
        <v>1.6711707714765402E-3</v>
      </c>
      <c r="AB71" s="52">
        <f>VLOOKUP($B71,Shock_dev!$A$1:$CI$300,MATCH(DATE(AB$1,1,1),Shock_dev!$A$1:$CI$1,0),FALSE)</f>
        <v>7.8433169554799429E-3</v>
      </c>
      <c r="AC71" s="52">
        <f>VLOOKUP($B71,Shock_dev!$A$1:$CI$300,MATCH(DATE(AC$1,1,1),Shock_dev!$A$1:$CI$1,0),FALSE)</f>
        <v>1.2141900565961997E-2</v>
      </c>
      <c r="AD71" s="52">
        <f>VLOOKUP($B71,Shock_dev!$A$1:$CI$300,MATCH(DATE(AD$1,1,1),Shock_dev!$A$1:$CI$1,0),FALSE)</f>
        <v>1.5168716829802106E-2</v>
      </c>
      <c r="AE71" s="52">
        <f>VLOOKUP($B71,Shock_dev!$A$1:$CI$300,MATCH(DATE(AE$1,1,1),Shock_dev!$A$1:$CI$1,0),FALSE)</f>
        <v>1.7283813060758452E-2</v>
      </c>
      <c r="AF71" s="52">
        <f>VLOOKUP($B71,Shock_dev!$A$1:$CI$300,MATCH(DATE(AF$1,1,1),Shock_dev!$A$1:$CI$1,0),FALSE)</f>
        <v>1.8735383834369054E-2</v>
      </c>
      <c r="AG71" s="52"/>
      <c r="AH71" s="65">
        <f t="shared" si="1"/>
        <v>0.21675477814065194</v>
      </c>
      <c r="AI71" s="65">
        <f t="shared" si="2"/>
        <v>0.22615393206994225</v>
      </c>
      <c r="AJ71" s="65">
        <f t="shared" si="3"/>
        <v>7.7482254633343323E-2</v>
      </c>
      <c r="AK71" s="65">
        <f t="shared" si="4"/>
        <v>1.882903350176722E-2</v>
      </c>
      <c r="AL71" s="65">
        <f t="shared" si="5"/>
        <v>-1.6402283906268144E-2</v>
      </c>
      <c r="AM71" s="65">
        <f t="shared" si="6"/>
        <v>1.423462624927431E-2</v>
      </c>
      <c r="AN71" s="66"/>
      <c r="AO71" s="65">
        <f t="shared" si="7"/>
        <v>0.2214543551052971</v>
      </c>
      <c r="AP71" s="65">
        <f t="shared" si="8"/>
        <v>4.8155644067555271E-2</v>
      </c>
      <c r="AQ71" s="65">
        <f t="shared" si="9"/>
        <v>-1.0838288284969171E-3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4.5799713954581909E-3</v>
      </c>
      <c r="D72" s="52">
        <f>VLOOKUP($B72,Shock_dev!$A$1:$CI$300,MATCH(DATE(D$1,1,1),Shock_dev!$A$1:$CI$1,0),FALSE)</f>
        <v>6.1710763800963157E-3</v>
      </c>
      <c r="E72" s="52">
        <f>VLOOKUP($B72,Shock_dev!$A$1:$CI$300,MATCH(DATE(E$1,1,1),Shock_dev!$A$1:$CI$1,0),FALSE)</f>
        <v>6.9268908883602202E-3</v>
      </c>
      <c r="F72" s="52">
        <f>VLOOKUP($B72,Shock_dev!$A$1:$CI$300,MATCH(DATE(F$1,1,1),Shock_dev!$A$1:$CI$1,0),FALSE)</f>
        <v>7.264246068073606E-3</v>
      </c>
      <c r="G72" s="52">
        <f>VLOOKUP($B72,Shock_dev!$A$1:$CI$300,MATCH(DATE(G$1,1,1),Shock_dev!$A$1:$CI$1,0),FALSE)</f>
        <v>7.7107099529975355E-3</v>
      </c>
      <c r="H72" s="52">
        <f>VLOOKUP($B72,Shock_dev!$A$1:$CI$300,MATCH(DATE(H$1,1,1),Shock_dev!$A$1:$CI$1,0),FALSE)</f>
        <v>7.8210735339142891E-3</v>
      </c>
      <c r="I72" s="52">
        <f>VLOOKUP($B72,Shock_dev!$A$1:$CI$300,MATCH(DATE(I$1,1,1),Shock_dev!$A$1:$CI$1,0),FALSE)</f>
        <v>7.6893023590448237E-3</v>
      </c>
      <c r="J72" s="52">
        <f>VLOOKUP($B72,Shock_dev!$A$1:$CI$300,MATCH(DATE(J$1,1,1),Shock_dev!$A$1:$CI$1,0),FALSE)</f>
        <v>7.5514885517765987E-3</v>
      </c>
      <c r="K72" s="52">
        <f>VLOOKUP($B72,Shock_dev!$A$1:$CI$300,MATCH(DATE(K$1,1,1),Shock_dev!$A$1:$CI$1,0),FALSE)</f>
        <v>7.2156514439137079E-3</v>
      </c>
      <c r="L72" s="52">
        <f>VLOOKUP($B72,Shock_dev!$A$1:$CI$300,MATCH(DATE(L$1,1,1),Shock_dev!$A$1:$CI$1,0),FALSE)</f>
        <v>6.5145440357855426E-3</v>
      </c>
      <c r="M72" s="52">
        <f>VLOOKUP($B72,Shock_dev!$A$1:$CI$300,MATCH(DATE(M$1,1,1),Shock_dev!$A$1:$CI$1,0),FALSE)</f>
        <v>4.7803199364415926E-3</v>
      </c>
      <c r="N72" s="52">
        <f>VLOOKUP($B72,Shock_dev!$A$1:$CI$300,MATCH(DATE(N$1,1,1),Shock_dev!$A$1:$CI$1,0),FALSE)</f>
        <v>3.9189703481118084E-3</v>
      </c>
      <c r="O72" s="52">
        <f>VLOOKUP($B72,Shock_dev!$A$1:$CI$300,MATCH(DATE(O$1,1,1),Shock_dev!$A$1:$CI$1,0),FALSE)</f>
        <v>3.4605881634676727E-3</v>
      </c>
      <c r="P72" s="52">
        <f>VLOOKUP($B72,Shock_dev!$A$1:$CI$300,MATCH(DATE(P$1,1,1),Shock_dev!$A$1:$CI$1,0),FALSE)</f>
        <v>3.1646955715792595E-3</v>
      </c>
      <c r="Q72" s="52">
        <f>VLOOKUP($B72,Shock_dev!$A$1:$CI$300,MATCH(DATE(Q$1,1,1),Shock_dev!$A$1:$CI$1,0),FALSE)</f>
        <v>2.6461060045769266E-3</v>
      </c>
      <c r="R72" s="52">
        <f>VLOOKUP($B72,Shock_dev!$A$1:$CI$300,MATCH(DATE(R$1,1,1),Shock_dev!$A$1:$CI$1,0),FALSE)</f>
        <v>2.1285762804559277E-3</v>
      </c>
      <c r="S72" s="52">
        <f>VLOOKUP($B72,Shock_dev!$A$1:$CI$300,MATCH(DATE(S$1,1,1),Shock_dev!$A$1:$CI$1,0),FALSE)</f>
        <v>1.9756958084063462E-3</v>
      </c>
      <c r="T72" s="52">
        <f>VLOOKUP($B72,Shock_dev!$A$1:$CI$300,MATCH(DATE(T$1,1,1),Shock_dev!$A$1:$CI$1,0),FALSE)</f>
        <v>1.835503675046958E-3</v>
      </c>
      <c r="U72" s="52">
        <f>VLOOKUP($B72,Shock_dev!$A$1:$CI$300,MATCH(DATE(U$1,1,1),Shock_dev!$A$1:$CI$1,0),FALSE)</f>
        <v>1.7207059264034374E-3</v>
      </c>
      <c r="V72" s="52">
        <f>VLOOKUP($B72,Shock_dev!$A$1:$CI$300,MATCH(DATE(V$1,1,1),Shock_dev!$A$1:$CI$1,0),FALSE)</f>
        <v>5.5982480613953186E-4</v>
      </c>
      <c r="W72" s="52">
        <f>VLOOKUP($B72,Shock_dev!$A$1:$CI$300,MATCH(DATE(W$1,1,1),Shock_dev!$A$1:$CI$1,0),FALSE)</f>
        <v>-4.7676348912032413E-5</v>
      </c>
      <c r="X72" s="52">
        <f>VLOOKUP($B72,Shock_dev!$A$1:$CI$300,MATCH(DATE(X$1,1,1),Shock_dev!$A$1:$CI$1,0),FALSE)</f>
        <v>-2.3120925747205026E-4</v>
      </c>
      <c r="Y72" s="52">
        <f>VLOOKUP($B72,Shock_dev!$A$1:$CI$300,MATCH(DATE(Y$1,1,1),Shock_dev!$A$1:$CI$1,0),FALSE)</f>
        <v>-3.5935420075000276E-4</v>
      </c>
      <c r="Z72" s="52">
        <f>VLOOKUP($B72,Shock_dev!$A$1:$CI$300,MATCH(DATE(Z$1,1,1),Shock_dev!$A$1:$CI$1,0),FALSE)</f>
        <v>7.8864260892096239E-5</v>
      </c>
      <c r="AA72" s="52">
        <f>VLOOKUP($B72,Shock_dev!$A$1:$CI$300,MATCH(DATE(AA$1,1,1),Shock_dev!$A$1:$CI$1,0),FALSE)</f>
        <v>1.9715604789475027E-4</v>
      </c>
      <c r="AB72" s="52">
        <f>VLOOKUP($B72,Shock_dev!$A$1:$CI$300,MATCH(DATE(AB$1,1,1),Shock_dev!$A$1:$CI$1,0),FALSE)</f>
        <v>2.5260767083800181E-4</v>
      </c>
      <c r="AC72" s="52">
        <f>VLOOKUP($B72,Shock_dev!$A$1:$CI$300,MATCH(DATE(AC$1,1,1),Shock_dev!$A$1:$CI$1,0),FALSE)</f>
        <v>2.8175564843442824E-4</v>
      </c>
      <c r="AD72" s="52">
        <f>VLOOKUP($B72,Shock_dev!$A$1:$CI$300,MATCH(DATE(AD$1,1,1),Shock_dev!$A$1:$CI$1,0),FALSE)</f>
        <v>2.9683636379868473E-4</v>
      </c>
      <c r="AE72" s="52">
        <f>VLOOKUP($B72,Shock_dev!$A$1:$CI$300,MATCH(DATE(AE$1,1,1),Shock_dev!$A$1:$CI$1,0),FALSE)</f>
        <v>3.0659201462123099E-4</v>
      </c>
      <c r="AF72" s="52">
        <f>VLOOKUP($B72,Shock_dev!$A$1:$CI$300,MATCH(DATE(AF$1,1,1),Shock_dev!$A$1:$CI$1,0),FALSE)</f>
        <v>3.162427058564294E-4</v>
      </c>
      <c r="AG72" s="52"/>
      <c r="AH72" s="65">
        <f t="shared" si="1"/>
        <v>6.5305789369971739E-3</v>
      </c>
      <c r="AI72" s="65">
        <f t="shared" si="2"/>
        <v>7.3584119848869919E-3</v>
      </c>
      <c r="AJ72" s="65">
        <f t="shared" si="3"/>
        <v>3.5941360048354519E-3</v>
      </c>
      <c r="AK72" s="65">
        <f t="shared" si="4"/>
        <v>1.6440612992904406E-3</v>
      </c>
      <c r="AL72" s="65">
        <f t="shared" si="5"/>
        <v>-7.2443899669447797E-5</v>
      </c>
      <c r="AM72" s="65">
        <f t="shared" si="6"/>
        <v>2.9080688070975502E-4</v>
      </c>
      <c r="AN72" s="66"/>
      <c r="AO72" s="65">
        <f t="shared" si="7"/>
        <v>6.9444954609420833E-3</v>
      </c>
      <c r="AP72" s="65">
        <f t="shared" si="8"/>
        <v>2.6190986520629464E-3</v>
      </c>
      <c r="AQ72" s="65">
        <f t="shared" si="9"/>
        <v>1.0918149052015361E-4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0.25365432037611041</v>
      </c>
      <c r="D77" s="52">
        <f t="shared" ref="D77:AF77" si="11">SUM(D60:D69)</f>
        <v>0.22076595081858849</v>
      </c>
      <c r="E77" s="52">
        <f t="shared" si="11"/>
        <v>0.21756696775946313</v>
      </c>
      <c r="F77" s="52">
        <f t="shared" si="11"/>
        <v>0.21731790752159227</v>
      </c>
      <c r="G77" s="52">
        <f t="shared" si="11"/>
        <v>0.23697847420995943</v>
      </c>
      <c r="H77" s="52">
        <f t="shared" si="11"/>
        <v>0.23665710261852943</v>
      </c>
      <c r="I77" s="52">
        <f t="shared" si="11"/>
        <v>0.22994632886617375</v>
      </c>
      <c r="J77" s="52">
        <f t="shared" si="11"/>
        <v>0.22860989982652105</v>
      </c>
      <c r="K77" s="52">
        <f t="shared" si="11"/>
        <v>0.21623456290216767</v>
      </c>
      <c r="L77" s="52">
        <f t="shared" si="11"/>
        <v>0.19089012841334962</v>
      </c>
      <c r="M77" s="52">
        <f t="shared" si="11"/>
        <v>0.11900018684518897</v>
      </c>
      <c r="N77" s="52">
        <f t="shared" si="11"/>
        <v>0.11211714370738038</v>
      </c>
      <c r="O77" s="52">
        <f t="shared" si="11"/>
        <v>0.11151628016542069</v>
      </c>
      <c r="P77" s="52">
        <f t="shared" si="11"/>
        <v>0.10949304212319194</v>
      </c>
      <c r="Q77" s="52">
        <f t="shared" si="11"/>
        <v>9.0994445456916442E-2</v>
      </c>
      <c r="R77" s="52">
        <f t="shared" si="11"/>
        <v>7.7047566520359392E-2</v>
      </c>
      <c r="S77" s="52">
        <f t="shared" si="11"/>
        <v>8.3219319680512535E-2</v>
      </c>
      <c r="T77" s="52">
        <f t="shared" si="11"/>
        <v>8.114378223014182E-2</v>
      </c>
      <c r="U77" s="52">
        <f t="shared" si="11"/>
        <v>7.9595121917991313E-2</v>
      </c>
      <c r="V77" s="52">
        <f t="shared" si="11"/>
        <v>2.1980474690674472E-2</v>
      </c>
      <c r="W77" s="52">
        <f t="shared" si="11"/>
        <v>1.5462276874861184E-2</v>
      </c>
      <c r="X77" s="52">
        <f t="shared" si="11"/>
        <v>2.2127057481203659E-2</v>
      </c>
      <c r="Y77" s="52">
        <f t="shared" si="11"/>
        <v>2.0580667501244234E-2</v>
      </c>
      <c r="Z77" s="52">
        <f t="shared" si="11"/>
        <v>4.3625797941351692E-2</v>
      </c>
      <c r="AA77" s="52">
        <f t="shared" si="11"/>
        <v>3.9535718449647921E-2</v>
      </c>
      <c r="AB77" s="52">
        <f t="shared" si="11"/>
        <v>3.8070760087651104E-2</v>
      </c>
      <c r="AC77" s="52">
        <f t="shared" si="11"/>
        <v>3.7324296860066317E-2</v>
      </c>
      <c r="AD77" s="52">
        <f t="shared" si="11"/>
        <v>3.6655142371790114E-2</v>
      </c>
      <c r="AE77" s="52">
        <f t="shared" si="11"/>
        <v>3.5980595144981843E-2</v>
      </c>
      <c r="AF77" s="52">
        <f t="shared" si="11"/>
        <v>3.5300675567377933E-2</v>
      </c>
      <c r="AG77" s="67"/>
      <c r="AH77" s="65">
        <f>AVERAGE(C77:G77)</f>
        <v>0.22925672413714276</v>
      </c>
      <c r="AI77" s="65">
        <f>AVERAGE(H77:L77)</f>
        <v>0.22046760452534828</v>
      </c>
      <c r="AJ77" s="65">
        <f>AVERAGE(M77:Q77)</f>
        <v>0.10862421965961969</v>
      </c>
      <c r="AK77" s="65">
        <f>AVERAGE(R77:V77)</f>
        <v>6.8597253007935913E-2</v>
      </c>
      <c r="AL77" s="65">
        <f>AVERAGE(W77:AA77)</f>
        <v>2.8266303649661741E-2</v>
      </c>
      <c r="AM77" s="65">
        <f>AVERAGE(AB77:AF77)</f>
        <v>3.6666294006373459E-2</v>
      </c>
      <c r="AN77" s="66"/>
      <c r="AO77" s="65">
        <f>AVERAGE(AH77:AI77)</f>
        <v>0.22486216433124551</v>
      </c>
      <c r="AP77" s="65">
        <f>AVERAGE(AJ77:AK77)</f>
        <v>8.8610736333777806E-2</v>
      </c>
      <c r="AQ77" s="65">
        <f>AVERAGE(AL77:AM77)</f>
        <v>3.2466298828017603E-2</v>
      </c>
    </row>
    <row r="78" spans="1:43" s="9" customFormat="1" x14ac:dyDescent="0.25">
      <c r="A78" s="13" t="s">
        <v>399</v>
      </c>
      <c r="B78" s="13"/>
      <c r="C78" s="52">
        <f>SUM(C70:C71)</f>
        <v>0.15109927717763089</v>
      </c>
      <c r="D78" s="52">
        <f t="shared" ref="D78:AF78" si="12">SUM(D70:D71)</f>
        <v>0.21101217943778838</v>
      </c>
      <c r="E78" s="52">
        <f t="shared" si="12"/>
        <v>0.23891943921100214</v>
      </c>
      <c r="F78" s="52">
        <f t="shared" si="12"/>
        <v>0.24912803495385685</v>
      </c>
      <c r="G78" s="52">
        <f t="shared" si="12"/>
        <v>0.25970923428536152</v>
      </c>
      <c r="H78" s="52">
        <f t="shared" si="12"/>
        <v>0.25841208517455888</v>
      </c>
      <c r="I78" s="52">
        <f t="shared" si="12"/>
        <v>0.24776903059031968</v>
      </c>
      <c r="J78" s="52">
        <f t="shared" si="12"/>
        <v>0.2362102678564223</v>
      </c>
      <c r="K78" s="52">
        <f t="shared" si="12"/>
        <v>0.21790531334462401</v>
      </c>
      <c r="L78" s="52">
        <f t="shared" si="12"/>
        <v>0.18784055772132663</v>
      </c>
      <c r="M78" s="52">
        <f t="shared" si="12"/>
        <v>0.124009187931753</v>
      </c>
      <c r="N78" s="52">
        <f t="shared" si="12"/>
        <v>8.8092045484364029E-2</v>
      </c>
      <c r="O78" s="52">
        <f t="shared" si="12"/>
        <v>6.8436450191678988E-2</v>
      </c>
      <c r="P78" s="52">
        <f t="shared" si="12"/>
        <v>5.6987189124729318E-2</v>
      </c>
      <c r="Q78" s="52">
        <f t="shared" si="12"/>
        <v>3.9299550359535293E-2</v>
      </c>
      <c r="R78" s="52">
        <f t="shared" si="12"/>
        <v>2.395191054330598E-2</v>
      </c>
      <c r="S78" s="52">
        <f t="shared" si="12"/>
        <v>2.1697836477279724E-2</v>
      </c>
      <c r="T78" s="52">
        <f t="shared" si="12"/>
        <v>2.110456617497589E-2</v>
      </c>
      <c r="U78" s="52">
        <f t="shared" si="12"/>
        <v>2.2008279489387304E-2</v>
      </c>
      <c r="V78" s="52">
        <f t="shared" si="12"/>
        <v>-1.0500365154893811E-2</v>
      </c>
      <c r="W78" s="52">
        <f t="shared" si="12"/>
        <v>-2.7194942727522046E-2</v>
      </c>
      <c r="X78" s="52">
        <f t="shared" si="12"/>
        <v>-2.9455750768018266E-2</v>
      </c>
      <c r="Y78" s="52">
        <f t="shared" si="12"/>
        <v>-2.91482964836886E-2</v>
      </c>
      <c r="Z78" s="52">
        <f t="shared" si="12"/>
        <v>-9.2159200919600549E-3</v>
      </c>
      <c r="AA78" s="52">
        <f t="shared" si="12"/>
        <v>2.4705284473967686E-4</v>
      </c>
      <c r="AB78" s="52">
        <f t="shared" si="12"/>
        <v>6.885521356660913E-3</v>
      </c>
      <c r="AC78" s="52">
        <f t="shared" si="12"/>
        <v>1.156211544731201E-2</v>
      </c>
      <c r="AD78" s="52">
        <f t="shared" si="12"/>
        <v>1.4890015046277448E-2</v>
      </c>
      <c r="AE78" s="52">
        <f t="shared" si="12"/>
        <v>1.7239564035540243E-2</v>
      </c>
      <c r="AF78" s="52">
        <f t="shared" si="12"/>
        <v>1.8868875340010294E-2</v>
      </c>
      <c r="AG78" s="67"/>
      <c r="AH78" s="65">
        <f>AVERAGE(C78:G78)</f>
        <v>0.22197363301312797</v>
      </c>
      <c r="AI78" s="65">
        <f>AVERAGE(H78:L78)</f>
        <v>0.22962745093745029</v>
      </c>
      <c r="AJ78" s="65">
        <f>AVERAGE(M78:Q78)</f>
        <v>7.5364884618412134E-2</v>
      </c>
      <c r="AK78" s="65">
        <f>AVERAGE(R78:V78)</f>
        <v>1.5652445506011015E-2</v>
      </c>
      <c r="AL78" s="65">
        <f>AVERAGE(W78:AA78)</f>
        <v>-1.8953571445289856E-2</v>
      </c>
      <c r="AM78" s="65">
        <f>AVERAGE(AB78:AF78)</f>
        <v>1.3889218245160182E-2</v>
      </c>
      <c r="AN78" s="66"/>
      <c r="AO78" s="65">
        <f>AVERAGE(AH78:AI78)</f>
        <v>0.22580054197528915</v>
      </c>
      <c r="AP78" s="65">
        <f>AVERAGE(AJ78:AK78)</f>
        <v>4.5508665062211573E-2</v>
      </c>
      <c r="AQ78" s="65">
        <f>AVERAGE(AL78:AM78)</f>
        <v>-2.5321766000648369E-3</v>
      </c>
    </row>
    <row r="79" spans="1:43" s="9" customFormat="1" x14ac:dyDescent="0.25">
      <c r="A79" s="13" t="s">
        <v>421</v>
      </c>
      <c r="B79" s="13"/>
      <c r="C79" s="52">
        <f>SUM(C53:C58)</f>
        <v>3.0424337756523055E-2</v>
      </c>
      <c r="D79" s="52">
        <f t="shared" ref="D79:AF79" si="13">SUM(D53:D58)</f>
        <v>3.4663239178167632E-2</v>
      </c>
      <c r="E79" s="52">
        <f t="shared" si="13"/>
        <v>3.5443555091453999E-2</v>
      </c>
      <c r="F79" s="52">
        <f t="shared" si="13"/>
        <v>3.462992606856078E-2</v>
      </c>
      <c r="G79" s="52">
        <f t="shared" si="13"/>
        <v>3.4862772196976151E-2</v>
      </c>
      <c r="H79" s="52">
        <f t="shared" si="13"/>
        <v>3.2665598796418144E-2</v>
      </c>
      <c r="I79" s="52">
        <f t="shared" si="13"/>
        <v>2.9042050664895784E-2</v>
      </c>
      <c r="J79" s="52">
        <f t="shared" si="13"/>
        <v>2.5737917593914268E-2</v>
      </c>
      <c r="K79" s="52">
        <f t="shared" si="13"/>
        <v>2.1253467780778489E-2</v>
      </c>
      <c r="L79" s="52">
        <f t="shared" si="13"/>
        <v>1.4866078833664557E-2</v>
      </c>
      <c r="M79" s="52">
        <f t="shared" si="13"/>
        <v>2.5486078506398615E-3</v>
      </c>
      <c r="N79" s="52">
        <f t="shared" si="13"/>
        <v>-2.0805728788510984E-3</v>
      </c>
      <c r="O79" s="52">
        <f t="shared" si="13"/>
        <v>-4.1804952044352649E-3</v>
      </c>
      <c r="P79" s="52">
        <f t="shared" si="13"/>
        <v>-5.28114940592534E-3</v>
      </c>
      <c r="Q79" s="52">
        <f t="shared" si="13"/>
        <v>-7.9140884834958646E-3</v>
      </c>
      <c r="R79" s="52">
        <f t="shared" si="13"/>
        <v>-9.5522740107982871E-3</v>
      </c>
      <c r="S79" s="52">
        <f t="shared" si="13"/>
        <v>-8.3998369570908483E-3</v>
      </c>
      <c r="T79" s="52">
        <f t="shared" si="13"/>
        <v>-7.4182752896516917E-3</v>
      </c>
      <c r="U79" s="52">
        <f t="shared" si="13"/>
        <v>-6.2353015613081028E-3</v>
      </c>
      <c r="V79" s="52">
        <f t="shared" si="13"/>
        <v>-1.1779486067615863E-2</v>
      </c>
      <c r="W79" s="52">
        <f t="shared" si="13"/>
        <v>-1.2482393804516961E-2</v>
      </c>
      <c r="X79" s="52">
        <f t="shared" si="13"/>
        <v>-1.0777671943702799E-2</v>
      </c>
      <c r="Y79" s="52">
        <f t="shared" si="13"/>
        <v>-9.3683553265178927E-3</v>
      </c>
      <c r="Z79" s="52">
        <f t="shared" si="13"/>
        <v>-4.2252252282137231E-3</v>
      </c>
      <c r="AA79" s="52">
        <f t="shared" si="13"/>
        <v>-2.2923178266156595E-3</v>
      </c>
      <c r="AB79" s="52">
        <f t="shared" si="13"/>
        <v>-6.7444208234398919E-4</v>
      </c>
      <c r="AC79" s="52">
        <f t="shared" si="13"/>
        <v>6.2680729670235805E-4</v>
      </c>
      <c r="AD79" s="52">
        <f t="shared" si="13"/>
        <v>1.6529036866539256E-3</v>
      </c>
      <c r="AE79" s="52">
        <f t="shared" si="13"/>
        <v>2.432622896120111E-3</v>
      </c>
      <c r="AF79" s="52">
        <f t="shared" si="13"/>
        <v>3.0001753979116241E-3</v>
      </c>
      <c r="AG79" s="67"/>
      <c r="AH79" s="65">
        <f t="shared" si="1"/>
        <v>3.4004766058336321E-2</v>
      </c>
      <c r="AI79" s="65">
        <f t="shared" si="2"/>
        <v>2.4713022733934248E-2</v>
      </c>
      <c r="AJ79" s="65">
        <f t="shared" si="3"/>
        <v>-3.3815396244135411E-3</v>
      </c>
      <c r="AK79" s="65">
        <f t="shared" si="4"/>
        <v>-8.6770347772929593E-3</v>
      </c>
      <c r="AL79" s="65">
        <f t="shared" si="5"/>
        <v>-7.8291928259134076E-3</v>
      </c>
      <c r="AM79" s="65">
        <f t="shared" si="6"/>
        <v>1.4076134390088059E-3</v>
      </c>
      <c r="AN79" s="66"/>
      <c r="AO79" s="65">
        <f t="shared" si="7"/>
        <v>2.9358894396135284E-2</v>
      </c>
      <c r="AP79" s="65">
        <f t="shared" si="8"/>
        <v>-6.0292872008532502E-3</v>
      </c>
      <c r="AQ79" s="65">
        <f t="shared" si="9"/>
        <v>-3.2107896934523007E-3</v>
      </c>
    </row>
    <row r="80" spans="1:43" s="9" customFormat="1" x14ac:dyDescent="0.25">
      <c r="A80" s="13" t="s">
        <v>423</v>
      </c>
      <c r="B80" s="13"/>
      <c r="C80" s="52">
        <f>C59</f>
        <v>6.0565664850140005E-3</v>
      </c>
      <c r="D80" s="52">
        <f t="shared" ref="D80:AF80" si="14">D59</f>
        <v>9.6251917908480172E-3</v>
      </c>
      <c r="E80" s="52">
        <f t="shared" si="14"/>
        <v>1.1218144823234515E-2</v>
      </c>
      <c r="F80" s="52">
        <f t="shared" si="14"/>
        <v>1.169178283172044E-2</v>
      </c>
      <c r="G80" s="52">
        <f t="shared" si="14"/>
        <v>1.2059432538866058E-2</v>
      </c>
      <c r="H80" s="52">
        <f t="shared" si="14"/>
        <v>1.2075168096059562E-2</v>
      </c>
      <c r="I80" s="52">
        <f t="shared" si="14"/>
        <v>1.1783185239556489E-2</v>
      </c>
      <c r="J80" s="52">
        <f t="shared" si="14"/>
        <v>1.1518475332010081E-2</v>
      </c>
      <c r="K80" s="52">
        <f t="shared" si="14"/>
        <v>1.1089070130624551E-2</v>
      </c>
      <c r="L80" s="52">
        <f t="shared" si="14"/>
        <v>1.0220018242506648E-2</v>
      </c>
      <c r="M80" s="52">
        <f t="shared" si="14"/>
        <v>7.9443451100329032E-3</v>
      </c>
      <c r="N80" s="52">
        <f t="shared" si="14"/>
        <v>6.5391032042252453E-3</v>
      </c>
      <c r="O80" s="52">
        <f t="shared" si="14"/>
        <v>5.9885090699848161E-3</v>
      </c>
      <c r="P80" s="52">
        <f t="shared" si="14"/>
        <v>5.8867950234214109E-3</v>
      </c>
      <c r="Q80" s="52">
        <f t="shared" si="14"/>
        <v>5.5190408793789119E-3</v>
      </c>
      <c r="R80" s="52">
        <f t="shared" si="14"/>
        <v>5.068373984284196E-3</v>
      </c>
      <c r="S80" s="52">
        <f t="shared" si="14"/>
        <v>5.0222234986609339E-3</v>
      </c>
      <c r="T80" s="52">
        <f t="shared" si="14"/>
        <v>5.022982658401438E-3</v>
      </c>
      <c r="U80" s="52">
        <f t="shared" si="14"/>
        <v>4.9890208963229944E-3</v>
      </c>
      <c r="V80" s="52">
        <f t="shared" si="14"/>
        <v>3.5160633928478513E-3</v>
      </c>
      <c r="W80" s="52">
        <f t="shared" si="14"/>
        <v>2.3433004498311896E-3</v>
      </c>
      <c r="X80" s="52">
        <f t="shared" si="14"/>
        <v>1.810511489540466E-3</v>
      </c>
      <c r="Y80" s="52">
        <f t="shared" si="14"/>
        <v>1.482304262230192E-3</v>
      </c>
      <c r="Z80" s="52">
        <f t="shared" si="14"/>
        <v>1.9414709988303843E-3</v>
      </c>
      <c r="AA80" s="52">
        <f t="shared" si="14"/>
        <v>2.0909031658424577E-3</v>
      </c>
      <c r="AB80" s="52">
        <f t="shared" si="14"/>
        <v>2.0089382214132936E-3</v>
      </c>
      <c r="AC80" s="52">
        <f t="shared" si="14"/>
        <v>1.7808157561961819E-3</v>
      </c>
      <c r="AD80" s="52">
        <f t="shared" si="14"/>
        <v>1.4733056352138666E-3</v>
      </c>
      <c r="AE80" s="52">
        <f t="shared" si="14"/>
        <v>1.1318473532244033E-3</v>
      </c>
      <c r="AF80" s="52">
        <f t="shared" si="14"/>
        <v>7.8592179368934176E-4</v>
      </c>
      <c r="AG80" s="67"/>
      <c r="AH80" s="65">
        <f t="shared" si="1"/>
        <v>1.0130223693936607E-2</v>
      </c>
      <c r="AI80" s="65">
        <f t="shared" si="2"/>
        <v>1.1337183408151466E-2</v>
      </c>
      <c r="AJ80" s="65">
        <f t="shared" si="3"/>
        <v>6.3755586574086569E-3</v>
      </c>
      <c r="AK80" s="65">
        <f t="shared" si="4"/>
        <v>4.7237328861034827E-3</v>
      </c>
      <c r="AL80" s="65">
        <f t="shared" si="5"/>
        <v>1.9336980732549379E-3</v>
      </c>
      <c r="AM80" s="65">
        <f t="shared" si="6"/>
        <v>1.4361657519474176E-3</v>
      </c>
      <c r="AN80" s="66"/>
      <c r="AO80" s="65">
        <f t="shared" si="7"/>
        <v>1.0733703551044037E-2</v>
      </c>
      <c r="AP80" s="65">
        <f t="shared" si="8"/>
        <v>5.5496457717560694E-3</v>
      </c>
      <c r="AQ80" s="65">
        <f t="shared" si="9"/>
        <v>1.6849319126011778E-3</v>
      </c>
    </row>
    <row r="81" spans="1:43" s="9" customFormat="1" x14ac:dyDescent="0.25">
      <c r="A81" s="13" t="s">
        <v>426</v>
      </c>
      <c r="B81" s="13"/>
      <c r="C81" s="52">
        <f>C72</f>
        <v>4.5799713954581909E-3</v>
      </c>
      <c r="D81" s="52">
        <f t="shared" ref="D81:AF81" si="15">D72</f>
        <v>6.1710763800963157E-3</v>
      </c>
      <c r="E81" s="52">
        <f t="shared" si="15"/>
        <v>6.9268908883602202E-3</v>
      </c>
      <c r="F81" s="52">
        <f t="shared" si="15"/>
        <v>7.264246068073606E-3</v>
      </c>
      <c r="G81" s="52">
        <f t="shared" si="15"/>
        <v>7.7107099529975355E-3</v>
      </c>
      <c r="H81" s="52">
        <f t="shared" si="15"/>
        <v>7.8210735339142891E-3</v>
      </c>
      <c r="I81" s="52">
        <f t="shared" si="15"/>
        <v>7.6893023590448237E-3</v>
      </c>
      <c r="J81" s="52">
        <f t="shared" si="15"/>
        <v>7.5514885517765987E-3</v>
      </c>
      <c r="K81" s="52">
        <f t="shared" si="15"/>
        <v>7.2156514439137079E-3</v>
      </c>
      <c r="L81" s="52">
        <f t="shared" si="15"/>
        <v>6.5145440357855426E-3</v>
      </c>
      <c r="M81" s="52">
        <f t="shared" si="15"/>
        <v>4.7803199364415926E-3</v>
      </c>
      <c r="N81" s="52">
        <f t="shared" si="15"/>
        <v>3.9189703481118084E-3</v>
      </c>
      <c r="O81" s="52">
        <f t="shared" si="15"/>
        <v>3.4605881634676727E-3</v>
      </c>
      <c r="P81" s="52">
        <f t="shared" si="15"/>
        <v>3.1646955715792595E-3</v>
      </c>
      <c r="Q81" s="52">
        <f t="shared" si="15"/>
        <v>2.6461060045769266E-3</v>
      </c>
      <c r="R81" s="52">
        <f t="shared" si="15"/>
        <v>2.1285762804559277E-3</v>
      </c>
      <c r="S81" s="52">
        <f t="shared" si="15"/>
        <v>1.9756958084063462E-3</v>
      </c>
      <c r="T81" s="52">
        <f t="shared" si="15"/>
        <v>1.835503675046958E-3</v>
      </c>
      <c r="U81" s="52">
        <f t="shared" si="15"/>
        <v>1.7207059264034374E-3</v>
      </c>
      <c r="V81" s="52">
        <f t="shared" si="15"/>
        <v>5.5982480613953186E-4</v>
      </c>
      <c r="W81" s="52">
        <f t="shared" si="15"/>
        <v>-4.7676348912032413E-5</v>
      </c>
      <c r="X81" s="52">
        <f t="shared" si="15"/>
        <v>-2.3120925747205026E-4</v>
      </c>
      <c r="Y81" s="52">
        <f t="shared" si="15"/>
        <v>-3.5935420075000276E-4</v>
      </c>
      <c r="Z81" s="52">
        <f t="shared" si="15"/>
        <v>7.8864260892096239E-5</v>
      </c>
      <c r="AA81" s="52">
        <f t="shared" si="15"/>
        <v>1.9715604789475027E-4</v>
      </c>
      <c r="AB81" s="52">
        <f t="shared" si="15"/>
        <v>2.5260767083800181E-4</v>
      </c>
      <c r="AC81" s="52">
        <f t="shared" si="15"/>
        <v>2.8175564843442824E-4</v>
      </c>
      <c r="AD81" s="52">
        <f t="shared" si="15"/>
        <v>2.9683636379868473E-4</v>
      </c>
      <c r="AE81" s="52">
        <f t="shared" si="15"/>
        <v>3.0659201462123099E-4</v>
      </c>
      <c r="AF81" s="52">
        <f t="shared" si="15"/>
        <v>3.162427058564294E-4</v>
      </c>
      <c r="AG81" s="67"/>
      <c r="AH81" s="65">
        <f>AVERAGE(C81:G81)</f>
        <v>6.5305789369971739E-3</v>
      </c>
      <c r="AI81" s="65">
        <f>AVERAGE(H81:L81)</f>
        <v>7.3584119848869919E-3</v>
      </c>
      <c r="AJ81" s="65">
        <f>AVERAGE(M81:Q81)</f>
        <v>3.5941360048354519E-3</v>
      </c>
      <c r="AK81" s="65">
        <f>AVERAGE(R81:V81)</f>
        <v>1.6440612992904406E-3</v>
      </c>
      <c r="AL81" s="65">
        <f>AVERAGE(W81:AA81)</f>
        <v>-7.2443899669447797E-5</v>
      </c>
      <c r="AM81" s="65">
        <f>AVERAGE(AB81:AF81)</f>
        <v>2.9080688070975502E-4</v>
      </c>
      <c r="AN81" s="66"/>
      <c r="AO81" s="65">
        <f>AVERAGE(AH81:AI81)</f>
        <v>6.9444954609420833E-3</v>
      </c>
      <c r="AP81" s="65">
        <f>AVERAGE(AJ81:AK81)</f>
        <v>2.6190986520629464E-3</v>
      </c>
      <c r="AQ81" s="65">
        <f>AVERAGE(AL81:AM81)</f>
        <v>1.0918149052015361E-4</v>
      </c>
    </row>
    <row r="82" spans="1:43" s="9" customFormat="1" x14ac:dyDescent="0.25">
      <c r="A82" s="13" t="s">
        <v>425</v>
      </c>
      <c r="B82" s="13"/>
      <c r="C82" s="52">
        <f>SUM(C51:C52)</f>
        <v>5.1074845476854064E-3</v>
      </c>
      <c r="D82" s="52">
        <f t="shared" ref="D82:AF82" si="16">SUM(D51:D52)</f>
        <v>6.3366445321090172E-3</v>
      </c>
      <c r="E82" s="52">
        <f t="shared" si="16"/>
        <v>6.745997960216024E-3</v>
      </c>
      <c r="F82" s="52">
        <f t="shared" si="16"/>
        <v>6.7439624773835746E-3</v>
      </c>
      <c r="G82" s="52">
        <f t="shared" si="16"/>
        <v>6.8465974665925149E-3</v>
      </c>
      <c r="H82" s="52">
        <f t="shared" si="16"/>
        <v>6.5428148801611099E-3</v>
      </c>
      <c r="I82" s="52">
        <f t="shared" si="16"/>
        <v>5.970975189293343E-3</v>
      </c>
      <c r="J82" s="52">
        <f t="shared" si="16"/>
        <v>5.4259269257935366E-3</v>
      </c>
      <c r="K82" s="52">
        <f t="shared" si="16"/>
        <v>4.6816470047068189E-3</v>
      </c>
      <c r="L82" s="52">
        <f t="shared" si="16"/>
        <v>3.596682226064333E-3</v>
      </c>
      <c r="M82" s="52">
        <f t="shared" si="16"/>
        <v>1.4746125539391885E-3</v>
      </c>
      <c r="N82" s="52">
        <f t="shared" si="16"/>
        <v>5.1574354453594036E-4</v>
      </c>
      <c r="O82" s="52">
        <f t="shared" si="16"/>
        <v>4.881176796161027E-5</v>
      </c>
      <c r="P82" s="52">
        <f t="shared" si="16"/>
        <v>-1.9725388710051749E-4</v>
      </c>
      <c r="Q82" s="52">
        <f t="shared" si="16"/>
        <v>-6.767362145521671E-4</v>
      </c>
      <c r="R82" s="52">
        <f t="shared" si="16"/>
        <v>-1.0215960611493686E-3</v>
      </c>
      <c r="S82" s="52">
        <f t="shared" si="16"/>
        <v>-9.0597527101785426E-4</v>
      </c>
      <c r="T82" s="52">
        <f t="shared" si="16"/>
        <v>-7.8456033894372119E-4</v>
      </c>
      <c r="U82" s="52">
        <f t="shared" si="16"/>
        <v>-6.2549059333903072E-4</v>
      </c>
      <c r="V82" s="52">
        <f t="shared" si="16"/>
        <v>-1.5981577923121543E-3</v>
      </c>
      <c r="W82" s="52">
        <f t="shared" si="16"/>
        <v>-1.8706198215424133E-3</v>
      </c>
      <c r="X82" s="52">
        <f t="shared" si="16"/>
        <v>-1.6999180836586264E-3</v>
      </c>
      <c r="Y82" s="52">
        <f t="shared" si="16"/>
        <v>-1.5230666574146908E-3</v>
      </c>
      <c r="Z82" s="52">
        <f t="shared" si="16"/>
        <v>-7.079707861893604E-4</v>
      </c>
      <c r="AA82" s="52">
        <f t="shared" si="16"/>
        <v>-3.5957978668630492E-4</v>
      </c>
      <c r="AB82" s="52">
        <f t="shared" si="16"/>
        <v>-8.6903421268591779E-5</v>
      </c>
      <c r="AC82" s="52">
        <f t="shared" si="16"/>
        <v>1.2389358527229051E-4</v>
      </c>
      <c r="AD82" s="52">
        <f t="shared" si="16"/>
        <v>2.8549451040436961E-4</v>
      </c>
      <c r="AE82" s="52">
        <f t="shared" si="16"/>
        <v>4.0634000284024653E-4</v>
      </c>
      <c r="AF82" s="52">
        <f t="shared" si="16"/>
        <v>4.9409093647143965E-4</v>
      </c>
      <c r="AG82" s="67"/>
      <c r="AH82" s="65">
        <f>AVERAGE(C82:G82)</f>
        <v>6.3561373967973081E-3</v>
      </c>
      <c r="AI82" s="65">
        <f>AVERAGE(H82:L82)</f>
        <v>5.2436092452038284E-3</v>
      </c>
      <c r="AJ82" s="65">
        <f>AVERAGE(M82:Q82)</f>
        <v>2.3303555295681085E-4</v>
      </c>
      <c r="AK82" s="65">
        <f>AVERAGE(R82:V82)</f>
        <v>-9.8715601135242583E-4</v>
      </c>
      <c r="AL82" s="65">
        <f>AVERAGE(W82:AA82)</f>
        <v>-1.2322310270982792E-3</v>
      </c>
      <c r="AM82" s="65">
        <f>AVERAGE(AB82:AF82)</f>
        <v>2.4458312274395089E-4</v>
      </c>
      <c r="AN82" s="66"/>
      <c r="AO82" s="65">
        <f>AVERAGE(AH82:AI82)</f>
        <v>5.7998733210005687E-3</v>
      </c>
      <c r="AP82" s="65">
        <f>AVERAGE(AJ82:AK82)</f>
        <v>-3.7706022919780746E-4</v>
      </c>
      <c r="AQ82" s="65">
        <f>AVERAGE(AL82:AM82)</f>
        <v>-4.9382395217716416E-4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0.11201114509934491</v>
      </c>
      <c r="D87" s="52">
        <f t="shared" ref="D87:AF92" si="20">D60</f>
        <v>9.8685209458506853E-2</v>
      </c>
      <c r="E87" s="52">
        <f t="shared" si="20"/>
        <v>9.7093001743795676E-2</v>
      </c>
      <c r="F87" s="52">
        <f t="shared" si="20"/>
        <v>9.6669461012634364E-2</v>
      </c>
      <c r="G87" s="52">
        <f t="shared" si="20"/>
        <v>0.10537385386184979</v>
      </c>
      <c r="H87" s="52">
        <f t="shared" si="20"/>
        <v>0.10584396401324873</v>
      </c>
      <c r="I87" s="52">
        <f t="shared" si="20"/>
        <v>0.10462748929063224</v>
      </c>
      <c r="J87" s="52">
        <f t="shared" si="20"/>
        <v>0.1036267067681404</v>
      </c>
      <c r="K87" s="52">
        <f t="shared" si="20"/>
        <v>0.10257383469450922</v>
      </c>
      <c r="L87" s="52">
        <f t="shared" si="20"/>
        <v>8.3429544225406715E-2</v>
      </c>
      <c r="M87" s="52">
        <f t="shared" si="20"/>
        <v>6.6836069500315481E-2</v>
      </c>
      <c r="N87" s="52">
        <f t="shared" si="20"/>
        <v>6.7732546175463121E-2</v>
      </c>
      <c r="O87" s="52">
        <f t="shared" si="20"/>
        <v>6.6896581204402714E-2</v>
      </c>
      <c r="P87" s="52">
        <f t="shared" si="20"/>
        <v>6.5933952932782786E-2</v>
      </c>
      <c r="Q87" s="52">
        <f t="shared" si="20"/>
        <v>4.1670723637481484E-2</v>
      </c>
      <c r="R87" s="52">
        <f t="shared" si="20"/>
        <v>3.2111843148555676E-2</v>
      </c>
      <c r="S87" s="52">
        <f t="shared" si="20"/>
        <v>3.2809727955063692E-2</v>
      </c>
      <c r="T87" s="52">
        <f t="shared" si="20"/>
        <v>3.2271609416480142E-2</v>
      </c>
      <c r="U87" s="52">
        <f t="shared" si="20"/>
        <v>3.1656738042200386E-2</v>
      </c>
      <c r="V87" s="52">
        <f t="shared" si="20"/>
        <v>4.9754199538467533E-3</v>
      </c>
      <c r="W87" s="52">
        <f t="shared" si="20"/>
        <v>-1.509391429843198E-3</v>
      </c>
      <c r="X87" s="52">
        <f t="shared" si="20"/>
        <v>-7.0966847017420978E-4</v>
      </c>
      <c r="Y87" s="52">
        <f t="shared" si="20"/>
        <v>-9.2866495232313674E-4</v>
      </c>
      <c r="Z87" s="52">
        <f t="shared" si="20"/>
        <v>-1.1446253192253367E-3</v>
      </c>
      <c r="AA87" s="52">
        <f t="shared" si="20"/>
        <v>-1.328214261829719E-3</v>
      </c>
      <c r="AB87" s="52">
        <f t="shared" si="20"/>
        <v>-1.479317197768607E-3</v>
      </c>
      <c r="AC87" s="52">
        <f t="shared" si="20"/>
        <v>-1.6041340088705995E-3</v>
      </c>
      <c r="AD87" s="52">
        <f t="shared" si="20"/>
        <v>-1.7073697620098862E-3</v>
      </c>
      <c r="AE87" s="52">
        <f t="shared" si="20"/>
        <v>-1.792521872349735E-3</v>
      </c>
      <c r="AF87" s="52">
        <f t="shared" si="20"/>
        <v>-1.8623017864414595E-3</v>
      </c>
      <c r="AH87" s="65">
        <f t="shared" ref="AH87:AH93" si="21">AVERAGE(C87:G87)</f>
        <v>0.10196653423522632</v>
      </c>
      <c r="AI87" s="65">
        <f t="shared" ref="AI87:AI93" si="22">AVERAGE(H87:L87)</f>
        <v>0.10002030779838747</v>
      </c>
      <c r="AJ87" s="65">
        <f t="shared" ref="AJ87:AJ93" si="23">AVERAGE(M87:Q87)</f>
        <v>6.1813974690089112E-2</v>
      </c>
      <c r="AK87" s="65">
        <f t="shared" ref="AK87:AK93" si="24">AVERAGE(R87:V87)</f>
        <v>2.6765067703229329E-2</v>
      </c>
      <c r="AL87" s="65">
        <f t="shared" ref="AL87:AL93" si="25">AVERAGE(W87:AA87)</f>
        <v>-1.1241128866791199E-3</v>
      </c>
      <c r="AM87" s="65">
        <f t="shared" ref="AM87:AM93" si="26">AVERAGE(AB87:AF87)</f>
        <v>-1.6891289254880575E-3</v>
      </c>
      <c r="AN87" s="66"/>
      <c r="AO87" s="65">
        <f t="shared" ref="AO87:AO93" si="27">AVERAGE(AH87:AI87)</f>
        <v>0.10099342101680689</v>
      </c>
      <c r="AP87" s="65">
        <f t="shared" ref="AP87:AP93" si="28">AVERAGE(AJ87:AK87)</f>
        <v>4.4289521196659222E-2</v>
      </c>
      <c r="AQ87" s="65">
        <f t="shared" ref="AQ87:AQ93" si="29">AVERAGE(AL87:AM87)</f>
        <v>-1.4066209060835887E-3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4.9924684118065991E-2</v>
      </c>
      <c r="D88" s="52">
        <f t="shared" ref="D88:R88" si="30">D61</f>
        <v>4.2005524006833536E-2</v>
      </c>
      <c r="E88" s="52">
        <f t="shared" si="30"/>
        <v>4.127070652713187E-2</v>
      </c>
      <c r="F88" s="52">
        <f t="shared" si="30"/>
        <v>4.1296805110901703E-2</v>
      </c>
      <c r="G88" s="52">
        <f t="shared" si="30"/>
        <v>4.1248107232056665E-2</v>
      </c>
      <c r="H88" s="52">
        <f t="shared" si="30"/>
        <v>4.1072247761655079E-2</v>
      </c>
      <c r="I88" s="52">
        <f t="shared" si="30"/>
        <v>3.7502079128900793E-2</v>
      </c>
      <c r="J88" s="52">
        <f t="shared" si="30"/>
        <v>3.7488923826812848E-2</v>
      </c>
      <c r="K88" s="52">
        <f t="shared" si="30"/>
        <v>3.0189883980298728E-2</v>
      </c>
      <c r="L88" s="52">
        <f t="shared" si="30"/>
        <v>3.0453106580370426E-2</v>
      </c>
      <c r="M88" s="52">
        <f t="shared" si="30"/>
        <v>7.5140821822458799E-3</v>
      </c>
      <c r="N88" s="52">
        <f t="shared" si="30"/>
        <v>9.2003680319779403E-4</v>
      </c>
      <c r="O88" s="52">
        <f t="shared" si="30"/>
        <v>1.5168202079069437E-3</v>
      </c>
      <c r="P88" s="52">
        <f t="shared" si="30"/>
        <v>1.4220279181222251E-3</v>
      </c>
      <c r="Q88" s="52">
        <f t="shared" si="30"/>
        <v>1.2816241885983189E-3</v>
      </c>
      <c r="R88" s="52">
        <f t="shared" si="30"/>
        <v>1.1660132934031551E-3</v>
      </c>
      <c r="S88" s="52">
        <f t="shared" si="20"/>
        <v>5.4257453309101726E-3</v>
      </c>
      <c r="T88" s="52">
        <f t="shared" si="20"/>
        <v>4.8660424508352911E-3</v>
      </c>
      <c r="U88" s="52">
        <f t="shared" si="20"/>
        <v>4.7438520936572519E-3</v>
      </c>
      <c r="V88" s="52">
        <f t="shared" si="20"/>
        <v>4.6723579885689414E-3</v>
      </c>
      <c r="W88" s="52">
        <f t="shared" si="20"/>
        <v>4.6079999021698759E-3</v>
      </c>
      <c r="X88" s="52">
        <f t="shared" si="20"/>
        <v>8.8187267973937767E-3</v>
      </c>
      <c r="Y88" s="52">
        <f t="shared" si="20"/>
        <v>8.2869210598868776E-3</v>
      </c>
      <c r="Z88" s="52">
        <f t="shared" si="20"/>
        <v>8.1751454140551027E-3</v>
      </c>
      <c r="AA88" s="52">
        <f t="shared" si="20"/>
        <v>8.1062900215270132E-3</v>
      </c>
      <c r="AB88" s="52">
        <f t="shared" si="20"/>
        <v>8.0350142327733562E-3</v>
      </c>
      <c r="AC88" s="52">
        <f t="shared" si="20"/>
        <v>7.9585224237061995E-3</v>
      </c>
      <c r="AD88" s="52">
        <f t="shared" si="20"/>
        <v>7.8785517161683652E-3</v>
      </c>
      <c r="AE88" s="52">
        <f t="shared" si="20"/>
        <v>7.7967163694067643E-3</v>
      </c>
      <c r="AF88" s="52">
        <f t="shared" si="20"/>
        <v>7.7141449230634321E-3</v>
      </c>
      <c r="AH88" s="65">
        <f t="shared" si="21"/>
        <v>4.3149165398997949E-2</v>
      </c>
      <c r="AI88" s="65">
        <f t="shared" si="22"/>
        <v>3.5341248255607575E-2</v>
      </c>
      <c r="AJ88" s="65">
        <f t="shared" si="23"/>
        <v>2.5309182600142324E-3</v>
      </c>
      <c r="AK88" s="65">
        <f t="shared" si="24"/>
        <v>4.1748022314749625E-3</v>
      </c>
      <c r="AL88" s="65">
        <f t="shared" si="25"/>
        <v>7.5990166390065301E-3</v>
      </c>
      <c r="AM88" s="65">
        <f t="shared" si="26"/>
        <v>7.8765899330236235E-3</v>
      </c>
      <c r="AN88" s="66"/>
      <c r="AO88" s="65">
        <f t="shared" si="27"/>
        <v>3.9245206827302759E-2</v>
      </c>
      <c r="AP88" s="65">
        <f t="shared" si="28"/>
        <v>3.3528602457445975E-3</v>
      </c>
      <c r="AQ88" s="65">
        <f t="shared" si="29"/>
        <v>7.7378032860150768E-3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2.3324218126761821E-2</v>
      </c>
      <c r="D89" s="52">
        <f t="shared" si="20"/>
        <v>2.0039068733161178E-2</v>
      </c>
      <c r="E89" s="52">
        <f t="shared" si="20"/>
        <v>1.9695799608322427E-2</v>
      </c>
      <c r="F89" s="52">
        <f t="shared" si="20"/>
        <v>1.9658715845141513E-2</v>
      </c>
      <c r="G89" s="52">
        <f t="shared" si="20"/>
        <v>2.2134574799210043E-2</v>
      </c>
      <c r="H89" s="52">
        <f t="shared" si="20"/>
        <v>2.1733382680230756E-2</v>
      </c>
      <c r="I89" s="52">
        <f t="shared" si="20"/>
        <v>2.1328489413304997E-2</v>
      </c>
      <c r="J89" s="52">
        <f t="shared" si="20"/>
        <v>2.1175577981701544E-2</v>
      </c>
      <c r="K89" s="52">
        <f t="shared" si="20"/>
        <v>2.056254259965053E-2</v>
      </c>
      <c r="L89" s="52">
        <f t="shared" si="20"/>
        <v>1.7084326716647426E-2</v>
      </c>
      <c r="M89" s="52">
        <f t="shared" si="20"/>
        <v>1.3956380401740753E-2</v>
      </c>
      <c r="N89" s="52">
        <f t="shared" si="20"/>
        <v>1.3573531765716995E-2</v>
      </c>
      <c r="O89" s="52">
        <f t="shared" si="20"/>
        <v>1.3459775250492828E-2</v>
      </c>
      <c r="P89" s="52">
        <f t="shared" si="20"/>
        <v>1.3265176397229756E-2</v>
      </c>
      <c r="Q89" s="52">
        <f t="shared" si="20"/>
        <v>8.4255689729544874E-3</v>
      </c>
      <c r="R89" s="52">
        <f t="shared" si="20"/>
        <v>8.7431137695403813E-3</v>
      </c>
      <c r="S89" s="52">
        <f t="shared" si="20"/>
        <v>8.9295307580471769E-3</v>
      </c>
      <c r="T89" s="52">
        <f t="shared" si="20"/>
        <v>8.7484616766007745E-3</v>
      </c>
      <c r="U89" s="52">
        <f t="shared" si="20"/>
        <v>8.6048931739311791E-3</v>
      </c>
      <c r="V89" s="52">
        <f t="shared" si="20"/>
        <v>4.8762888418127127E-3</v>
      </c>
      <c r="W89" s="52">
        <f t="shared" si="20"/>
        <v>5.1407436284975298E-3</v>
      </c>
      <c r="X89" s="52">
        <f t="shared" si="20"/>
        <v>5.3657855155727239E-3</v>
      </c>
      <c r="Y89" s="52">
        <f t="shared" si="20"/>
        <v>5.2355770823258648E-3</v>
      </c>
      <c r="Z89" s="52">
        <f t="shared" si="20"/>
        <v>5.1448176988823143E-3</v>
      </c>
      <c r="AA89" s="52">
        <f t="shared" si="20"/>
        <v>5.0638088657965928E-3</v>
      </c>
      <c r="AB89" s="52">
        <f t="shared" si="20"/>
        <v>4.9880399321628978E-3</v>
      </c>
      <c r="AC89" s="52">
        <f t="shared" si="20"/>
        <v>4.9162190058826055E-3</v>
      </c>
      <c r="AD89" s="52">
        <f t="shared" si="20"/>
        <v>4.8476957198275066E-3</v>
      </c>
      <c r="AE89" s="52">
        <f t="shared" si="20"/>
        <v>4.7820188654045396E-3</v>
      </c>
      <c r="AF89" s="52">
        <f t="shared" si="20"/>
        <v>4.7188454515852494E-3</v>
      </c>
      <c r="AH89" s="65">
        <f t="shared" si="21"/>
        <v>2.0970475422519397E-2</v>
      </c>
      <c r="AI89" s="65">
        <f t="shared" si="22"/>
        <v>2.0376863878307051E-2</v>
      </c>
      <c r="AJ89" s="65">
        <f t="shared" si="23"/>
        <v>1.2536086557626964E-2</v>
      </c>
      <c r="AK89" s="65">
        <f t="shared" si="24"/>
        <v>7.9804576439864439E-3</v>
      </c>
      <c r="AL89" s="65">
        <f t="shared" si="25"/>
        <v>5.1901465582150051E-3</v>
      </c>
      <c r="AM89" s="65">
        <f t="shared" si="26"/>
        <v>4.8505637949725596E-3</v>
      </c>
      <c r="AN89" s="66"/>
      <c r="AO89" s="65">
        <f t="shared" si="27"/>
        <v>2.0673669650413222E-2</v>
      </c>
      <c r="AP89" s="65">
        <f t="shared" si="28"/>
        <v>1.0258272100806704E-2</v>
      </c>
      <c r="AQ89" s="65">
        <f t="shared" si="29"/>
        <v>5.0203551765937819E-3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-1.021070151143972E-2</v>
      </c>
      <c r="D90" s="52">
        <f t="shared" si="20"/>
        <v>-8.6973272578071813E-3</v>
      </c>
      <c r="E90" s="52">
        <f t="shared" si="20"/>
        <v>-8.1547684076341293E-3</v>
      </c>
      <c r="F90" s="52">
        <f t="shared" si="20"/>
        <v>-7.7285980201298897E-3</v>
      </c>
      <c r="G90" s="52">
        <f t="shared" si="20"/>
        <v>-3.2613758968426674E-3</v>
      </c>
      <c r="H90" s="52">
        <f t="shared" si="20"/>
        <v>-3.2535146554259803E-3</v>
      </c>
      <c r="I90" s="52">
        <f t="shared" si="20"/>
        <v>-2.8679729845286078E-3</v>
      </c>
      <c r="J90" s="52">
        <f t="shared" si="20"/>
        <v>-2.4392382480447703E-3</v>
      </c>
      <c r="K90" s="52">
        <f t="shared" si="20"/>
        <v>-3.7934056099215834E-3</v>
      </c>
      <c r="L90" s="52">
        <f t="shared" si="20"/>
        <v>5.0034957115127751E-4</v>
      </c>
      <c r="M90" s="52">
        <f t="shared" si="20"/>
        <v>-1.0211603575864477E-2</v>
      </c>
      <c r="N90" s="52">
        <f t="shared" si="20"/>
        <v>-9.2007886473683652E-3</v>
      </c>
      <c r="O90" s="52">
        <f t="shared" si="20"/>
        <v>-9.0358588125685254E-3</v>
      </c>
      <c r="P90" s="52">
        <f t="shared" si="20"/>
        <v>-8.9558094304540477E-3</v>
      </c>
      <c r="Q90" s="52">
        <f t="shared" si="20"/>
        <v>-6.9152171690134451E-3</v>
      </c>
      <c r="R90" s="52">
        <f t="shared" si="20"/>
        <v>-7.035965142720692E-3</v>
      </c>
      <c r="S90" s="52">
        <f t="shared" si="20"/>
        <v>-6.9660228058680187E-3</v>
      </c>
      <c r="T90" s="52">
        <f t="shared" si="20"/>
        <v>-6.8733273854760099E-3</v>
      </c>
      <c r="U90" s="52">
        <f t="shared" si="20"/>
        <v>-6.7827986958643042E-3</v>
      </c>
      <c r="V90" s="52">
        <f t="shared" si="20"/>
        <v>-3.1701613260572597E-3</v>
      </c>
      <c r="W90" s="52">
        <f t="shared" si="20"/>
        <v>-3.4957880142678427E-3</v>
      </c>
      <c r="X90" s="52">
        <f t="shared" si="20"/>
        <v>-3.4640435638879073E-3</v>
      </c>
      <c r="Y90" s="52">
        <f t="shared" si="20"/>
        <v>-3.4013017898871117E-3</v>
      </c>
      <c r="Z90" s="52">
        <f t="shared" si="20"/>
        <v>-3.3294764728353343E-3</v>
      </c>
      <c r="AA90" s="52">
        <f t="shared" si="20"/>
        <v>-2.6835278433432314E-3</v>
      </c>
      <c r="AB90" s="52">
        <f t="shared" si="20"/>
        <v>-4.6490014660712847E-3</v>
      </c>
      <c r="AC90" s="52">
        <f t="shared" si="20"/>
        <v>-4.4606350593757458E-3</v>
      </c>
      <c r="AD90" s="52">
        <f t="shared" si="20"/>
        <v>-4.4433484565107647E-3</v>
      </c>
      <c r="AE90" s="52">
        <f t="shared" si="20"/>
        <v>-4.4471050721859228E-3</v>
      </c>
      <c r="AF90" s="52">
        <f t="shared" si="20"/>
        <v>-4.4509842357474258E-3</v>
      </c>
      <c r="AH90" s="65">
        <f t="shared" si="21"/>
        <v>-7.6105542187707171E-3</v>
      </c>
      <c r="AI90" s="65">
        <f t="shared" si="22"/>
        <v>-2.3707563853539327E-3</v>
      </c>
      <c r="AJ90" s="65">
        <f t="shared" si="23"/>
        <v>-8.8638555270537725E-3</v>
      </c>
      <c r="AK90" s="65">
        <f t="shared" si="24"/>
        <v>-6.1656550711972572E-3</v>
      </c>
      <c r="AL90" s="65">
        <f t="shared" si="25"/>
        <v>-3.2748275368442853E-3</v>
      </c>
      <c r="AM90" s="65">
        <f t="shared" si="26"/>
        <v>-4.4902148579782286E-3</v>
      </c>
      <c r="AN90" s="66"/>
      <c r="AO90" s="65">
        <f t="shared" si="27"/>
        <v>-4.9906553020623249E-3</v>
      </c>
      <c r="AP90" s="65">
        <f t="shared" si="28"/>
        <v>-7.5147552991255149E-3</v>
      </c>
      <c r="AQ90" s="65">
        <f t="shared" si="29"/>
        <v>-3.8825211974112569E-3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1.1248146839596046E-2</v>
      </c>
      <c r="D91" s="52">
        <f t="shared" si="20"/>
        <v>1.0133165390567423E-2</v>
      </c>
      <c r="E91" s="52">
        <f t="shared" si="20"/>
        <v>9.9910283717247628E-3</v>
      </c>
      <c r="F91" s="52">
        <f t="shared" si="20"/>
        <v>9.92915508164657E-3</v>
      </c>
      <c r="G91" s="52">
        <f t="shared" si="20"/>
        <v>1.3305655819433049E-2</v>
      </c>
      <c r="H91" s="52">
        <f t="shared" si="20"/>
        <v>1.2862479816061758E-2</v>
      </c>
      <c r="I91" s="52">
        <f t="shared" si="20"/>
        <v>1.1985503926773319E-2</v>
      </c>
      <c r="J91" s="52">
        <f t="shared" si="20"/>
        <v>1.1926433901883134E-2</v>
      </c>
      <c r="K91" s="52">
        <f t="shared" si="20"/>
        <v>1.1351384276769912E-2</v>
      </c>
      <c r="L91" s="52">
        <f t="shared" si="20"/>
        <v>1.4290758775295877E-2</v>
      </c>
      <c r="M91" s="52">
        <f t="shared" si="20"/>
        <v>1.4525677101806325E-2</v>
      </c>
      <c r="N91" s="52">
        <f t="shared" si="20"/>
        <v>1.225395794318539E-2</v>
      </c>
      <c r="O91" s="52">
        <f t="shared" si="20"/>
        <v>1.2081264619596237E-2</v>
      </c>
      <c r="P91" s="52">
        <f t="shared" si="20"/>
        <v>1.1773740347208893E-2</v>
      </c>
      <c r="Q91" s="52">
        <f t="shared" si="20"/>
        <v>2.3689612117424749E-2</v>
      </c>
      <c r="R91" s="52">
        <f t="shared" si="20"/>
        <v>2.2087938652635444E-2</v>
      </c>
      <c r="S91" s="52">
        <f t="shared" si="20"/>
        <v>2.2538440334790976E-2</v>
      </c>
      <c r="T91" s="52">
        <f t="shared" si="20"/>
        <v>2.2078878888322832E-2</v>
      </c>
      <c r="U91" s="52">
        <f t="shared" si="20"/>
        <v>2.1698793236430002E-2</v>
      </c>
      <c r="V91" s="52">
        <f t="shared" si="20"/>
        <v>5.5499452346837739E-3</v>
      </c>
      <c r="W91" s="52">
        <f t="shared" si="20"/>
        <v>6.6263967877462663E-3</v>
      </c>
      <c r="X91" s="52">
        <f t="shared" si="20"/>
        <v>7.3635762779073952E-3</v>
      </c>
      <c r="Y91" s="52">
        <f t="shared" si="20"/>
        <v>6.9482223150586515E-3</v>
      </c>
      <c r="Z91" s="52">
        <f t="shared" si="20"/>
        <v>1.2206510597887046E-2</v>
      </c>
      <c r="AA91" s="52">
        <f t="shared" si="20"/>
        <v>1.1356094647557878E-2</v>
      </c>
      <c r="AB91" s="52">
        <f t="shared" si="20"/>
        <v>1.1008648610770158E-2</v>
      </c>
      <c r="AC91" s="52">
        <f t="shared" si="20"/>
        <v>1.072170905710731E-2</v>
      </c>
      <c r="AD91" s="52">
        <f t="shared" si="20"/>
        <v>1.0440626271358354E-2</v>
      </c>
      <c r="AE91" s="52">
        <f t="shared" si="20"/>
        <v>1.0160738063119948E-2</v>
      </c>
      <c r="AF91" s="52">
        <f t="shared" si="20"/>
        <v>9.8813087992583384E-3</v>
      </c>
      <c r="AH91" s="65">
        <f t="shared" si="21"/>
        <v>1.092143030059357E-2</v>
      </c>
      <c r="AI91" s="65">
        <f t="shared" si="22"/>
        <v>1.24833121393568E-2</v>
      </c>
      <c r="AJ91" s="65">
        <f t="shared" si="23"/>
        <v>1.4864850425844317E-2</v>
      </c>
      <c r="AK91" s="65">
        <f t="shared" si="24"/>
        <v>1.8790799269372604E-2</v>
      </c>
      <c r="AL91" s="65">
        <f t="shared" si="25"/>
        <v>8.9001601252314492E-3</v>
      </c>
      <c r="AM91" s="65">
        <f t="shared" si="26"/>
        <v>1.0442606160322821E-2</v>
      </c>
      <c r="AN91" s="66"/>
      <c r="AO91" s="65">
        <f t="shared" si="27"/>
        <v>1.1702371219975185E-2</v>
      </c>
      <c r="AP91" s="65">
        <f t="shared" si="28"/>
        <v>1.6827824847608461E-2</v>
      </c>
      <c r="AQ91" s="65">
        <f t="shared" si="29"/>
        <v>9.671383142777136E-3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3.5151493293939391E-5</v>
      </c>
      <c r="D92" s="52">
        <f t="shared" si="20"/>
        <v>5.4059417449031863E-5</v>
      </c>
      <c r="E92" s="52">
        <f t="shared" si="20"/>
        <v>6.0959774124215804E-5</v>
      </c>
      <c r="F92" s="52">
        <f t="shared" si="20"/>
        <v>6.1712387148717322E-5</v>
      </c>
      <c r="G92" s="52">
        <f t="shared" si="20"/>
        <v>6.2415763436614739E-5</v>
      </c>
      <c r="H92" s="52">
        <f t="shared" si="20"/>
        <v>6.1546842903708904E-5</v>
      </c>
      <c r="I92" s="52">
        <f t="shared" si="20"/>
        <v>5.9356181054952442E-5</v>
      </c>
      <c r="J92" s="52">
        <f t="shared" si="20"/>
        <v>5.7774395763243052E-5</v>
      </c>
      <c r="K92" s="52">
        <f t="shared" si="20"/>
        <v>5.5564946800790715E-5</v>
      </c>
      <c r="L92" s="52">
        <f t="shared" si="20"/>
        <v>5.1068317472416655E-5</v>
      </c>
      <c r="M92" s="52">
        <f t="shared" si="20"/>
        <v>3.8722255867932689E-5</v>
      </c>
      <c r="N92" s="52">
        <f t="shared" si="20"/>
        <v>3.20296073612756E-5</v>
      </c>
      <c r="O92" s="52">
        <f t="shared" si="20"/>
        <v>3.0443481185417883E-5</v>
      </c>
      <c r="P92" s="52">
        <f t="shared" si="20"/>
        <v>3.1261686847367492E-5</v>
      </c>
      <c r="Q92" s="52">
        <f t="shared" si="20"/>
        <v>3.0202165545504659E-5</v>
      </c>
      <c r="R92" s="52">
        <f t="shared" si="20"/>
        <v>2.8492833197290578E-5</v>
      </c>
      <c r="S92" s="52">
        <f t="shared" si="20"/>
        <v>2.8991385227232787E-5</v>
      </c>
      <c r="T92" s="52">
        <f t="shared" si="20"/>
        <v>2.9493149744602911E-5</v>
      </c>
      <c r="U92" s="52">
        <f t="shared" si="20"/>
        <v>2.954632272354138E-5</v>
      </c>
      <c r="V92" s="52">
        <f t="shared" si="20"/>
        <v>2.1089985800398463E-5</v>
      </c>
      <c r="W92" s="52">
        <f t="shared" si="20"/>
        <v>1.4646090994373056E-5</v>
      </c>
      <c r="X92" s="52">
        <f t="shared" si="20"/>
        <v>1.2000138754175769E-5</v>
      </c>
      <c r="Y92" s="52">
        <f t="shared" si="20"/>
        <v>1.0369872865657544E-5</v>
      </c>
      <c r="Z92" s="52">
        <f t="shared" si="20"/>
        <v>1.3175035138433511E-5</v>
      </c>
      <c r="AA92" s="52">
        <f t="shared" si="20"/>
        <v>1.3791277650069979E-5</v>
      </c>
      <c r="AB92" s="52">
        <f t="shared" si="20"/>
        <v>1.2874093244385343E-5</v>
      </c>
      <c r="AC92" s="52">
        <f t="shared" si="20"/>
        <v>1.1041656188186017E-5</v>
      </c>
      <c r="AD92" s="52">
        <f t="shared" si="20"/>
        <v>8.7452931032520253E-6</v>
      </c>
      <c r="AE92" s="52">
        <f t="shared" si="20"/>
        <v>6.280796039201021E-6</v>
      </c>
      <c r="AF92" s="52">
        <f t="shared" si="20"/>
        <v>3.8349328888049983E-6</v>
      </c>
      <c r="AH92" s="65">
        <f t="shared" si="21"/>
        <v>5.485976709050382E-5</v>
      </c>
      <c r="AI92" s="65">
        <f t="shared" si="22"/>
        <v>5.706213679902235E-5</v>
      </c>
      <c r="AJ92" s="65">
        <f t="shared" si="23"/>
        <v>3.2531839361499668E-5</v>
      </c>
      <c r="AK92" s="65">
        <f t="shared" si="24"/>
        <v>2.7522735338613221E-5</v>
      </c>
      <c r="AL92" s="65">
        <f t="shared" si="25"/>
        <v>1.2796483080541973E-5</v>
      </c>
      <c r="AM92" s="65">
        <f t="shared" si="26"/>
        <v>8.5553542927658813E-6</v>
      </c>
      <c r="AN92" s="66"/>
      <c r="AO92" s="65">
        <f t="shared" si="27"/>
        <v>5.5960951944763088E-5</v>
      </c>
      <c r="AP92" s="65">
        <f t="shared" si="28"/>
        <v>3.0027287350056444E-5</v>
      </c>
      <c r="AQ92" s="65">
        <f t="shared" si="29"/>
        <v>1.0675918686653926E-5</v>
      </c>
    </row>
    <row r="93" spans="1:43" s="9" customFormat="1" x14ac:dyDescent="0.25">
      <c r="A93" s="71" t="s">
        <v>442</v>
      </c>
      <c r="B93" s="13"/>
      <c r="C93" s="52">
        <f>SUM(C66:C69)</f>
        <v>6.7321676210487388E-2</v>
      </c>
      <c r="D93" s="52">
        <f t="shared" ref="D93:AF93" si="31">SUM(D66:D69)</f>
        <v>5.8546251069877632E-2</v>
      </c>
      <c r="E93" s="52">
        <f t="shared" si="31"/>
        <v>5.7610240141998295E-2</v>
      </c>
      <c r="F93" s="52">
        <f t="shared" si="31"/>
        <v>5.7430656104249272E-2</v>
      </c>
      <c r="G93" s="52">
        <f t="shared" si="31"/>
        <v>5.8115242630815966E-2</v>
      </c>
      <c r="H93" s="52">
        <f t="shared" si="31"/>
        <v>5.8336996159855346E-2</v>
      </c>
      <c r="I93" s="52">
        <f t="shared" si="31"/>
        <v>5.7311383910036026E-2</v>
      </c>
      <c r="J93" s="52">
        <f t="shared" si="31"/>
        <v>5.677372120026461E-2</v>
      </c>
      <c r="K93" s="52">
        <f t="shared" si="31"/>
        <v>5.52947580140601E-2</v>
      </c>
      <c r="L93" s="52">
        <f t="shared" si="31"/>
        <v>4.5080974227005494E-2</v>
      </c>
      <c r="M93" s="52">
        <f t="shared" si="31"/>
        <v>2.6340858979077088E-2</v>
      </c>
      <c r="N93" s="52">
        <f t="shared" si="31"/>
        <v>2.680583005982418E-2</v>
      </c>
      <c r="O93" s="52">
        <f t="shared" si="31"/>
        <v>2.6567254214405065E-2</v>
      </c>
      <c r="P93" s="52">
        <f t="shared" si="31"/>
        <v>2.6022692271454977E-2</v>
      </c>
      <c r="Q93" s="52">
        <f t="shared" si="31"/>
        <v>2.281193154392535E-2</v>
      </c>
      <c r="R93" s="52">
        <f t="shared" si="31"/>
        <v>1.9946129965748127E-2</v>
      </c>
      <c r="S93" s="52">
        <f t="shared" si="31"/>
        <v>2.0452906722341301E-2</v>
      </c>
      <c r="T93" s="52">
        <f t="shared" si="31"/>
        <v>2.0022624033634182E-2</v>
      </c>
      <c r="U93" s="52">
        <f t="shared" si="31"/>
        <v>1.9644097744913248E-2</v>
      </c>
      <c r="V93" s="52">
        <f t="shared" si="31"/>
        <v>5.0555340120191535E-3</v>
      </c>
      <c r="W93" s="52">
        <f t="shared" si="31"/>
        <v>4.0776699095641765E-3</v>
      </c>
      <c r="X93" s="52">
        <f t="shared" si="31"/>
        <v>4.7406807856377004E-3</v>
      </c>
      <c r="Y93" s="52">
        <f t="shared" si="31"/>
        <v>4.4295439133174306E-3</v>
      </c>
      <c r="Z93" s="52">
        <f t="shared" si="31"/>
        <v>2.2560250987449463E-2</v>
      </c>
      <c r="AA93" s="52">
        <f t="shared" si="31"/>
        <v>1.9007475742289316E-2</v>
      </c>
      <c r="AB93" s="52">
        <f t="shared" si="31"/>
        <v>2.0154501882540199E-2</v>
      </c>
      <c r="AC93" s="52">
        <f t="shared" si="31"/>
        <v>1.9781573785428361E-2</v>
      </c>
      <c r="AD93" s="52">
        <f t="shared" si="31"/>
        <v>1.9630241589853287E-2</v>
      </c>
      <c r="AE93" s="52">
        <f t="shared" si="31"/>
        <v>1.9474467995547046E-2</v>
      </c>
      <c r="AF93" s="52">
        <f t="shared" si="31"/>
        <v>1.9295827482770988E-2</v>
      </c>
      <c r="AH93" s="65">
        <f t="shared" si="21"/>
        <v>5.9804813231485718E-2</v>
      </c>
      <c r="AI93" s="65">
        <f t="shared" si="22"/>
        <v>5.4559566702244308E-2</v>
      </c>
      <c r="AJ93" s="65">
        <f t="shared" si="23"/>
        <v>2.5709713413737335E-2</v>
      </c>
      <c r="AK93" s="65">
        <f t="shared" si="24"/>
        <v>1.70242584957312E-2</v>
      </c>
      <c r="AL93" s="65">
        <f t="shared" si="25"/>
        <v>1.0963124267651617E-2</v>
      </c>
      <c r="AM93" s="65">
        <f t="shared" si="26"/>
        <v>1.9667322547227976E-2</v>
      </c>
      <c r="AN93" s="66"/>
      <c r="AO93" s="65">
        <f t="shared" si="27"/>
        <v>5.7182189966865013E-2</v>
      </c>
      <c r="AP93" s="65">
        <f t="shared" si="28"/>
        <v>2.1366985954734269E-2</v>
      </c>
      <c r="AQ93" s="65">
        <f t="shared" si="29"/>
        <v>1.5315223407439797E-2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0.17167135200046868</v>
      </c>
      <c r="D50" s="52">
        <f>VLOOKUP($B50,Shock_dev!$A$1:$CI$300,MATCH(DATE(D$1,1,1),Shock_dev!$A$1:$CI$1,0),FALSE)</f>
        <v>0.27763356572256814</v>
      </c>
      <c r="E50" s="52">
        <f>VLOOKUP($B50,Shock_dev!$A$1:$CI$300,MATCH(DATE(E$1,1,1),Shock_dev!$A$1:$CI$1,0),FALSE)</f>
        <v>0.3251293023850188</v>
      </c>
      <c r="F50" s="52">
        <f>VLOOKUP($B50,Shock_dev!$A$1:$CI$300,MATCH(DATE(F$1,1,1),Shock_dev!$A$1:$CI$1,0),FALSE)</f>
        <v>0.33955481047847069</v>
      </c>
      <c r="G50" s="52">
        <f>VLOOKUP($B50,Shock_dev!$A$1:$CI$300,MATCH(DATE(G$1,1,1),Shock_dev!$A$1:$CI$1,0),FALSE)</f>
        <v>0.35127546539981402</v>
      </c>
      <c r="H50" s="52">
        <f>VLOOKUP($B50,Shock_dev!$A$1:$CI$300,MATCH(DATE(H$1,1,1),Shock_dev!$A$1:$CI$1,0),FALSE)</f>
        <v>0.35346248849270623</v>
      </c>
      <c r="I50" s="52">
        <f>VLOOKUP($B50,Shock_dev!$A$1:$CI$300,MATCH(DATE(I$1,1,1),Shock_dev!$A$1:$CI$1,0),FALSE)</f>
        <v>0.34680537242961496</v>
      </c>
      <c r="J50" s="52">
        <f>VLOOKUP($B50,Shock_dev!$A$1:$CI$300,MATCH(DATE(J$1,1,1),Shock_dev!$A$1:$CI$1,0),FALSE)</f>
        <v>0.34112969409978433</v>
      </c>
      <c r="K50" s="52">
        <f>VLOOKUP($B50,Shock_dev!$A$1:$CI$300,MATCH(DATE(K$1,1,1),Shock_dev!$A$1:$CI$1,0),FALSE)</f>
        <v>0.32963096386173785</v>
      </c>
      <c r="L50" s="52">
        <f>VLOOKUP($B50,Shock_dev!$A$1:$CI$300,MATCH(DATE(L$1,1,1),Shock_dev!$A$1:$CI$1,0),FALSE)</f>
        <v>0.30552902450389219</v>
      </c>
      <c r="M50" s="52">
        <f>VLOOKUP($B50,Shock_dev!$A$1:$CI$300,MATCH(DATE(M$1,1,1),Shock_dev!$A$1:$CI$1,0),FALSE)</f>
        <v>0.23449579329466452</v>
      </c>
      <c r="N50" s="52">
        <f>VLOOKUP($B50,Shock_dev!$A$1:$CI$300,MATCH(DATE(N$1,1,1),Shock_dev!$A$1:$CI$1,0),FALSE)</f>
        <v>0.19166611288077284</v>
      </c>
      <c r="O50" s="52">
        <f>VLOOKUP($B50,Shock_dev!$A$1:$CI$300,MATCH(DATE(O$1,1,1),Shock_dev!$A$1:$CI$1,0),FALSE)</f>
        <v>0.17556847197941483</v>
      </c>
      <c r="P50" s="52">
        <f>VLOOKUP($B50,Shock_dev!$A$1:$CI$300,MATCH(DATE(P$1,1,1),Shock_dev!$A$1:$CI$1,0),FALSE)</f>
        <v>0.17265806957760255</v>
      </c>
      <c r="Q50" s="52">
        <f>VLOOKUP($B50,Shock_dev!$A$1:$CI$300,MATCH(DATE(Q$1,1,1),Shock_dev!$A$1:$CI$1,0),FALSE)</f>
        <v>0.16178351813707081</v>
      </c>
      <c r="R50" s="52">
        <f>VLOOKUP($B50,Shock_dev!$A$1:$CI$300,MATCH(DATE(R$1,1,1),Shock_dev!$A$1:$CI$1,0),FALSE)</f>
        <v>0.14830395832237109</v>
      </c>
      <c r="S50" s="52">
        <f>VLOOKUP($B50,Shock_dev!$A$1:$CI$300,MATCH(DATE(S$1,1,1),Shock_dev!$A$1:$CI$1,0),FALSE)</f>
        <v>0.14628095969597688</v>
      </c>
      <c r="T50" s="52">
        <f>VLOOKUP($B50,Shock_dev!$A$1:$CI$300,MATCH(DATE(T$1,1,1),Shock_dev!$A$1:$CI$1,0),FALSE)</f>
        <v>0.14541390719871039</v>
      </c>
      <c r="U50" s="52">
        <f>VLOOKUP($B50,Shock_dev!$A$1:$CI$300,MATCH(DATE(U$1,1,1),Shock_dev!$A$1:$CI$1,0),FALSE)</f>
        <v>0.14345138117544121</v>
      </c>
      <c r="V50" s="52">
        <f>VLOOKUP($B50,Shock_dev!$A$1:$CI$300,MATCH(DATE(V$1,1,1),Shock_dev!$A$1:$CI$1,0),FALSE)</f>
        <v>0.10107522380717882</v>
      </c>
      <c r="W50" s="52">
        <f>VLOOKUP($B50,Shock_dev!$A$1:$CI$300,MATCH(DATE(W$1,1,1),Shock_dev!$A$1:$CI$1,0),FALSE)</f>
        <v>6.7066237421320452E-2</v>
      </c>
      <c r="X50" s="52">
        <f>VLOOKUP($B50,Shock_dev!$A$1:$CI$300,MATCH(DATE(X$1,1,1),Shock_dev!$A$1:$CI$1,0),FALSE)</f>
        <v>5.1448911475993064E-2</v>
      </c>
      <c r="Y50" s="52">
        <f>VLOOKUP($B50,Shock_dev!$A$1:$CI$300,MATCH(DATE(Y$1,1,1),Shock_dev!$A$1:$CI$1,0),FALSE)</f>
        <v>4.1837359459551138E-2</v>
      </c>
      <c r="Z50" s="52">
        <f>VLOOKUP($B50,Shock_dev!$A$1:$CI$300,MATCH(DATE(Z$1,1,1),Shock_dev!$A$1:$CI$1,0),FALSE)</f>
        <v>5.6540522907599922E-2</v>
      </c>
      <c r="AA50" s="52">
        <f>VLOOKUP($B50,Shock_dev!$A$1:$CI$300,MATCH(DATE(AA$1,1,1),Shock_dev!$A$1:$CI$1,0),FALSE)</f>
        <v>6.1793036458435147E-2</v>
      </c>
      <c r="AB50" s="52">
        <f>VLOOKUP($B50,Shock_dev!$A$1:$CI$300,MATCH(DATE(AB$1,1,1),Shock_dev!$A$1:$CI$1,0),FALSE)</f>
        <v>5.970122870089245E-2</v>
      </c>
      <c r="AC50" s="52">
        <f>VLOOKUP($B50,Shock_dev!$A$1:$CI$300,MATCH(DATE(AC$1,1,1),Shock_dev!$A$1:$CI$1,0),FALSE)</f>
        <v>5.3293644202057067E-2</v>
      </c>
      <c r="AD50" s="52">
        <f>VLOOKUP($B50,Shock_dev!$A$1:$CI$300,MATCH(DATE(AD$1,1,1),Shock_dev!$A$1:$CI$1,0),FALSE)</f>
        <v>4.4661227167730466E-2</v>
      </c>
      <c r="AE50" s="52">
        <f>VLOOKUP($B50,Shock_dev!$A$1:$CI$300,MATCH(DATE(AE$1,1,1),Shock_dev!$A$1:$CI$1,0),FALSE)</f>
        <v>3.5177150013621095E-2</v>
      </c>
      <c r="AF50" s="52">
        <f>VLOOKUP($B50,Shock_dev!$A$1:$CI$300,MATCH(DATE(AF$1,1,1),Shock_dev!$A$1:$CI$1,0),FALSE)</f>
        <v>2.569046904499217E-2</v>
      </c>
      <c r="AG50" s="52"/>
      <c r="AH50" s="65">
        <f>AVERAGE(C50:G50)</f>
        <v>0.29305289919726807</v>
      </c>
      <c r="AI50" s="65">
        <f>AVERAGE(H50:L50)</f>
        <v>0.33531150867754711</v>
      </c>
      <c r="AJ50" s="65">
        <f>AVERAGE(M50:Q50)</f>
        <v>0.18723439317390511</v>
      </c>
      <c r="AK50" s="65">
        <f>AVERAGE(R50:V50)</f>
        <v>0.13690508603993568</v>
      </c>
      <c r="AL50" s="65">
        <f>AVERAGE(W50:AA50)</f>
        <v>5.5737213544579944E-2</v>
      </c>
      <c r="AM50" s="65">
        <f>AVERAGE(AB50:AF50)</f>
        <v>4.370474382585865E-2</v>
      </c>
      <c r="AN50" s="66"/>
      <c r="AO50" s="65">
        <f>AVERAGE(AH50:AI50)</f>
        <v>0.31418220393740759</v>
      </c>
      <c r="AP50" s="65">
        <f>AVERAGE(AJ50:AK50)</f>
        <v>0.16206973960692039</v>
      </c>
      <c r="AQ50" s="65">
        <f>AVERAGE(AL50:AM50)</f>
        <v>4.9720978685219297E-2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1.2482815753934481E-3</v>
      </c>
      <c r="D51" s="52">
        <f>VLOOKUP($B51,Shock_dev!$A$1:$CI$300,MATCH(DATE(D$1,1,1),Shock_dev!$A$1:$CI$1,0),FALSE)</f>
        <v>2.4843989225428117E-3</v>
      </c>
      <c r="E51" s="52">
        <f>VLOOKUP($B51,Shock_dev!$A$1:$CI$300,MATCH(DATE(E$1,1,1),Shock_dev!$A$1:$CI$1,0),FALSE)</f>
        <v>3.2476681541130522E-3</v>
      </c>
      <c r="F51" s="52">
        <f>VLOOKUP($B51,Shock_dev!$A$1:$CI$300,MATCH(DATE(F$1,1,1),Shock_dev!$A$1:$CI$1,0),FALSE)</f>
        <v>3.507412875667072E-3</v>
      </c>
      <c r="G51" s="52">
        <f>VLOOKUP($B51,Shock_dev!$A$1:$CI$300,MATCH(DATE(G$1,1,1),Shock_dev!$A$1:$CI$1,0),FALSE)</f>
        <v>3.48612491639687E-3</v>
      </c>
      <c r="H51" s="52">
        <f>VLOOKUP($B51,Shock_dev!$A$1:$CI$300,MATCH(DATE(H$1,1,1),Shock_dev!$A$1:$CI$1,0),FALSE)</f>
        <v>3.2480159000533456E-3</v>
      </c>
      <c r="I51" s="52">
        <f>VLOOKUP($B51,Shock_dev!$A$1:$CI$300,MATCH(DATE(I$1,1,1),Shock_dev!$A$1:$CI$1,0),FALSE)</f>
        <v>2.845193476226669E-3</v>
      </c>
      <c r="J51" s="52">
        <f>VLOOKUP($B51,Shock_dev!$A$1:$CI$300,MATCH(DATE(J$1,1,1),Shock_dev!$A$1:$CI$1,0),FALSE)</f>
        <v>2.3814827020098603E-3</v>
      </c>
      <c r="K51" s="52">
        <f>VLOOKUP($B51,Shock_dev!$A$1:$CI$300,MATCH(DATE(K$1,1,1),Shock_dev!$A$1:$CI$1,0),FALSE)</f>
        <v>1.8689179363770413E-3</v>
      </c>
      <c r="L51" s="52">
        <f>VLOOKUP($B51,Shock_dev!$A$1:$CI$300,MATCH(DATE(L$1,1,1),Shock_dev!$A$1:$CI$1,0),FALSE)</f>
        <v>1.2666113320946176E-3</v>
      </c>
      <c r="M51" s="52">
        <f>VLOOKUP($B51,Shock_dev!$A$1:$CI$300,MATCH(DATE(M$1,1,1),Shock_dev!$A$1:$CI$1,0),FALSE)</f>
        <v>3.6203487757186127E-4</v>
      </c>
      <c r="N51" s="52">
        <f>VLOOKUP($B51,Shock_dev!$A$1:$CI$300,MATCH(DATE(N$1,1,1),Shock_dev!$A$1:$CI$1,0),FALSE)</f>
        <v>-4.507156755629081E-4</v>
      </c>
      <c r="O51" s="52">
        <f>VLOOKUP($B51,Shock_dev!$A$1:$CI$300,MATCH(DATE(O$1,1,1),Shock_dev!$A$1:$CI$1,0),FALSE)</f>
        <v>-1.0002539335971863E-3</v>
      </c>
      <c r="P51" s="52">
        <f>VLOOKUP($B51,Shock_dev!$A$1:$CI$300,MATCH(DATE(P$1,1,1),Shock_dev!$A$1:$CI$1,0),FALSE)</f>
        <v>-1.3010289419072237E-3</v>
      </c>
      <c r="Q51" s="52">
        <f>VLOOKUP($B51,Shock_dev!$A$1:$CI$300,MATCH(DATE(Q$1,1,1),Shock_dev!$A$1:$CI$1,0),FALSE)</f>
        <v>-1.5141595132723499E-3</v>
      </c>
      <c r="R51" s="52">
        <f>VLOOKUP($B51,Shock_dev!$A$1:$CI$300,MATCH(DATE(R$1,1,1),Shock_dev!$A$1:$CI$1,0),FALSE)</f>
        <v>-1.6802180154557446E-3</v>
      </c>
      <c r="S51" s="52">
        <f>VLOOKUP($B51,Shock_dev!$A$1:$CI$300,MATCH(DATE(S$1,1,1),Shock_dev!$A$1:$CI$1,0),FALSE)</f>
        <v>-1.7197023060549802E-3</v>
      </c>
      <c r="T51" s="52">
        <f>VLOOKUP($B51,Shock_dev!$A$1:$CI$300,MATCH(DATE(T$1,1,1),Shock_dev!$A$1:$CI$1,0),FALSE)</f>
        <v>-1.676433871183373E-3</v>
      </c>
      <c r="U51" s="52">
        <f>VLOOKUP($B51,Shock_dev!$A$1:$CI$300,MATCH(DATE(U$1,1,1),Shock_dev!$A$1:$CI$1,0),FALSE)</f>
        <v>-1.5911882200935908E-3</v>
      </c>
      <c r="V51" s="52">
        <f>VLOOKUP($B51,Shock_dev!$A$1:$CI$300,MATCH(DATE(V$1,1,1),Shock_dev!$A$1:$CI$1,0),FALSE)</f>
        <v>-1.7759836556991682E-3</v>
      </c>
      <c r="W51" s="52">
        <f>VLOOKUP($B51,Shock_dev!$A$1:$CI$300,MATCH(DATE(W$1,1,1),Shock_dev!$A$1:$CI$1,0),FALSE)</f>
        <v>-2.0000725845478367E-3</v>
      </c>
      <c r="X51" s="52">
        <f>VLOOKUP($B51,Shock_dev!$A$1:$CI$300,MATCH(DATE(X$1,1,1),Shock_dev!$A$1:$CI$1,0),FALSE)</f>
        <v>-2.0906616647907994E-3</v>
      </c>
      <c r="Y51" s="52">
        <f>VLOOKUP($B51,Shock_dev!$A$1:$CI$300,MATCH(DATE(Y$1,1,1),Shock_dev!$A$1:$CI$1,0),FALSE)</f>
        <v>-2.0658337781008997E-3</v>
      </c>
      <c r="Z51" s="52">
        <f>VLOOKUP($B51,Shock_dev!$A$1:$CI$300,MATCH(DATE(Z$1,1,1),Shock_dev!$A$1:$CI$1,0),FALSE)</f>
        <v>-1.829038678188433E-3</v>
      </c>
      <c r="AA51" s="52">
        <f>VLOOKUP($B51,Shock_dev!$A$1:$CI$300,MATCH(DATE(AA$1,1,1),Shock_dev!$A$1:$CI$1,0),FALSE)</f>
        <v>-1.5647836128861519E-3</v>
      </c>
      <c r="AB51" s="52">
        <f>VLOOKUP($B51,Shock_dev!$A$1:$CI$300,MATCH(DATE(AB$1,1,1),Shock_dev!$A$1:$CI$1,0),FALSE)</f>
        <v>-1.3431581442684935E-3</v>
      </c>
      <c r="AC51" s="52">
        <f>VLOOKUP($B51,Shock_dev!$A$1:$CI$300,MATCH(DATE(AC$1,1,1),Shock_dev!$A$1:$CI$1,0),FALSE)</f>
        <v>-1.1797550987950481E-3</v>
      </c>
      <c r="AD51" s="52">
        <f>VLOOKUP($B51,Shock_dev!$A$1:$CI$300,MATCH(DATE(AD$1,1,1),Shock_dev!$A$1:$CI$1,0),FALSE)</f>
        <v>-1.0676162396788093E-3</v>
      </c>
      <c r="AE51" s="52">
        <f>VLOOKUP($B51,Shock_dev!$A$1:$CI$300,MATCH(DATE(AE$1,1,1),Shock_dev!$A$1:$CI$1,0),FALSE)</f>
        <v>-9.9368322391507461E-4</v>
      </c>
      <c r="AF51" s="52">
        <f>VLOOKUP($B51,Shock_dev!$A$1:$CI$300,MATCH(DATE(AF$1,1,1),Shock_dev!$A$1:$CI$1,0),FALSE)</f>
        <v>-9.4556009948255036E-4</v>
      </c>
      <c r="AG51" s="52"/>
      <c r="AH51" s="65">
        <f t="shared" ref="AH51:AH80" si="1">AVERAGE(C51:G51)</f>
        <v>2.7947772888226507E-3</v>
      </c>
      <c r="AI51" s="65">
        <f t="shared" ref="AI51:AI80" si="2">AVERAGE(H51:L51)</f>
        <v>2.3220442693523071E-3</v>
      </c>
      <c r="AJ51" s="65">
        <f t="shared" ref="AJ51:AJ80" si="3">AVERAGE(M51:Q51)</f>
        <v>-7.8082463735356137E-4</v>
      </c>
      <c r="AK51" s="65">
        <f t="shared" ref="AK51:AK80" si="4">AVERAGE(R51:V51)</f>
        <v>-1.6887052136973716E-3</v>
      </c>
      <c r="AL51" s="65">
        <f t="shared" ref="AL51:AL80" si="5">AVERAGE(W51:AA51)</f>
        <v>-1.910078063702824E-3</v>
      </c>
      <c r="AM51" s="65">
        <f t="shared" ref="AM51:AM80" si="6">AVERAGE(AB51:AF51)</f>
        <v>-1.1059545612279952E-3</v>
      </c>
      <c r="AN51" s="66"/>
      <c r="AO51" s="65">
        <f t="shared" ref="AO51:AO80" si="7">AVERAGE(AH51:AI51)</f>
        <v>2.5584107790874791E-3</v>
      </c>
      <c r="AP51" s="65">
        <f t="shared" ref="AP51:AP80" si="8">AVERAGE(AJ51:AK51)</f>
        <v>-1.2347649255254666E-3</v>
      </c>
      <c r="AQ51" s="65">
        <f t="shared" ref="AQ51:AQ80" si="9">AVERAGE(AL51:AM51)</f>
        <v>-1.5080163124654095E-3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2.1398757425790823E-3</v>
      </c>
      <c r="D52" s="52">
        <f>VLOOKUP($B52,Shock_dev!$A$1:$CI$300,MATCH(DATE(D$1,1,1),Shock_dev!$A$1:$CI$1,0),FALSE)</f>
        <v>3.3661416247738277E-3</v>
      </c>
      <c r="E52" s="52">
        <f>VLOOKUP($B52,Shock_dev!$A$1:$CI$300,MATCH(DATE(E$1,1,1),Shock_dev!$A$1:$CI$1,0),FALSE)</f>
        <v>3.8731908269447677E-3</v>
      </c>
      <c r="F52" s="52">
        <f>VLOOKUP($B52,Shock_dev!$A$1:$CI$300,MATCH(DATE(F$1,1,1),Shock_dev!$A$1:$CI$1,0),FALSE)</f>
        <v>4.0533827425832496E-3</v>
      </c>
      <c r="G52" s="52">
        <f>VLOOKUP($B52,Shock_dev!$A$1:$CI$300,MATCH(DATE(G$1,1,1),Shock_dev!$A$1:$CI$1,0),FALSE)</f>
        <v>4.2583647446260958E-3</v>
      </c>
      <c r="H52" s="52">
        <f>VLOOKUP($B52,Shock_dev!$A$1:$CI$300,MATCH(DATE(H$1,1,1),Shock_dev!$A$1:$CI$1,0),FALSE)</f>
        <v>4.3671620208932905E-3</v>
      </c>
      <c r="I52" s="52">
        <f>VLOOKUP($B52,Shock_dev!$A$1:$CI$300,MATCH(DATE(I$1,1,1),Shock_dev!$A$1:$CI$1,0),FALSE)</f>
        <v>4.3615662374413685E-3</v>
      </c>
      <c r="J52" s="52">
        <f>VLOOKUP($B52,Shock_dev!$A$1:$CI$300,MATCH(DATE(J$1,1,1),Shock_dev!$A$1:$CI$1,0),FALSE)</f>
        <v>4.3430576269843672E-3</v>
      </c>
      <c r="K52" s="52">
        <f>VLOOKUP($B52,Shock_dev!$A$1:$CI$300,MATCH(DATE(K$1,1,1),Shock_dev!$A$1:$CI$1,0),FALSE)</f>
        <v>4.2411500486316369E-3</v>
      </c>
      <c r="L52" s="52">
        <f>VLOOKUP($B52,Shock_dev!$A$1:$CI$300,MATCH(DATE(L$1,1,1),Shock_dev!$A$1:$CI$1,0),FALSE)</f>
        <v>3.9564472649066531E-3</v>
      </c>
      <c r="M52" s="52">
        <f>VLOOKUP($B52,Shock_dev!$A$1:$CI$300,MATCH(DATE(M$1,1,1),Shock_dev!$A$1:$CI$1,0),FALSE)</f>
        <v>3.1689494660557937E-3</v>
      </c>
      <c r="N52" s="52">
        <f>VLOOKUP($B52,Shock_dev!$A$1:$CI$300,MATCH(DATE(N$1,1,1),Shock_dev!$A$1:$CI$1,0),FALSE)</f>
        <v>2.6675803642288065E-3</v>
      </c>
      <c r="O52" s="52">
        <f>VLOOKUP($B52,Shock_dev!$A$1:$CI$300,MATCH(DATE(O$1,1,1),Shock_dev!$A$1:$CI$1,0),FALSE)</f>
        <v>2.4459538195834088E-3</v>
      </c>
      <c r="P52" s="52">
        <f>VLOOKUP($B52,Shock_dev!$A$1:$CI$300,MATCH(DATE(P$1,1,1),Shock_dev!$A$1:$CI$1,0),FALSE)</f>
        <v>2.352993055309502E-3</v>
      </c>
      <c r="Q52" s="52">
        <f>VLOOKUP($B52,Shock_dev!$A$1:$CI$300,MATCH(DATE(Q$1,1,1),Shock_dev!$A$1:$CI$1,0),FALSE)</f>
        <v>2.148771504580082E-3</v>
      </c>
      <c r="R52" s="52">
        <f>VLOOKUP($B52,Shock_dev!$A$1:$CI$300,MATCH(DATE(R$1,1,1),Shock_dev!$A$1:$CI$1,0),FALSE)</f>
        <v>1.9191928417156845E-3</v>
      </c>
      <c r="S52" s="52">
        <f>VLOOKUP($B52,Shock_dev!$A$1:$CI$300,MATCH(DATE(S$1,1,1),Shock_dev!$A$1:$CI$1,0),FALSE)</f>
        <v>1.8441469854621104E-3</v>
      </c>
      <c r="T52" s="52">
        <f>VLOOKUP($B52,Shock_dev!$A$1:$CI$300,MATCH(DATE(T$1,1,1),Shock_dev!$A$1:$CI$1,0),FALSE)</f>
        <v>1.8025943785726919E-3</v>
      </c>
      <c r="U52" s="52">
        <f>VLOOKUP($B52,Shock_dev!$A$1:$CI$300,MATCH(DATE(U$1,1,1),Shock_dev!$A$1:$CI$1,0),FALSE)</f>
        <v>1.7645996891124749E-3</v>
      </c>
      <c r="V52" s="52">
        <f>VLOOKUP($B52,Shock_dev!$A$1:$CI$300,MATCH(DATE(V$1,1,1),Shock_dev!$A$1:$CI$1,0),FALSE)</f>
        <v>1.2589650479235314E-3</v>
      </c>
      <c r="W52" s="52">
        <f>VLOOKUP($B52,Shock_dev!$A$1:$CI$300,MATCH(DATE(W$1,1,1),Shock_dev!$A$1:$CI$1,0),FALSE)</f>
        <v>8.7373020890489737E-4</v>
      </c>
      <c r="X52" s="52">
        <f>VLOOKUP($B52,Shock_dev!$A$1:$CI$300,MATCH(DATE(X$1,1,1),Shock_dev!$A$1:$CI$1,0),FALSE)</f>
        <v>7.2115363258864042E-4</v>
      </c>
      <c r="Y52" s="52">
        <f>VLOOKUP($B52,Shock_dev!$A$1:$CI$300,MATCH(DATE(Y$1,1,1),Shock_dev!$A$1:$CI$1,0),FALSE)</f>
        <v>6.3629294530133721E-4</v>
      </c>
      <c r="Z52" s="52">
        <f>VLOOKUP($B52,Shock_dev!$A$1:$CI$300,MATCH(DATE(Z$1,1,1),Shock_dev!$A$1:$CI$1,0),FALSE)</f>
        <v>8.2203921556476742E-4</v>
      </c>
      <c r="AA52" s="52">
        <f>VLOOKUP($B52,Shock_dev!$A$1:$CI$300,MATCH(DATE(AA$1,1,1),Shock_dev!$A$1:$CI$1,0),FALSE)</f>
        <v>9.0093073039118176E-4</v>
      </c>
      <c r="AB52" s="52">
        <f>VLOOKUP($B52,Shock_dev!$A$1:$CI$300,MATCH(DATE(AB$1,1,1),Shock_dev!$A$1:$CI$1,0),FALSE)</f>
        <v>9.0368211893027941E-4</v>
      </c>
      <c r="AC52" s="52">
        <f>VLOOKUP($B52,Shock_dev!$A$1:$CI$300,MATCH(DATE(AC$1,1,1),Shock_dev!$A$1:$CI$1,0),FALSE)</f>
        <v>8.6805733566911933E-4</v>
      </c>
      <c r="AD52" s="52">
        <f>VLOOKUP($B52,Shock_dev!$A$1:$CI$300,MATCH(DATE(AD$1,1,1),Shock_dev!$A$1:$CI$1,0),FALSE)</f>
        <v>8.1614734677047749E-4</v>
      </c>
      <c r="AE52" s="52">
        <f>VLOOKUP($B52,Shock_dev!$A$1:$CI$300,MATCH(DATE(AE$1,1,1),Shock_dev!$A$1:$CI$1,0),FALSE)</f>
        <v>7.5810873817841278E-4</v>
      </c>
      <c r="AF52" s="52">
        <f>VLOOKUP($B52,Shock_dev!$A$1:$CI$300,MATCH(DATE(AF$1,1,1),Shock_dev!$A$1:$CI$1,0),FALSE)</f>
        <v>6.9848386415490536E-4</v>
      </c>
      <c r="AG52" s="52"/>
      <c r="AH52" s="65">
        <f t="shared" si="1"/>
        <v>3.5381911363014051E-3</v>
      </c>
      <c r="AI52" s="65">
        <f t="shared" si="2"/>
        <v>4.2538766397714634E-3</v>
      </c>
      <c r="AJ52" s="65">
        <f t="shared" si="3"/>
        <v>2.5568496419515188E-3</v>
      </c>
      <c r="AK52" s="65">
        <f t="shared" si="4"/>
        <v>1.7178997885572984E-3</v>
      </c>
      <c r="AL52" s="65">
        <f t="shared" si="5"/>
        <v>7.9082934655016481E-4</v>
      </c>
      <c r="AM52" s="65">
        <f t="shared" si="6"/>
        <v>8.0889588074063885E-4</v>
      </c>
      <c r="AN52" s="66"/>
      <c r="AO52" s="65">
        <f t="shared" si="7"/>
        <v>3.8960338880364345E-3</v>
      </c>
      <c r="AP52" s="65">
        <f t="shared" si="8"/>
        <v>2.1373747152544087E-3</v>
      </c>
      <c r="AQ52" s="65">
        <f t="shared" si="9"/>
        <v>7.9986261364540178E-4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5.1761830560522642E-4</v>
      </c>
      <c r="D53" s="52">
        <f>VLOOKUP($B53,Shock_dev!$A$1:$CI$300,MATCH(DATE(D$1,1,1),Shock_dev!$A$1:$CI$1,0),FALSE)</f>
        <v>8.4997570054048488E-4</v>
      </c>
      <c r="E53" s="52">
        <f>VLOOKUP($B53,Shock_dev!$A$1:$CI$300,MATCH(DATE(E$1,1,1),Shock_dev!$A$1:$CI$1,0),FALSE)</f>
        <v>7.52523646455038E-4</v>
      </c>
      <c r="F53" s="52">
        <f>VLOOKUP($B53,Shock_dev!$A$1:$CI$300,MATCH(DATE(F$1,1,1),Shock_dev!$A$1:$CI$1,0),FALSE)</f>
        <v>2.637794137155641E-4</v>
      </c>
      <c r="G53" s="52">
        <f>VLOOKUP($B53,Shock_dev!$A$1:$CI$300,MATCH(DATE(G$1,1,1),Shock_dev!$A$1:$CI$1,0),FALSE)</f>
        <v>-4.4588131234419751E-4</v>
      </c>
      <c r="H53" s="52">
        <f>VLOOKUP($B53,Shock_dev!$A$1:$CI$300,MATCH(DATE(H$1,1,1),Shock_dev!$A$1:$CI$1,0),FALSE)</f>
        <v>-1.2937946290074898E-3</v>
      </c>
      <c r="I53" s="52">
        <f>VLOOKUP($B53,Shock_dev!$A$1:$CI$300,MATCH(DATE(I$1,1,1),Shock_dev!$A$1:$CI$1,0),FALSE)</f>
        <v>-2.2125221409988634E-3</v>
      </c>
      <c r="J53" s="52">
        <f>VLOOKUP($B53,Shock_dev!$A$1:$CI$300,MATCH(DATE(J$1,1,1),Shock_dev!$A$1:$CI$1,0),FALSE)</f>
        <v>-3.1157017910440937E-3</v>
      </c>
      <c r="K53" s="52">
        <f>VLOOKUP($B53,Shock_dev!$A$1:$CI$300,MATCH(DATE(K$1,1,1),Shock_dev!$A$1:$CI$1,0),FALSE)</f>
        <v>-3.9775532848915236E-3</v>
      </c>
      <c r="L53" s="52">
        <f>VLOOKUP($B53,Shock_dev!$A$1:$CI$300,MATCH(DATE(L$1,1,1),Shock_dev!$A$1:$CI$1,0),FALSE)</f>
        <v>-4.7886187228576666E-3</v>
      </c>
      <c r="M53" s="52">
        <f>VLOOKUP($B53,Shock_dev!$A$1:$CI$300,MATCH(DATE(M$1,1,1),Shock_dev!$A$1:$CI$1,0),FALSE)</f>
        <v>-5.6320681042606674E-3</v>
      </c>
      <c r="N53" s="52">
        <f>VLOOKUP($B53,Shock_dev!$A$1:$CI$300,MATCH(DATE(N$1,1,1),Shock_dev!$A$1:$CI$1,0),FALSE)</f>
        <v>-6.2659762406337503E-3</v>
      </c>
      <c r="O53" s="52">
        <f>VLOOKUP($B53,Shock_dev!$A$1:$CI$300,MATCH(DATE(O$1,1,1),Shock_dev!$A$1:$CI$1,0),FALSE)</f>
        <v>-6.6084948093793148E-3</v>
      </c>
      <c r="P53" s="52">
        <f>VLOOKUP($B53,Shock_dev!$A$1:$CI$300,MATCH(DATE(P$1,1,1),Shock_dev!$A$1:$CI$1,0),FALSE)</f>
        <v>-6.7023946269366566E-3</v>
      </c>
      <c r="Q53" s="52">
        <f>VLOOKUP($B53,Shock_dev!$A$1:$CI$300,MATCH(DATE(Q$1,1,1),Shock_dev!$A$1:$CI$1,0),FALSE)</f>
        <v>-6.6590065221396443E-3</v>
      </c>
      <c r="R53" s="52">
        <f>VLOOKUP($B53,Shock_dev!$A$1:$CI$300,MATCH(DATE(R$1,1,1),Shock_dev!$A$1:$CI$1,0),FALSE)</f>
        <v>-6.5153038837832073E-3</v>
      </c>
      <c r="S53" s="52">
        <f>VLOOKUP($B53,Shock_dev!$A$1:$CI$300,MATCH(DATE(S$1,1,1),Shock_dev!$A$1:$CI$1,0),FALSE)</f>
        <v>-6.2520187803955995E-3</v>
      </c>
      <c r="T53" s="52">
        <f>VLOOKUP($B53,Shock_dev!$A$1:$CI$300,MATCH(DATE(T$1,1,1),Shock_dev!$A$1:$CI$1,0),FALSE)</f>
        <v>-5.9157702077846522E-3</v>
      </c>
      <c r="U53" s="52">
        <f>VLOOKUP($B53,Shock_dev!$A$1:$CI$300,MATCH(DATE(U$1,1,1),Shock_dev!$A$1:$CI$1,0),FALSE)</f>
        <v>-5.5462162042527905E-3</v>
      </c>
      <c r="V53" s="52">
        <f>VLOOKUP($B53,Shock_dev!$A$1:$CI$300,MATCH(DATE(V$1,1,1),Shock_dev!$A$1:$CI$1,0),FALSE)</f>
        <v>-5.2825649027643581E-3</v>
      </c>
      <c r="W53" s="52">
        <f>VLOOKUP($B53,Shock_dev!$A$1:$CI$300,MATCH(DATE(W$1,1,1),Shock_dev!$A$1:$CI$1,0),FALSE)</f>
        <v>-4.9990405104138142E-3</v>
      </c>
      <c r="X53" s="52">
        <f>VLOOKUP($B53,Shock_dev!$A$1:$CI$300,MATCH(DATE(X$1,1,1),Shock_dev!$A$1:$CI$1,0),FALSE)</f>
        <v>-4.6148068649095007E-3</v>
      </c>
      <c r="Y53" s="52">
        <f>VLOOKUP($B53,Shock_dev!$A$1:$CI$300,MATCH(DATE(Y$1,1,1),Shock_dev!$A$1:$CI$1,0),FALSE)</f>
        <v>-4.1591938734542875E-3</v>
      </c>
      <c r="Z53" s="52">
        <f>VLOOKUP($B53,Shock_dev!$A$1:$CI$300,MATCH(DATE(Z$1,1,1),Shock_dev!$A$1:$CI$1,0),FALSE)</f>
        <v>-3.6115652044678417E-3</v>
      </c>
      <c r="AA53" s="52">
        <f>VLOOKUP($B53,Shock_dev!$A$1:$CI$300,MATCH(DATE(AA$1,1,1),Shock_dev!$A$1:$CI$1,0),FALSE)</f>
        <v>-3.0882270500821925E-3</v>
      </c>
      <c r="AB53" s="52">
        <f>VLOOKUP($B53,Shock_dev!$A$1:$CI$300,MATCH(DATE(AB$1,1,1),Shock_dev!$A$1:$CI$1,0),FALSE)</f>
        <v>-2.6351415278410479E-3</v>
      </c>
      <c r="AC53" s="52">
        <f>VLOOKUP($B53,Shock_dev!$A$1:$CI$300,MATCH(DATE(AC$1,1,1),Shock_dev!$A$1:$CI$1,0),FALSE)</f>
        <v>-2.2592341849254371E-3</v>
      </c>
      <c r="AD53" s="52">
        <f>VLOOKUP($B53,Shock_dev!$A$1:$CI$300,MATCH(DATE(AD$1,1,1),Shock_dev!$A$1:$CI$1,0),FALSE)</f>
        <v>-1.9524524438859245E-3</v>
      </c>
      <c r="AE53" s="52">
        <f>VLOOKUP($B53,Shock_dev!$A$1:$CI$300,MATCH(DATE(AE$1,1,1),Shock_dev!$A$1:$CI$1,0),FALSE)</f>
        <v>-1.7027768959795057E-3</v>
      </c>
      <c r="AF53" s="52">
        <f>VLOOKUP($B53,Shock_dev!$A$1:$CI$300,MATCH(DATE(AF$1,1,1),Shock_dev!$A$1:$CI$1,0),FALSE)</f>
        <v>-1.498803022784815E-3</v>
      </c>
      <c r="AG53" s="52"/>
      <c r="AH53" s="65">
        <f t="shared" si="1"/>
        <v>3.8760315079442315E-4</v>
      </c>
      <c r="AI53" s="65">
        <f t="shared" si="2"/>
        <v>-3.0776381137599279E-3</v>
      </c>
      <c r="AJ53" s="65">
        <f t="shared" si="3"/>
        <v>-6.3735880606700076E-3</v>
      </c>
      <c r="AK53" s="65">
        <f t="shared" si="4"/>
        <v>-5.902374795796121E-3</v>
      </c>
      <c r="AL53" s="65">
        <f t="shared" si="5"/>
        <v>-4.0945667006655282E-3</v>
      </c>
      <c r="AM53" s="65">
        <f t="shared" si="6"/>
        <v>-2.0096816150833459E-3</v>
      </c>
      <c r="AN53" s="66"/>
      <c r="AO53" s="65">
        <f t="shared" si="7"/>
        <v>-1.3450174814827523E-3</v>
      </c>
      <c r="AP53" s="65">
        <f t="shared" si="8"/>
        <v>-6.1379814282330643E-3</v>
      </c>
      <c r="AQ53" s="65">
        <f t="shared" si="9"/>
        <v>-3.0521241578744373E-3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4.3657315033600944E-3</v>
      </c>
      <c r="D54" s="52">
        <f>VLOOKUP($B54,Shock_dev!$A$1:$CI$300,MATCH(DATE(D$1,1,1),Shock_dev!$A$1:$CI$1,0),FALSE)</f>
        <v>6.7616023249435463E-3</v>
      </c>
      <c r="E54" s="52">
        <f>VLOOKUP($B54,Shock_dev!$A$1:$CI$300,MATCH(DATE(E$1,1,1),Shock_dev!$A$1:$CI$1,0),FALSE)</f>
        <v>7.7575234534569774E-3</v>
      </c>
      <c r="F54" s="52">
        <f>VLOOKUP($B54,Shock_dev!$A$1:$CI$300,MATCH(DATE(F$1,1,1),Shock_dev!$A$1:$CI$1,0),FALSE)</f>
        <v>8.1560751897769498E-3</v>
      </c>
      <c r="G54" s="52">
        <f>VLOOKUP($B54,Shock_dev!$A$1:$CI$300,MATCH(DATE(G$1,1,1),Shock_dev!$A$1:$CI$1,0),FALSE)</f>
        <v>8.6419191275860906E-3</v>
      </c>
      <c r="H54" s="52">
        <f>VLOOKUP($B54,Shock_dev!$A$1:$CI$300,MATCH(DATE(H$1,1,1),Shock_dev!$A$1:$CI$1,0),FALSE)</f>
        <v>8.9257911733888473E-3</v>
      </c>
      <c r="I54" s="52">
        <f>VLOOKUP($B54,Shock_dev!$A$1:$CI$300,MATCH(DATE(I$1,1,1),Shock_dev!$A$1:$CI$1,0),FALSE)</f>
        <v>8.9662680257749233E-3</v>
      </c>
      <c r="J54" s="52">
        <f>VLOOKUP($B54,Shock_dev!$A$1:$CI$300,MATCH(DATE(J$1,1,1),Shock_dev!$A$1:$CI$1,0),FALSE)</f>
        <v>8.9715075870427374E-3</v>
      </c>
      <c r="K54" s="52">
        <f>VLOOKUP($B54,Shock_dev!$A$1:$CI$300,MATCH(DATE(K$1,1,1),Shock_dev!$A$1:$CI$1,0),FALSE)</f>
        <v>8.7856004998678617E-3</v>
      </c>
      <c r="L54" s="52">
        <f>VLOOKUP($B54,Shock_dev!$A$1:$CI$300,MATCH(DATE(L$1,1,1),Shock_dev!$A$1:$CI$1,0),FALSE)</f>
        <v>8.2030969953506335E-3</v>
      </c>
      <c r="M54" s="52">
        <f>VLOOKUP($B54,Shock_dev!$A$1:$CI$300,MATCH(DATE(M$1,1,1),Shock_dev!$A$1:$CI$1,0),FALSE)</f>
        <v>6.558469858669912E-3</v>
      </c>
      <c r="N54" s="52">
        <f>VLOOKUP($B54,Shock_dev!$A$1:$CI$300,MATCH(DATE(N$1,1,1),Shock_dev!$A$1:$CI$1,0),FALSE)</f>
        <v>5.5322888948094147E-3</v>
      </c>
      <c r="O54" s="52">
        <f>VLOOKUP($B54,Shock_dev!$A$1:$CI$300,MATCH(DATE(O$1,1,1),Shock_dev!$A$1:$CI$1,0),FALSE)</f>
        <v>5.0588104376584229E-3</v>
      </c>
      <c r="P54" s="52">
        <f>VLOOKUP($B54,Shock_dev!$A$1:$CI$300,MATCH(DATE(P$1,1,1),Shock_dev!$A$1:$CI$1,0),FALSE)</f>
        <v>4.8205622987524096E-3</v>
      </c>
      <c r="Q54" s="52">
        <f>VLOOKUP($B54,Shock_dev!$A$1:$CI$300,MATCH(DATE(Q$1,1,1),Shock_dev!$A$1:$CI$1,0),FALSE)</f>
        <v>4.3298086422720481E-3</v>
      </c>
      <c r="R54" s="52">
        <f>VLOOKUP($B54,Shock_dev!$A$1:$CI$300,MATCH(DATE(R$1,1,1),Shock_dev!$A$1:$CI$1,0),FALSE)</f>
        <v>3.7926402224677551E-3</v>
      </c>
      <c r="S54" s="52">
        <f>VLOOKUP($B54,Shock_dev!$A$1:$CI$300,MATCH(DATE(S$1,1,1),Shock_dev!$A$1:$CI$1,0),FALSE)</f>
        <v>3.5878143106393575E-3</v>
      </c>
      <c r="T54" s="52">
        <f>VLOOKUP($B54,Shock_dev!$A$1:$CI$300,MATCH(DATE(T$1,1,1),Shock_dev!$A$1:$CI$1,0),FALSE)</f>
        <v>3.4483267490839999E-3</v>
      </c>
      <c r="U54" s="52">
        <f>VLOOKUP($B54,Shock_dev!$A$1:$CI$300,MATCH(DATE(U$1,1,1),Shock_dev!$A$1:$CI$1,0),FALSE)</f>
        <v>3.3203625248620101E-3</v>
      </c>
      <c r="V54" s="52">
        <f>VLOOKUP($B54,Shock_dev!$A$1:$CI$300,MATCH(DATE(V$1,1,1),Shock_dev!$A$1:$CI$1,0),FALSE)</f>
        <v>2.2133527672349167E-3</v>
      </c>
      <c r="W54" s="52">
        <f>VLOOKUP($B54,Shock_dev!$A$1:$CI$300,MATCH(DATE(W$1,1,1),Shock_dev!$A$1:$CI$1,0),FALSE)</f>
        <v>1.4022833028277087E-3</v>
      </c>
      <c r="X54" s="52">
        <f>VLOOKUP($B54,Shock_dev!$A$1:$CI$300,MATCH(DATE(X$1,1,1),Shock_dev!$A$1:$CI$1,0),FALSE)</f>
        <v>1.0809568647380421E-3</v>
      </c>
      <c r="Y54" s="52">
        <f>VLOOKUP($B54,Shock_dev!$A$1:$CI$300,MATCH(DATE(Y$1,1,1),Shock_dev!$A$1:$CI$1,0),FALSE)</f>
        <v>8.8793277699064513E-4</v>
      </c>
      <c r="Z54" s="52">
        <f>VLOOKUP($B54,Shock_dev!$A$1:$CI$300,MATCH(DATE(Z$1,1,1),Shock_dev!$A$1:$CI$1,0),FALSE)</f>
        <v>1.2647218096923298E-3</v>
      </c>
      <c r="AA54" s="52">
        <f>VLOOKUP($B54,Shock_dev!$A$1:$CI$300,MATCH(DATE(AA$1,1,1),Shock_dev!$A$1:$CI$1,0),FALSE)</f>
        <v>1.4040374620775369E-3</v>
      </c>
      <c r="AB54" s="52">
        <f>VLOOKUP($B54,Shock_dev!$A$1:$CI$300,MATCH(DATE(AB$1,1,1),Shock_dev!$A$1:$CI$1,0),FALSE)</f>
        <v>1.3988161479733534E-3</v>
      </c>
      <c r="AC54" s="52">
        <f>VLOOKUP($B54,Shock_dev!$A$1:$CI$300,MATCH(DATE(AC$1,1,1),Shock_dev!$A$1:$CI$1,0),FALSE)</f>
        <v>1.3290134673548365E-3</v>
      </c>
      <c r="AD54" s="52">
        <f>VLOOKUP($B54,Shock_dev!$A$1:$CI$300,MATCH(DATE(AD$1,1,1),Shock_dev!$A$1:$CI$1,0),FALSE)</f>
        <v>1.2364778675768961E-3</v>
      </c>
      <c r="AE54" s="52">
        <f>VLOOKUP($B54,Shock_dev!$A$1:$CI$300,MATCH(DATE(AE$1,1,1),Shock_dev!$A$1:$CI$1,0),FALSE)</f>
        <v>1.1384596611476862E-3</v>
      </c>
      <c r="AF54" s="52">
        <f>VLOOKUP($B54,Shock_dev!$A$1:$CI$300,MATCH(DATE(AF$1,1,1),Shock_dev!$A$1:$CI$1,0),FALSE)</f>
        <v>1.0417499291154157E-3</v>
      </c>
      <c r="AG54" s="52"/>
      <c r="AH54" s="65">
        <f t="shared" si="1"/>
        <v>7.1365703198247327E-3</v>
      </c>
      <c r="AI54" s="65">
        <f t="shared" si="2"/>
        <v>8.770452856285001E-3</v>
      </c>
      <c r="AJ54" s="65">
        <f t="shared" si="3"/>
        <v>5.2599880264324415E-3</v>
      </c>
      <c r="AK54" s="65">
        <f t="shared" si="4"/>
        <v>3.2724993148576078E-3</v>
      </c>
      <c r="AL54" s="65">
        <f t="shared" si="5"/>
        <v>1.2079864432652525E-3</v>
      </c>
      <c r="AM54" s="65">
        <f t="shared" si="6"/>
        <v>1.2289034146336377E-3</v>
      </c>
      <c r="AN54" s="66"/>
      <c r="AO54" s="65">
        <f t="shared" si="7"/>
        <v>7.9535115880548669E-3</v>
      </c>
      <c r="AP54" s="65">
        <f t="shared" si="8"/>
        <v>4.266243670645025E-3</v>
      </c>
      <c r="AQ54" s="65">
        <f t="shared" si="9"/>
        <v>1.2184449289494451E-3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1.9016021778896669E-4</v>
      </c>
      <c r="D55" s="52">
        <f>VLOOKUP($B55,Shock_dev!$A$1:$CI$300,MATCH(DATE(D$1,1,1),Shock_dev!$A$1:$CI$1,0),FALSE)</f>
        <v>3.2756488247402937E-4</v>
      </c>
      <c r="E55" s="52">
        <f>VLOOKUP($B55,Shock_dev!$A$1:$CI$300,MATCH(DATE(E$1,1,1),Shock_dev!$A$1:$CI$1,0),FALSE)</f>
        <v>3.8919280291542605E-4</v>
      </c>
      <c r="F55" s="52">
        <f>VLOOKUP($B55,Shock_dev!$A$1:$CI$300,MATCH(DATE(F$1,1,1),Shock_dev!$A$1:$CI$1,0),FALSE)</f>
        <v>3.9598800823336143E-4</v>
      </c>
      <c r="G55" s="52">
        <f>VLOOKUP($B55,Shock_dev!$A$1:$CI$300,MATCH(DATE(G$1,1,1),Shock_dev!$A$1:$CI$1,0),FALSE)</f>
        <v>3.832547942165432E-4</v>
      </c>
      <c r="H55" s="52">
        <f>VLOOKUP($B55,Shock_dev!$A$1:$CI$300,MATCH(DATE(H$1,1,1),Shock_dev!$A$1:$CI$1,0),FALSE)</f>
        <v>3.503913624305769E-4</v>
      </c>
      <c r="I55" s="52">
        <f>VLOOKUP($B55,Shock_dev!$A$1:$CI$300,MATCH(DATE(I$1,1,1),Shock_dev!$A$1:$CI$1,0),FALSE)</f>
        <v>3.0076004219784885E-4</v>
      </c>
      <c r="J55" s="52">
        <f>VLOOKUP($B55,Shock_dev!$A$1:$CI$300,MATCH(DATE(J$1,1,1),Shock_dev!$A$1:$CI$1,0),FALSE)</f>
        <v>2.4740880583846476E-4</v>
      </c>
      <c r="K55" s="52">
        <f>VLOOKUP($B55,Shock_dev!$A$1:$CI$300,MATCH(DATE(K$1,1,1),Shock_dev!$A$1:$CI$1,0),FALSE)</f>
        <v>1.8830029272641784E-4</v>
      </c>
      <c r="L55" s="52">
        <f>VLOOKUP($B55,Shock_dev!$A$1:$CI$300,MATCH(DATE(L$1,1,1),Shock_dev!$A$1:$CI$1,0),FALSE)</f>
        <v>1.1623304861785056E-4</v>
      </c>
      <c r="M55" s="52">
        <f>VLOOKUP($B55,Shock_dev!$A$1:$CI$300,MATCH(DATE(M$1,1,1),Shock_dev!$A$1:$CI$1,0),FALSE)</f>
        <v>1.7474287116975948E-6</v>
      </c>
      <c r="N55" s="52">
        <f>VLOOKUP($B55,Shock_dev!$A$1:$CI$300,MATCH(DATE(N$1,1,1),Shock_dev!$A$1:$CI$1,0),FALSE)</f>
        <v>-8.6556931511347606E-5</v>
      </c>
      <c r="O55" s="52">
        <f>VLOOKUP($B55,Shock_dev!$A$1:$CI$300,MATCH(DATE(O$1,1,1),Shock_dev!$A$1:$CI$1,0),FALSE)</f>
        <v>-1.3728925805278844E-4</v>
      </c>
      <c r="P55" s="52">
        <f>VLOOKUP($B55,Shock_dev!$A$1:$CI$300,MATCH(DATE(P$1,1,1),Shock_dev!$A$1:$CI$1,0),FALSE)</f>
        <v>-1.6051711577570865E-4</v>
      </c>
      <c r="Q55" s="52">
        <f>VLOOKUP($B55,Shock_dev!$A$1:$CI$300,MATCH(DATE(Q$1,1,1),Shock_dev!$A$1:$CI$1,0),FALSE)</f>
        <v>-1.8063454488898587E-4</v>
      </c>
      <c r="R55" s="52">
        <f>VLOOKUP($B55,Shock_dev!$A$1:$CI$300,MATCH(DATE(R$1,1,1),Shock_dev!$A$1:$CI$1,0),FALSE)</f>
        <v>-1.9632005191701636E-4</v>
      </c>
      <c r="S55" s="52">
        <f>VLOOKUP($B55,Shock_dev!$A$1:$CI$300,MATCH(DATE(S$1,1,1),Shock_dev!$A$1:$CI$1,0),FALSE)</f>
        <v>-1.932017285060868E-4</v>
      </c>
      <c r="T55" s="52">
        <f>VLOOKUP($B55,Shock_dev!$A$1:$CI$300,MATCH(DATE(T$1,1,1),Shock_dev!$A$1:$CI$1,0),FALSE)</f>
        <v>-1.812750937563666E-4</v>
      </c>
      <c r="U55" s="52">
        <f>VLOOKUP($B55,Shock_dev!$A$1:$CI$300,MATCH(DATE(U$1,1,1),Shock_dev!$A$1:$CI$1,0),FALSE)</f>
        <v>-1.6567542078616533E-4</v>
      </c>
      <c r="V55" s="52">
        <f>VLOOKUP($B55,Shock_dev!$A$1:$CI$300,MATCH(DATE(V$1,1,1),Shock_dev!$A$1:$CI$1,0),FALSE)</f>
        <v>-1.9190399272976563E-4</v>
      </c>
      <c r="W55" s="52">
        <f>VLOOKUP($B55,Shock_dev!$A$1:$CI$300,MATCH(DATE(W$1,1,1),Shock_dev!$A$1:$CI$1,0),FALSE)</f>
        <v>-2.1319652989306405E-4</v>
      </c>
      <c r="X55" s="52">
        <f>VLOOKUP($B55,Shock_dev!$A$1:$CI$300,MATCH(DATE(X$1,1,1),Shock_dev!$A$1:$CI$1,0),FALSE)</f>
        <v>-2.1197392348632822E-4</v>
      </c>
      <c r="Y55" s="52">
        <f>VLOOKUP($B55,Shock_dev!$A$1:$CI$300,MATCH(DATE(Y$1,1,1),Shock_dev!$A$1:$CI$1,0),FALSE)</f>
        <v>-1.9903323859092622E-4</v>
      </c>
      <c r="Z55" s="52">
        <f>VLOOKUP($B55,Shock_dev!$A$1:$CI$300,MATCH(DATE(Z$1,1,1),Shock_dev!$A$1:$CI$1,0),FALSE)</f>
        <v>-1.5823876409608019E-4</v>
      </c>
      <c r="AA55" s="52">
        <f>VLOOKUP($B55,Shock_dev!$A$1:$CI$300,MATCH(DATE(AA$1,1,1),Shock_dev!$A$1:$CI$1,0),FALSE)</f>
        <v>-1.2269354413864842E-4</v>
      </c>
      <c r="AB55" s="52">
        <f>VLOOKUP($B55,Shock_dev!$A$1:$CI$300,MATCH(DATE(AB$1,1,1),Shock_dev!$A$1:$CI$1,0),FALSE)</f>
        <v>-9.5920541445988444E-5</v>
      </c>
      <c r="AC55" s="52">
        <f>VLOOKUP($B55,Shock_dev!$A$1:$CI$300,MATCH(DATE(AC$1,1,1),Shock_dev!$A$1:$CI$1,0),FALSE)</f>
        <v>-7.6766343133783638E-5</v>
      </c>
      <c r="AD55" s="52">
        <f>VLOOKUP($B55,Shock_dev!$A$1:$CI$300,MATCH(DATE(AD$1,1,1),Shock_dev!$A$1:$CI$1,0),FALSE)</f>
        <v>-6.3381602514507384E-5</v>
      </c>
      <c r="AE55" s="52">
        <f>VLOOKUP($B55,Shock_dev!$A$1:$CI$300,MATCH(DATE(AE$1,1,1),Shock_dev!$A$1:$CI$1,0),FALSE)</f>
        <v>-5.4201281634305204E-5</v>
      </c>
      <c r="AF55" s="52">
        <f>VLOOKUP($B55,Shock_dev!$A$1:$CI$300,MATCH(DATE(AF$1,1,1),Shock_dev!$A$1:$CI$1,0),FALSE)</f>
        <v>-4.8033200367064126E-5</v>
      </c>
      <c r="AG55" s="52"/>
      <c r="AH55" s="65">
        <f t="shared" si="1"/>
        <v>3.3723214112566533E-4</v>
      </c>
      <c r="AI55" s="65">
        <f t="shared" si="2"/>
        <v>2.406187103622318E-4</v>
      </c>
      <c r="AJ55" s="65">
        <f t="shared" si="3"/>
        <v>-1.126500843034266E-4</v>
      </c>
      <c r="AK55" s="65">
        <f t="shared" si="4"/>
        <v>-1.8567525753908015E-4</v>
      </c>
      <c r="AL55" s="65">
        <f t="shared" si="5"/>
        <v>-1.8102720004100945E-4</v>
      </c>
      <c r="AM55" s="65">
        <f t="shared" si="6"/>
        <v>-6.7660593819129759E-5</v>
      </c>
      <c r="AN55" s="66"/>
      <c r="AO55" s="65">
        <f t="shared" si="7"/>
        <v>2.8892542574394855E-4</v>
      </c>
      <c r="AP55" s="65">
        <f t="shared" si="8"/>
        <v>-1.4916267092125339E-4</v>
      </c>
      <c r="AQ55" s="65">
        <f t="shared" si="9"/>
        <v>-1.2434389693006962E-4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1.3246431675521741E-3</v>
      </c>
      <c r="D56" s="52">
        <f>VLOOKUP($B56,Shock_dev!$A$1:$CI$300,MATCH(DATE(D$1,1,1),Shock_dev!$A$1:$CI$1,0),FALSE)</f>
        <v>2.05375741740555E-3</v>
      </c>
      <c r="E56" s="52">
        <f>VLOOKUP($B56,Shock_dev!$A$1:$CI$300,MATCH(DATE(E$1,1,1),Shock_dev!$A$1:$CI$1,0),FALSE)</f>
        <v>2.3179000718759517E-3</v>
      </c>
      <c r="F56" s="52">
        <f>VLOOKUP($B56,Shock_dev!$A$1:$CI$300,MATCH(DATE(F$1,1,1),Shock_dev!$A$1:$CI$1,0),FALSE)</f>
        <v>2.3559420298090877E-3</v>
      </c>
      <c r="G56" s="52">
        <f>VLOOKUP($B56,Shock_dev!$A$1:$CI$300,MATCH(DATE(G$1,1,1),Shock_dev!$A$1:$CI$1,0),FALSE)</f>
        <v>2.389697205242302E-3</v>
      </c>
      <c r="H56" s="52">
        <f>VLOOKUP($B56,Shock_dev!$A$1:$CI$300,MATCH(DATE(H$1,1,1),Shock_dev!$A$1:$CI$1,0),FALSE)</f>
        <v>2.3487888050259501E-3</v>
      </c>
      <c r="I56" s="52">
        <f>VLOOKUP($B56,Shock_dev!$A$1:$CI$300,MATCH(DATE(I$1,1,1),Shock_dev!$A$1:$CI$1,0),FALSE)</f>
        <v>2.2304793716259241E-3</v>
      </c>
      <c r="J56" s="52">
        <f>VLOOKUP($B56,Shock_dev!$A$1:$CI$300,MATCH(DATE(J$1,1,1),Shock_dev!$A$1:$CI$1,0),FALSE)</f>
        <v>2.1054025462478383E-3</v>
      </c>
      <c r="K56" s="52">
        <f>VLOOKUP($B56,Shock_dev!$A$1:$CI$300,MATCH(DATE(K$1,1,1),Shock_dev!$A$1:$CI$1,0),FALSE)</f>
        <v>1.933076326509333E-3</v>
      </c>
      <c r="L56" s="52">
        <f>VLOOKUP($B56,Shock_dev!$A$1:$CI$300,MATCH(DATE(L$1,1,1),Shock_dev!$A$1:$CI$1,0),FALSE)</f>
        <v>1.6552189970248906E-3</v>
      </c>
      <c r="M56" s="52">
        <f>VLOOKUP($B56,Shock_dev!$A$1:$CI$300,MATCH(DATE(M$1,1,1),Shock_dev!$A$1:$CI$1,0),FALSE)</f>
        <v>1.0736425843740939E-3</v>
      </c>
      <c r="N56" s="52">
        <f>VLOOKUP($B56,Shock_dev!$A$1:$CI$300,MATCH(DATE(N$1,1,1),Shock_dev!$A$1:$CI$1,0),FALSE)</f>
        <v>6.970545152080866E-4</v>
      </c>
      <c r="O56" s="52">
        <f>VLOOKUP($B56,Shock_dev!$A$1:$CI$300,MATCH(DATE(O$1,1,1),Shock_dev!$A$1:$CI$1,0),FALSE)</f>
        <v>5.18636227776915E-4</v>
      </c>
      <c r="P56" s="52">
        <f>VLOOKUP($B56,Shock_dev!$A$1:$CI$300,MATCH(DATE(P$1,1,1),Shock_dev!$A$1:$CI$1,0),FALSE)</f>
        <v>4.4161230760965175E-4</v>
      </c>
      <c r="Q56" s="52">
        <f>VLOOKUP($B56,Shock_dev!$A$1:$CI$300,MATCH(DATE(Q$1,1,1),Shock_dev!$A$1:$CI$1,0),FALSE)</f>
        <v>3.1109562983687808E-4</v>
      </c>
      <c r="R56" s="52">
        <f>VLOOKUP($B56,Shock_dev!$A$1:$CI$300,MATCH(DATE(R$1,1,1),Shock_dev!$A$1:$CI$1,0),FALSE)</f>
        <v>1.800441391060072E-4</v>
      </c>
      <c r="S56" s="52">
        <f>VLOOKUP($B56,Shock_dev!$A$1:$CI$300,MATCH(DATE(S$1,1,1),Shock_dev!$A$1:$CI$1,0),FALSE)</f>
        <v>1.5948462730637443E-4</v>
      </c>
      <c r="T56" s="52">
        <f>VLOOKUP($B56,Shock_dev!$A$1:$CI$300,MATCH(DATE(T$1,1,1),Shock_dev!$A$1:$CI$1,0),FALSE)</f>
        <v>1.6756343159744465E-4</v>
      </c>
      <c r="U56" s="52">
        <f>VLOOKUP($B56,Shock_dev!$A$1:$CI$300,MATCH(DATE(U$1,1,1),Shock_dev!$A$1:$CI$1,0),FALSE)</f>
        <v>1.8316373407019606E-4</v>
      </c>
      <c r="V56" s="52">
        <f>VLOOKUP($B56,Shock_dev!$A$1:$CI$300,MATCH(DATE(V$1,1,1),Shock_dev!$A$1:$CI$1,0),FALSE)</f>
        <v>-9.5874983464143074E-5</v>
      </c>
      <c r="W56" s="52">
        <f>VLOOKUP($B56,Shock_dev!$A$1:$CI$300,MATCH(DATE(W$1,1,1),Shock_dev!$A$1:$CI$1,0),FALSE)</f>
        <v>-2.8844532399782284E-4</v>
      </c>
      <c r="X56" s="52">
        <f>VLOOKUP($B56,Shock_dev!$A$1:$CI$300,MATCH(DATE(X$1,1,1),Shock_dev!$A$1:$CI$1,0),FALSE)</f>
        <v>-3.2671209811954038E-4</v>
      </c>
      <c r="Y56" s="52">
        <f>VLOOKUP($B56,Shock_dev!$A$1:$CI$300,MATCH(DATE(Y$1,1,1),Shock_dev!$A$1:$CI$1,0),FALSE)</f>
        <v>-3.180029022688587E-4</v>
      </c>
      <c r="Z56" s="52">
        <f>VLOOKUP($B56,Shock_dev!$A$1:$CI$300,MATCH(DATE(Z$1,1,1),Shock_dev!$A$1:$CI$1,0),FALSE)</f>
        <v>-1.3432242192651532E-4</v>
      </c>
      <c r="AA56" s="52">
        <f>VLOOKUP($B56,Shock_dev!$A$1:$CI$300,MATCH(DATE(AA$1,1,1),Shock_dev!$A$1:$CI$1,0),FALSE)</f>
        <v>-2.2507638559702724E-5</v>
      </c>
      <c r="AB56" s="52">
        <f>VLOOKUP($B56,Shock_dev!$A$1:$CI$300,MATCH(DATE(AB$1,1,1),Shock_dev!$A$1:$CI$1,0),FALSE)</f>
        <v>3.7312729966073093E-5</v>
      </c>
      <c r="AC56" s="52">
        <f>VLOOKUP($B56,Shock_dev!$A$1:$CI$300,MATCH(DATE(AC$1,1,1),Shock_dev!$A$1:$CI$1,0),FALSE)</f>
        <v>6.7519437222164129E-5</v>
      </c>
      <c r="AD56" s="52">
        <f>VLOOKUP($B56,Shock_dev!$A$1:$CI$300,MATCH(DATE(AD$1,1,1),Shock_dev!$A$1:$CI$1,0),FALSE)</f>
        <v>8.1668726261775143E-5</v>
      </c>
      <c r="AE56" s="52">
        <f>VLOOKUP($B56,Shock_dev!$A$1:$CI$300,MATCH(DATE(AE$1,1,1),Shock_dev!$A$1:$CI$1,0),FALSE)</f>
        <v>8.6591812318934745E-5</v>
      </c>
      <c r="AF56" s="52">
        <f>VLOOKUP($B56,Shock_dev!$A$1:$CI$300,MATCH(DATE(AF$1,1,1),Shock_dev!$A$1:$CI$1,0),FALSE)</f>
        <v>8.5863951929321936E-5</v>
      </c>
      <c r="AG56" s="52"/>
      <c r="AH56" s="65">
        <f t="shared" si="1"/>
        <v>2.0883879783770128E-3</v>
      </c>
      <c r="AI56" s="65">
        <f t="shared" si="2"/>
        <v>2.0545932092867871E-3</v>
      </c>
      <c r="AJ56" s="65">
        <f t="shared" si="3"/>
        <v>6.0840825296112509E-4</v>
      </c>
      <c r="AK56" s="65">
        <f t="shared" si="4"/>
        <v>1.1887618972317587E-4</v>
      </c>
      <c r="AL56" s="65">
        <f t="shared" si="5"/>
        <v>-2.1799807697448799E-4</v>
      </c>
      <c r="AM56" s="65">
        <f t="shared" si="6"/>
        <v>7.1791331539653808E-5</v>
      </c>
      <c r="AN56" s="66"/>
      <c r="AO56" s="65">
        <f t="shared" si="7"/>
        <v>2.0714905938318999E-3</v>
      </c>
      <c r="AP56" s="65">
        <f t="shared" si="8"/>
        <v>3.6364222134215046E-4</v>
      </c>
      <c r="AQ56" s="65">
        <f t="shared" si="9"/>
        <v>-7.3103372717417091E-5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5.0864857964197886E-3</v>
      </c>
      <c r="D57" s="52">
        <f>VLOOKUP($B57,Shock_dev!$A$1:$CI$300,MATCH(DATE(D$1,1,1),Shock_dev!$A$1:$CI$1,0),FALSE)</f>
        <v>7.8729055981395096E-3</v>
      </c>
      <c r="E57" s="52">
        <f>VLOOKUP($B57,Shock_dev!$A$1:$CI$300,MATCH(DATE(E$1,1,1),Shock_dev!$A$1:$CI$1,0),FALSE)</f>
        <v>8.9206394387426492E-3</v>
      </c>
      <c r="F57" s="52">
        <f>VLOOKUP($B57,Shock_dev!$A$1:$CI$300,MATCH(DATE(F$1,1,1),Shock_dev!$A$1:$CI$1,0),FALSE)</f>
        <v>9.1749174842050835E-3</v>
      </c>
      <c r="G57" s="52">
        <f>VLOOKUP($B57,Shock_dev!$A$1:$CI$300,MATCH(DATE(G$1,1,1),Shock_dev!$A$1:$CI$1,0),FALSE)</f>
        <v>9.4743161248943015E-3</v>
      </c>
      <c r="H57" s="52">
        <f>VLOOKUP($B57,Shock_dev!$A$1:$CI$300,MATCH(DATE(H$1,1,1),Shock_dev!$A$1:$CI$1,0),FALSE)</f>
        <v>9.5217634806555266E-3</v>
      </c>
      <c r="I57" s="52">
        <f>VLOOKUP($B57,Shock_dev!$A$1:$CI$300,MATCH(DATE(I$1,1,1),Shock_dev!$A$1:$CI$1,0),FALSE)</f>
        <v>9.2875585585400783E-3</v>
      </c>
      <c r="J57" s="52">
        <f>VLOOKUP($B57,Shock_dev!$A$1:$CI$300,MATCH(DATE(J$1,1,1),Shock_dev!$A$1:$CI$1,0),FALSE)</f>
        <v>9.0290919986154468E-3</v>
      </c>
      <c r="K57" s="52">
        <f>VLOOKUP($B57,Shock_dev!$A$1:$CI$300,MATCH(DATE(K$1,1,1),Shock_dev!$A$1:$CI$1,0),FALSE)</f>
        <v>8.579139807857742E-3</v>
      </c>
      <c r="L57" s="52">
        <f>VLOOKUP($B57,Shock_dev!$A$1:$CI$300,MATCH(DATE(L$1,1,1),Shock_dev!$A$1:$CI$1,0),FALSE)</f>
        <v>7.7065627604420575E-3</v>
      </c>
      <c r="M57" s="52">
        <f>VLOOKUP($B57,Shock_dev!$A$1:$CI$300,MATCH(DATE(M$1,1,1),Shock_dev!$A$1:$CI$1,0),FALSE)</f>
        <v>5.6453013458524805E-3</v>
      </c>
      <c r="N57" s="52">
        <f>VLOOKUP($B57,Shock_dev!$A$1:$CI$300,MATCH(DATE(N$1,1,1),Shock_dev!$A$1:$CI$1,0),FALSE)</f>
        <v>4.3477318166389193E-3</v>
      </c>
      <c r="O57" s="52">
        <f>VLOOKUP($B57,Shock_dev!$A$1:$CI$300,MATCH(DATE(O$1,1,1),Shock_dev!$A$1:$CI$1,0),FALSE)</f>
        <v>3.7683026036242884E-3</v>
      </c>
      <c r="P57" s="52">
        <f>VLOOKUP($B57,Shock_dev!$A$1:$CI$300,MATCH(DATE(P$1,1,1),Shock_dev!$A$1:$CI$1,0),FALSE)</f>
        <v>3.5298299150098387E-3</v>
      </c>
      <c r="Q57" s="52">
        <f>VLOOKUP($B57,Shock_dev!$A$1:$CI$300,MATCH(DATE(Q$1,1,1),Shock_dev!$A$1:$CI$1,0),FALSE)</f>
        <v>3.0448469722615351E-3</v>
      </c>
      <c r="R57" s="52">
        <f>VLOOKUP($B57,Shock_dev!$A$1:$CI$300,MATCH(DATE(R$1,1,1),Shock_dev!$A$1:$CI$1,0),FALSE)</f>
        <v>2.5313933048996605E-3</v>
      </c>
      <c r="S57" s="52">
        <f>VLOOKUP($B57,Shock_dev!$A$1:$CI$300,MATCH(DATE(S$1,1,1),Shock_dev!$A$1:$CI$1,0),FALSE)</f>
        <v>2.422853931882814E-3</v>
      </c>
      <c r="T57" s="52">
        <f>VLOOKUP($B57,Shock_dev!$A$1:$CI$300,MATCH(DATE(T$1,1,1),Shock_dev!$A$1:$CI$1,0),FALSE)</f>
        <v>2.4062921516595373E-3</v>
      </c>
      <c r="U57" s="52">
        <f>VLOOKUP($B57,Shock_dev!$A$1:$CI$300,MATCH(DATE(U$1,1,1),Shock_dev!$A$1:$CI$1,0),FALSE)</f>
        <v>2.4064958963201121E-3</v>
      </c>
      <c r="V57" s="52">
        <f>VLOOKUP($B57,Shock_dev!$A$1:$CI$300,MATCH(DATE(V$1,1,1),Shock_dev!$A$1:$CI$1,0),FALSE)</f>
        <v>1.2681470475739696E-3</v>
      </c>
      <c r="W57" s="52">
        <f>VLOOKUP($B57,Shock_dev!$A$1:$CI$300,MATCH(DATE(W$1,1,1),Shock_dev!$A$1:$CI$1,0),FALSE)</f>
        <v>4.6221375095906907E-4</v>
      </c>
      <c r="X57" s="52">
        <f>VLOOKUP($B57,Shock_dev!$A$1:$CI$300,MATCH(DATE(X$1,1,1),Shock_dev!$A$1:$CI$1,0),FALSE)</f>
        <v>2.3781264043418163E-4</v>
      </c>
      <c r="Y57" s="52">
        <f>VLOOKUP($B57,Shock_dev!$A$1:$CI$300,MATCH(DATE(Y$1,1,1),Shock_dev!$A$1:$CI$1,0),FALSE)</f>
        <v>1.7600288648990416E-4</v>
      </c>
      <c r="Z57" s="52">
        <f>VLOOKUP($B57,Shock_dev!$A$1:$CI$300,MATCH(DATE(Z$1,1,1),Shock_dev!$A$1:$CI$1,0),FALSE)</f>
        <v>7.7576554611762333E-4</v>
      </c>
      <c r="AA57" s="52">
        <f>VLOOKUP($B57,Shock_dev!$A$1:$CI$300,MATCH(DATE(AA$1,1,1),Shock_dev!$A$1:$CI$1,0),FALSE)</f>
        <v>1.0917889183426643E-3</v>
      </c>
      <c r="AB57" s="52">
        <f>VLOOKUP($B57,Shock_dev!$A$1:$CI$300,MATCH(DATE(AB$1,1,1),Shock_dev!$A$1:$CI$1,0),FALSE)</f>
        <v>1.2128373812427212E-3</v>
      </c>
      <c r="AC57" s="52">
        <f>VLOOKUP($B57,Shock_dev!$A$1:$CI$300,MATCH(DATE(AC$1,1,1),Shock_dev!$A$1:$CI$1,0),FALSE)</f>
        <v>1.2310121538212549E-3</v>
      </c>
      <c r="AD57" s="52">
        <f>VLOOKUP($B57,Shock_dev!$A$1:$CI$300,MATCH(DATE(AD$1,1,1),Shock_dev!$A$1:$CI$1,0),FALSE)</f>
        <v>1.1989793930322465E-3</v>
      </c>
      <c r="AE57" s="52">
        <f>VLOOKUP($B57,Shock_dev!$A$1:$CI$300,MATCH(DATE(AE$1,1,1),Shock_dev!$A$1:$CI$1,0),FALSE)</f>
        <v>1.1412708042480026E-3</v>
      </c>
      <c r="AF57" s="52">
        <f>VLOOKUP($B57,Shock_dev!$A$1:$CI$300,MATCH(DATE(AF$1,1,1),Shock_dev!$A$1:$CI$1,0),FALSE)</f>
        <v>1.0695590504042839E-3</v>
      </c>
      <c r="AG57" s="52"/>
      <c r="AH57" s="65">
        <f t="shared" si="1"/>
        <v>8.105852888480267E-3</v>
      </c>
      <c r="AI57" s="65">
        <f t="shared" si="2"/>
        <v>8.8248233212221694E-3</v>
      </c>
      <c r="AJ57" s="65">
        <f t="shared" si="3"/>
        <v>4.0672025306774124E-3</v>
      </c>
      <c r="AK57" s="65">
        <f t="shared" si="4"/>
        <v>2.2070364664672189E-3</v>
      </c>
      <c r="AL57" s="65">
        <f t="shared" si="5"/>
        <v>5.4871674846868849E-4</v>
      </c>
      <c r="AM57" s="65">
        <f t="shared" si="6"/>
        <v>1.170731756549702E-3</v>
      </c>
      <c r="AN57" s="66"/>
      <c r="AO57" s="65">
        <f t="shared" si="7"/>
        <v>8.4653381048512173E-3</v>
      </c>
      <c r="AP57" s="65">
        <f t="shared" si="8"/>
        <v>3.1371194985723157E-3</v>
      </c>
      <c r="AQ57" s="65">
        <f t="shared" si="9"/>
        <v>8.5972425250919527E-4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4.4961490781456632E-3</v>
      </c>
      <c r="D58" s="52">
        <f>VLOOKUP($B58,Shock_dev!$A$1:$CI$300,MATCH(DATE(D$1,1,1),Shock_dev!$A$1:$CI$1,0),FALSE)</f>
        <v>8.4958574650240027E-3</v>
      </c>
      <c r="E58" s="52">
        <f>VLOOKUP($B58,Shock_dev!$A$1:$CI$300,MATCH(DATE(E$1,1,1),Shock_dev!$A$1:$CI$1,0),FALSE)</f>
        <v>1.092430355522187E-2</v>
      </c>
      <c r="F58" s="52">
        <f>VLOOKUP($B58,Shock_dev!$A$1:$CI$300,MATCH(DATE(F$1,1,1),Shock_dev!$A$1:$CI$1,0),FALSE)</f>
        <v>1.1867744301543696E-2</v>
      </c>
      <c r="G58" s="52">
        <f>VLOOKUP($B58,Shock_dev!$A$1:$CI$300,MATCH(DATE(G$1,1,1),Shock_dev!$A$1:$CI$1,0),FALSE)</f>
        <v>1.2058280970985144E-2</v>
      </c>
      <c r="H58" s="52">
        <f>VLOOKUP($B58,Shock_dev!$A$1:$CI$300,MATCH(DATE(H$1,1,1),Shock_dev!$A$1:$CI$1,0),FALSE)</f>
        <v>1.1559878177400821E-2</v>
      </c>
      <c r="I58" s="52">
        <f>VLOOKUP($B58,Shock_dev!$A$1:$CI$300,MATCH(DATE(I$1,1,1),Shock_dev!$A$1:$CI$1,0),FALSE)</f>
        <v>1.0484283931087426E-2</v>
      </c>
      <c r="J58" s="52">
        <f>VLOOKUP($B58,Shock_dev!$A$1:$CI$300,MATCH(DATE(J$1,1,1),Shock_dev!$A$1:$CI$1,0),FALSE)</f>
        <v>9.1608295508532854E-3</v>
      </c>
      <c r="K58" s="52">
        <f>VLOOKUP($B58,Shock_dev!$A$1:$CI$300,MATCH(DATE(K$1,1,1),Shock_dev!$A$1:$CI$1,0),FALSE)</f>
        <v>7.5857569758681926E-3</v>
      </c>
      <c r="L58" s="52">
        <f>VLOOKUP($B58,Shock_dev!$A$1:$CI$300,MATCH(DATE(L$1,1,1),Shock_dev!$A$1:$CI$1,0),FALSE)</f>
        <v>5.6117019015586231E-3</v>
      </c>
      <c r="M58" s="52">
        <f>VLOOKUP($B58,Shock_dev!$A$1:$CI$300,MATCH(DATE(M$1,1,1),Shock_dev!$A$1:$CI$1,0),FALSE)</f>
        <v>2.4980935971813177E-3</v>
      </c>
      <c r="N58" s="52">
        <f>VLOOKUP($B58,Shock_dev!$A$1:$CI$300,MATCH(DATE(N$1,1,1),Shock_dev!$A$1:$CI$1,0),FALSE)</f>
        <v>-2.4594442023345085E-4</v>
      </c>
      <c r="O58" s="52">
        <f>VLOOKUP($B58,Shock_dev!$A$1:$CI$300,MATCH(DATE(O$1,1,1),Shock_dev!$A$1:$CI$1,0),FALSE)</f>
        <v>-2.1578649847725194E-3</v>
      </c>
      <c r="P58" s="52">
        <f>VLOOKUP($B58,Shock_dev!$A$1:$CI$300,MATCH(DATE(P$1,1,1),Shock_dev!$A$1:$CI$1,0),FALSE)</f>
        <v>-3.331796810873327E-3</v>
      </c>
      <c r="Q58" s="52">
        <f>VLOOKUP($B58,Shock_dev!$A$1:$CI$300,MATCH(DATE(Q$1,1,1),Shock_dev!$A$1:$CI$1,0),FALSE)</f>
        <v>-4.3003352006375532E-3</v>
      </c>
      <c r="R58" s="52">
        <f>VLOOKUP($B58,Shock_dev!$A$1:$CI$300,MATCH(DATE(R$1,1,1),Shock_dev!$A$1:$CI$1,0),FALSE)</f>
        <v>-5.1047576554363551E-3</v>
      </c>
      <c r="S58" s="52">
        <f>VLOOKUP($B58,Shock_dev!$A$1:$CI$300,MATCH(DATE(S$1,1,1),Shock_dev!$A$1:$CI$1,0),FALSE)</f>
        <v>-5.4264021142881409E-3</v>
      </c>
      <c r="T58" s="52">
        <f>VLOOKUP($B58,Shock_dev!$A$1:$CI$300,MATCH(DATE(T$1,1,1),Shock_dev!$A$1:$CI$1,0),FALSE)</f>
        <v>-5.449430815287629E-3</v>
      </c>
      <c r="U58" s="52">
        <f>VLOOKUP($B58,Shock_dev!$A$1:$CI$300,MATCH(DATE(U$1,1,1),Shock_dev!$A$1:$CI$1,0),FALSE)</f>
        <v>-5.297083207898629E-3</v>
      </c>
      <c r="V58" s="52">
        <f>VLOOKUP($B58,Shock_dev!$A$1:$CI$300,MATCH(DATE(V$1,1,1),Shock_dev!$A$1:$CI$1,0),FALSE)</f>
        <v>-6.0728311294533863E-3</v>
      </c>
      <c r="W58" s="52">
        <f>VLOOKUP($B58,Shock_dev!$A$1:$CI$300,MATCH(DATE(W$1,1,1),Shock_dev!$A$1:$CI$1,0),FALSE)</f>
        <v>-6.8418731783147719E-3</v>
      </c>
      <c r="X58" s="52">
        <f>VLOOKUP($B58,Shock_dev!$A$1:$CI$300,MATCH(DATE(X$1,1,1),Shock_dev!$A$1:$CI$1,0),FALSE)</f>
        <v>-7.1015490199935723E-3</v>
      </c>
      <c r="Y58" s="52">
        <f>VLOOKUP($B58,Shock_dev!$A$1:$CI$300,MATCH(DATE(Y$1,1,1),Shock_dev!$A$1:$CI$1,0),FALSE)</f>
        <v>-6.9953859364066751E-3</v>
      </c>
      <c r="Z58" s="52">
        <f>VLOOKUP($B58,Shock_dev!$A$1:$CI$300,MATCH(DATE(Z$1,1,1),Shock_dev!$A$1:$CI$1,0),FALSE)</f>
        <v>-6.1494764922356455E-3</v>
      </c>
      <c r="AA58" s="52">
        <f>VLOOKUP($B58,Shock_dev!$A$1:$CI$300,MATCH(DATE(AA$1,1,1),Shock_dev!$A$1:$CI$1,0),FALSE)</f>
        <v>-5.2603861014262447E-3</v>
      </c>
      <c r="AB58" s="52">
        <f>VLOOKUP($B58,Shock_dev!$A$1:$CI$300,MATCH(DATE(AB$1,1,1),Shock_dev!$A$1:$CI$1,0),FALSE)</f>
        <v>-4.4930025382852812E-3</v>
      </c>
      <c r="AC58" s="52">
        <f>VLOOKUP($B58,Shock_dev!$A$1:$CI$300,MATCH(DATE(AC$1,1,1),Shock_dev!$A$1:$CI$1,0),FALSE)</f>
        <v>-3.8765007210663947E-3</v>
      </c>
      <c r="AD58" s="52">
        <f>VLOOKUP($B58,Shock_dev!$A$1:$CI$300,MATCH(DATE(AD$1,1,1),Shock_dev!$A$1:$CI$1,0),FALSE)</f>
        <v>-3.3923889274672381E-3</v>
      </c>
      <c r="AE58" s="52">
        <f>VLOOKUP($B58,Shock_dev!$A$1:$CI$300,MATCH(DATE(AE$1,1,1),Shock_dev!$A$1:$CI$1,0),FALSE)</f>
        <v>-3.0115704557087748E-3</v>
      </c>
      <c r="AF58" s="52">
        <f>VLOOKUP($B58,Shock_dev!$A$1:$CI$300,MATCH(DATE(AF$1,1,1),Shock_dev!$A$1:$CI$1,0),FALSE)</f>
        <v>-2.7072529472992866E-3</v>
      </c>
      <c r="AG58" s="52"/>
      <c r="AH58" s="65">
        <f t="shared" si="1"/>
        <v>9.5684670741840762E-3</v>
      </c>
      <c r="AI58" s="65">
        <f t="shared" si="2"/>
        <v>8.8804901073536689E-3</v>
      </c>
      <c r="AJ58" s="65">
        <f t="shared" si="3"/>
        <v>-1.5075695638671065E-3</v>
      </c>
      <c r="AK58" s="65">
        <f t="shared" si="4"/>
        <v>-5.4701009844728282E-3</v>
      </c>
      <c r="AL58" s="65">
        <f t="shared" si="5"/>
        <v>-6.4697341456753819E-3</v>
      </c>
      <c r="AM58" s="65">
        <f t="shared" si="6"/>
        <v>-3.4961431179653954E-3</v>
      </c>
      <c r="AN58" s="66"/>
      <c r="AO58" s="65">
        <f t="shared" si="7"/>
        <v>9.2244785907688726E-3</v>
      </c>
      <c r="AP58" s="65">
        <f t="shared" si="8"/>
        <v>-3.4888352741699671E-3</v>
      </c>
      <c r="AQ58" s="65">
        <f t="shared" si="9"/>
        <v>-4.9829386318203887E-3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9.0102458984378801E-4</v>
      </c>
      <c r="D59" s="52">
        <f>VLOOKUP($B59,Shock_dev!$A$1:$CI$300,MATCH(DATE(D$1,1,1),Shock_dev!$A$1:$CI$1,0),FALSE)</f>
        <v>1.8087699078941919E-3</v>
      </c>
      <c r="E59" s="52">
        <f>VLOOKUP($B59,Shock_dev!$A$1:$CI$300,MATCH(DATE(E$1,1,1),Shock_dev!$A$1:$CI$1,0),FALSE)</f>
        <v>2.3854732019478286E-3</v>
      </c>
      <c r="F59" s="52">
        <f>VLOOKUP($B59,Shock_dev!$A$1:$CI$300,MATCH(DATE(F$1,1,1),Shock_dev!$A$1:$CI$1,0),FALSE)</f>
        <v>2.663962572359463E-3</v>
      </c>
      <c r="G59" s="52">
        <f>VLOOKUP($B59,Shock_dev!$A$1:$CI$300,MATCH(DATE(G$1,1,1),Shock_dev!$A$1:$CI$1,0),FALSE)</f>
        <v>2.8381058570872129E-3</v>
      </c>
      <c r="H59" s="52">
        <f>VLOOKUP($B59,Shock_dev!$A$1:$CI$300,MATCH(DATE(H$1,1,1),Shock_dev!$A$1:$CI$1,0),FALSE)</f>
        <v>2.9599163149380881E-3</v>
      </c>
      <c r="I59" s="52">
        <f>VLOOKUP($B59,Shock_dev!$A$1:$CI$300,MATCH(DATE(I$1,1,1),Shock_dev!$A$1:$CI$1,0),FALSE)</f>
        <v>3.0488615960153113E-3</v>
      </c>
      <c r="J59" s="52">
        <f>VLOOKUP($B59,Shock_dev!$A$1:$CI$300,MATCH(DATE(J$1,1,1),Shock_dev!$A$1:$CI$1,0),FALSE)</f>
        <v>3.1547760693352348E-3</v>
      </c>
      <c r="K59" s="52">
        <f>VLOOKUP($B59,Shock_dev!$A$1:$CI$300,MATCH(DATE(K$1,1,1),Shock_dev!$A$1:$CI$1,0),FALSE)</f>
        <v>3.2614302595747125E-3</v>
      </c>
      <c r="L59" s="52">
        <f>VLOOKUP($B59,Shock_dev!$A$1:$CI$300,MATCH(DATE(L$1,1,1),Shock_dev!$A$1:$CI$1,0),FALSE)</f>
        <v>3.3103144782881955E-3</v>
      </c>
      <c r="M59" s="52">
        <f>VLOOKUP($B59,Shock_dev!$A$1:$CI$300,MATCH(DATE(M$1,1,1),Shock_dev!$A$1:$CI$1,0),FALSE)</f>
        <v>3.1258079982404863E-3</v>
      </c>
      <c r="N59" s="52">
        <f>VLOOKUP($B59,Shock_dev!$A$1:$CI$300,MATCH(DATE(N$1,1,1),Shock_dev!$A$1:$CI$1,0),FALSE)</f>
        <v>2.9682186876509179E-3</v>
      </c>
      <c r="O59" s="52">
        <f>VLOOKUP($B59,Shock_dev!$A$1:$CI$300,MATCH(DATE(O$1,1,1),Shock_dev!$A$1:$CI$1,0),FALSE)</f>
        <v>2.9456605109136826E-3</v>
      </c>
      <c r="P59" s="52">
        <f>VLOOKUP($B59,Shock_dev!$A$1:$CI$300,MATCH(DATE(P$1,1,1),Shock_dev!$A$1:$CI$1,0),FALSE)</f>
        <v>3.0245923531373449E-3</v>
      </c>
      <c r="Q59" s="52">
        <f>VLOOKUP($B59,Shock_dev!$A$1:$CI$300,MATCH(DATE(Q$1,1,1),Shock_dev!$A$1:$CI$1,0),FALSE)</f>
        <v>3.0723764603147637E-3</v>
      </c>
      <c r="R59" s="52">
        <f>VLOOKUP($B59,Shock_dev!$A$1:$CI$300,MATCH(DATE(R$1,1,1),Shock_dev!$A$1:$CI$1,0),FALSE)</f>
        <v>3.0593908313982349E-3</v>
      </c>
      <c r="S59" s="52">
        <f>VLOOKUP($B59,Shock_dev!$A$1:$CI$300,MATCH(DATE(S$1,1,1),Shock_dev!$A$1:$CI$1,0),FALSE)</f>
        <v>3.0525676050268086E-3</v>
      </c>
      <c r="T59" s="52">
        <f>VLOOKUP($B59,Shock_dev!$A$1:$CI$300,MATCH(DATE(T$1,1,1),Shock_dev!$A$1:$CI$1,0),FALSE)</f>
        <v>3.0311027556396922E-3</v>
      </c>
      <c r="U59" s="52">
        <f>VLOOKUP($B59,Shock_dev!$A$1:$CI$300,MATCH(DATE(U$1,1,1),Shock_dev!$A$1:$CI$1,0),FALSE)</f>
        <v>2.9745009658579805E-3</v>
      </c>
      <c r="V59" s="52">
        <f>VLOOKUP($B59,Shock_dev!$A$1:$CI$300,MATCH(DATE(V$1,1,1),Shock_dev!$A$1:$CI$1,0),FALSE)</f>
        <v>2.6713985731726874E-3</v>
      </c>
      <c r="W59" s="52">
        <f>VLOOKUP($B59,Shock_dev!$A$1:$CI$300,MATCH(DATE(W$1,1,1),Shock_dev!$A$1:$CI$1,0),FALSE)</f>
        <v>2.2970337658125405E-3</v>
      </c>
      <c r="X59" s="52">
        <f>VLOOKUP($B59,Shock_dev!$A$1:$CI$300,MATCH(DATE(X$1,1,1),Shock_dev!$A$1:$CI$1,0),FALSE)</f>
        <v>1.9884764496163063E-3</v>
      </c>
      <c r="Y59" s="52">
        <f>VLOOKUP($B59,Shock_dev!$A$1:$CI$300,MATCH(DATE(Y$1,1,1),Shock_dev!$A$1:$CI$1,0),FALSE)</f>
        <v>1.7326180572185615E-3</v>
      </c>
      <c r="Z59" s="52">
        <f>VLOOKUP($B59,Shock_dev!$A$1:$CI$300,MATCH(DATE(Z$1,1,1),Shock_dev!$A$1:$CI$1,0),FALSE)</f>
        <v>1.6058126358782898E-3</v>
      </c>
      <c r="AA59" s="52">
        <f>VLOOKUP($B59,Shock_dev!$A$1:$CI$300,MATCH(DATE(AA$1,1,1),Shock_dev!$A$1:$CI$1,0),FALSE)</f>
        <v>1.4769341798388479E-3</v>
      </c>
      <c r="AB59" s="52">
        <f>VLOOKUP($B59,Shock_dev!$A$1:$CI$300,MATCH(DATE(AB$1,1,1),Shock_dev!$A$1:$CI$1,0),FALSE)</f>
        <v>1.3015832418970972E-3</v>
      </c>
      <c r="AC59" s="52">
        <f>VLOOKUP($B59,Shock_dev!$A$1:$CI$300,MATCH(DATE(AC$1,1,1),Shock_dev!$A$1:$CI$1,0),FALSE)</f>
        <v>1.0832842489157499E-3</v>
      </c>
      <c r="AD59" s="52">
        <f>VLOOKUP($B59,Shock_dev!$A$1:$CI$300,MATCH(DATE(AD$1,1,1),Shock_dev!$A$1:$CI$1,0),FALSE)</f>
        <v>8.4030170572776139E-4</v>
      </c>
      <c r="AE59" s="52">
        <f>VLOOKUP($B59,Shock_dev!$A$1:$CI$300,MATCH(DATE(AE$1,1,1),Shock_dev!$A$1:$CI$1,0),FALSE)</f>
        <v>5.9067175344234234E-4</v>
      </c>
      <c r="AF59" s="52">
        <f>VLOOKUP($B59,Shock_dev!$A$1:$CI$300,MATCH(DATE(AF$1,1,1),Shock_dev!$A$1:$CI$1,0),FALSE)</f>
        <v>3.4779710002256678E-4</v>
      </c>
      <c r="AG59" s="52"/>
      <c r="AH59" s="65">
        <f t="shared" si="1"/>
        <v>2.1194672258264967E-3</v>
      </c>
      <c r="AI59" s="65">
        <f t="shared" si="2"/>
        <v>3.1470597436303086E-3</v>
      </c>
      <c r="AJ59" s="65">
        <f t="shared" si="3"/>
        <v>3.0273312020514392E-3</v>
      </c>
      <c r="AK59" s="65">
        <f t="shared" si="4"/>
        <v>2.9577921462190806E-3</v>
      </c>
      <c r="AL59" s="65">
        <f t="shared" si="5"/>
        <v>1.8201750176729092E-3</v>
      </c>
      <c r="AM59" s="65">
        <f t="shared" si="6"/>
        <v>8.3272761000110357E-4</v>
      </c>
      <c r="AN59" s="66"/>
      <c r="AO59" s="65">
        <f t="shared" si="7"/>
        <v>2.6332634847284027E-3</v>
      </c>
      <c r="AP59" s="65">
        <f t="shared" si="8"/>
        <v>2.9925616741352601E-3</v>
      </c>
      <c r="AQ59" s="65">
        <f t="shared" si="9"/>
        <v>1.3264513138370065E-3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2.0168060590816831E-2</v>
      </c>
      <c r="D60" s="52">
        <f>VLOOKUP($B60,Shock_dev!$A$1:$CI$300,MATCH(DATE(D$1,1,1),Shock_dev!$A$1:$CI$1,0),FALSE)</f>
        <v>2.8761689152253241E-2</v>
      </c>
      <c r="E60" s="52">
        <f>VLOOKUP($B60,Shock_dev!$A$1:$CI$300,MATCH(DATE(E$1,1,1),Shock_dev!$A$1:$CI$1,0),FALSE)</f>
        <v>3.2196519227285135E-2</v>
      </c>
      <c r="F60" s="52">
        <f>VLOOKUP($B60,Shock_dev!$A$1:$CI$300,MATCH(DATE(F$1,1,1),Shock_dev!$A$1:$CI$1,0),FALSE)</f>
        <v>3.3775657028327147E-2</v>
      </c>
      <c r="G60" s="52">
        <f>VLOOKUP($B60,Shock_dev!$A$1:$CI$300,MATCH(DATE(G$1,1,1),Shock_dev!$A$1:$CI$1,0),FALSE)</f>
        <v>3.6482341311650367E-2</v>
      </c>
      <c r="H60" s="52">
        <f>VLOOKUP($B60,Shock_dev!$A$1:$CI$300,MATCH(DATE(H$1,1,1),Shock_dev!$A$1:$CI$1,0),FALSE)</f>
        <v>3.82090174514748E-2</v>
      </c>
      <c r="I60" s="52">
        <f>VLOOKUP($B60,Shock_dev!$A$1:$CI$300,MATCH(DATE(I$1,1,1),Shock_dev!$A$1:$CI$1,0),FALSE)</f>
        <v>3.9066673307839105E-2</v>
      </c>
      <c r="J60" s="52">
        <f>VLOOKUP($B60,Shock_dev!$A$1:$CI$300,MATCH(DATE(J$1,1,1),Shock_dev!$A$1:$CI$1,0),FALSE)</f>
        <v>3.9547832210617515E-2</v>
      </c>
      <c r="K60" s="52">
        <f>VLOOKUP($B60,Shock_dev!$A$1:$CI$300,MATCH(DATE(K$1,1,1),Shock_dev!$A$1:$CI$1,0),FALSE)</f>
        <v>3.9827921209685209E-2</v>
      </c>
      <c r="L60" s="52">
        <f>VLOOKUP($B60,Shock_dev!$A$1:$CI$300,MATCH(DATE(L$1,1,1),Shock_dev!$A$1:$CI$1,0),FALSE)</f>
        <v>3.6283354606363852E-2</v>
      </c>
      <c r="M60" s="52">
        <f>VLOOKUP($B60,Shock_dev!$A$1:$CI$300,MATCH(DATE(M$1,1,1),Shock_dev!$A$1:$CI$1,0),FALSE)</f>
        <v>3.1371952718685425E-2</v>
      </c>
      <c r="N60" s="52">
        <f>VLOOKUP($B60,Shock_dev!$A$1:$CI$300,MATCH(DATE(N$1,1,1),Shock_dev!$A$1:$CI$1,0),FALSE)</f>
        <v>2.9460074717257447E-2</v>
      </c>
      <c r="O60" s="52">
        <f>VLOOKUP($B60,Shock_dev!$A$1:$CI$300,MATCH(DATE(O$1,1,1),Shock_dev!$A$1:$CI$1,0),FALSE)</f>
        <v>2.8564911303306666E-2</v>
      </c>
      <c r="P60" s="52">
        <f>VLOOKUP($B60,Shock_dev!$A$1:$CI$300,MATCH(DATE(P$1,1,1),Shock_dev!$A$1:$CI$1,0),FALSE)</f>
        <v>2.7971345517555007E-2</v>
      </c>
      <c r="Q60" s="52">
        <f>VLOOKUP($B60,Shock_dev!$A$1:$CI$300,MATCH(DATE(Q$1,1,1),Shock_dev!$A$1:$CI$1,0),FALSE)</f>
        <v>2.2692225323074862E-2</v>
      </c>
      <c r="R60" s="52">
        <f>VLOOKUP($B60,Shock_dev!$A$1:$CI$300,MATCH(DATE(R$1,1,1),Shock_dev!$A$1:$CI$1,0),FALSE)</f>
        <v>1.8177717273831804E-2</v>
      </c>
      <c r="S60" s="52">
        <f>VLOOKUP($B60,Shock_dev!$A$1:$CI$300,MATCH(DATE(S$1,1,1),Shock_dev!$A$1:$CI$1,0),FALSE)</f>
        <v>1.6190167581908648E-2</v>
      </c>
      <c r="T60" s="52">
        <f>VLOOKUP($B60,Shock_dev!$A$1:$CI$300,MATCH(DATE(T$1,1,1),Shock_dev!$A$1:$CI$1,0),FALSE)</f>
        <v>1.5066773653104194E-2</v>
      </c>
      <c r="U60" s="52">
        <f>VLOOKUP($B60,Shock_dev!$A$1:$CI$300,MATCH(DATE(U$1,1,1),Shock_dev!$A$1:$CI$1,0),FALSE)</f>
        <v>1.4230255394728086E-2</v>
      </c>
      <c r="V60" s="52">
        <f>VLOOKUP($B60,Shock_dev!$A$1:$CI$300,MATCH(DATE(V$1,1,1),Shock_dev!$A$1:$CI$1,0),FALSE)</f>
        <v>8.2986927305527241E-3</v>
      </c>
      <c r="W60" s="52">
        <f>VLOOKUP($B60,Shock_dev!$A$1:$CI$300,MATCH(DATE(W$1,1,1),Shock_dev!$A$1:$CI$1,0),FALSE)</f>
        <v>4.0318246719744195E-3</v>
      </c>
      <c r="X60" s="52">
        <f>VLOOKUP($B60,Shock_dev!$A$1:$CI$300,MATCH(DATE(X$1,1,1),Shock_dev!$A$1:$CI$1,0),FALSE)</f>
        <v>2.0902911646305086E-3</v>
      </c>
      <c r="Y60" s="52">
        <f>VLOOKUP($B60,Shock_dev!$A$1:$CI$300,MATCH(DATE(Y$1,1,1),Shock_dev!$A$1:$CI$1,0),FALSE)</f>
        <v>9.6271864825063893E-4</v>
      </c>
      <c r="Z60" s="52">
        <f>VLOOKUP($B60,Shock_dev!$A$1:$CI$300,MATCH(DATE(Z$1,1,1),Shock_dev!$A$1:$CI$1,0),FALSE)</f>
        <v>1.4027809949795645E-4</v>
      </c>
      <c r="AA60" s="52">
        <f>VLOOKUP($B60,Shock_dev!$A$1:$CI$300,MATCH(DATE(AA$1,1,1),Shock_dev!$A$1:$CI$1,0),FALSE)</f>
        <v>-5.4961292766794484E-4</v>
      </c>
      <c r="AB60" s="52">
        <f>VLOOKUP($B60,Shock_dev!$A$1:$CI$300,MATCH(DATE(AB$1,1,1),Shock_dev!$A$1:$CI$1,0),FALSE)</f>
        <v>-1.162249999836989E-3</v>
      </c>
      <c r="AC60" s="52">
        <f>VLOOKUP($B60,Shock_dev!$A$1:$CI$300,MATCH(DATE(AC$1,1,1),Shock_dev!$A$1:$CI$1,0),FALSE)</f>
        <v>-1.7148398788074338E-3</v>
      </c>
      <c r="AD60" s="52">
        <f>VLOOKUP($B60,Shock_dev!$A$1:$CI$300,MATCH(DATE(AD$1,1,1),Shock_dev!$A$1:$CI$1,0),FALSE)</f>
        <v>-2.2129353076398026E-3</v>
      </c>
      <c r="AE60" s="52">
        <f>VLOOKUP($B60,Shock_dev!$A$1:$CI$300,MATCH(DATE(AE$1,1,1),Shock_dev!$A$1:$CI$1,0),FALSE)</f>
        <v>-2.6590136258647177E-3</v>
      </c>
      <c r="AF60" s="52">
        <f>VLOOKUP($B60,Shock_dev!$A$1:$CI$300,MATCH(DATE(AF$1,1,1),Shock_dev!$A$1:$CI$1,0),FALSE)</f>
        <v>-3.0550802523909119E-3</v>
      </c>
      <c r="AG60" s="52"/>
      <c r="AH60" s="65">
        <f t="shared" si="1"/>
        <v>3.0276853462066544E-2</v>
      </c>
      <c r="AI60" s="65">
        <f t="shared" si="2"/>
        <v>3.8586959757196095E-2</v>
      </c>
      <c r="AJ60" s="65">
        <f t="shared" si="3"/>
        <v>2.8012101915975883E-2</v>
      </c>
      <c r="AK60" s="65">
        <f t="shared" si="4"/>
        <v>1.4392721326825092E-2</v>
      </c>
      <c r="AL60" s="65">
        <f t="shared" si="5"/>
        <v>1.3350999313371157E-3</v>
      </c>
      <c r="AM60" s="65">
        <f t="shared" si="6"/>
        <v>-2.1608238129079711E-3</v>
      </c>
      <c r="AN60" s="66"/>
      <c r="AO60" s="65">
        <f t="shared" si="7"/>
        <v>3.4431906609631316E-2</v>
      </c>
      <c r="AP60" s="65">
        <f t="shared" si="8"/>
        <v>2.1202411621400487E-2</v>
      </c>
      <c r="AQ60" s="65">
        <f t="shared" si="9"/>
        <v>-4.1286194078542769E-4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1.0031348542872911E-2</v>
      </c>
      <c r="D61" s="52">
        <f>VLOOKUP($B61,Shock_dev!$A$1:$CI$300,MATCH(DATE(D$1,1,1),Shock_dev!$A$1:$CI$1,0),FALSE)</f>
        <v>1.6663481304515088E-2</v>
      </c>
      <c r="E61" s="52">
        <f>VLOOKUP($B61,Shock_dev!$A$1:$CI$300,MATCH(DATE(E$1,1,1),Shock_dev!$A$1:$CI$1,0),FALSE)</f>
        <v>1.9806160920514099E-2</v>
      </c>
      <c r="F61" s="52">
        <f>VLOOKUP($B61,Shock_dev!$A$1:$CI$300,MATCH(DATE(F$1,1,1),Shock_dev!$A$1:$CI$1,0),FALSE)</f>
        <v>2.1334366093587978E-2</v>
      </c>
      <c r="G61" s="52">
        <f>VLOOKUP($B61,Shock_dev!$A$1:$CI$300,MATCH(DATE(G$1,1,1),Shock_dev!$A$1:$CI$1,0),FALSE)</f>
        <v>2.2199513307953767E-2</v>
      </c>
      <c r="H61" s="52">
        <f>VLOOKUP($B61,Shock_dev!$A$1:$CI$300,MATCH(DATE(H$1,1,1),Shock_dev!$A$1:$CI$1,0),FALSE)</f>
        <v>2.2760310647737959E-2</v>
      </c>
      <c r="I61" s="52">
        <f>VLOOKUP($B61,Shock_dev!$A$1:$CI$300,MATCH(DATE(I$1,1,1),Shock_dev!$A$1:$CI$1,0),FALSE)</f>
        <v>2.2047647081995643E-2</v>
      </c>
      <c r="J61" s="52">
        <f>VLOOKUP($B61,Shock_dev!$A$1:$CI$300,MATCH(DATE(J$1,1,1),Shock_dev!$A$1:$CI$1,0),FALSE)</f>
        <v>2.1876009083693027E-2</v>
      </c>
      <c r="K61" s="52">
        <f>VLOOKUP($B61,Shock_dev!$A$1:$CI$300,MATCH(DATE(K$1,1,1),Shock_dev!$A$1:$CI$1,0),FALSE)</f>
        <v>1.9454666965323227E-2</v>
      </c>
      <c r="L61" s="52">
        <f>VLOOKUP($B61,Shock_dev!$A$1:$CI$300,MATCH(DATE(L$1,1,1),Shock_dev!$A$1:$CI$1,0),FALSE)</f>
        <v>1.8550681069909845E-2</v>
      </c>
      <c r="M61" s="52">
        <f>VLOOKUP($B61,Shock_dev!$A$1:$CI$300,MATCH(DATE(M$1,1,1),Shock_dev!$A$1:$CI$1,0),FALSE)</f>
        <v>9.6813306881027798E-3</v>
      </c>
      <c r="N61" s="52">
        <f>VLOOKUP($B61,Shock_dev!$A$1:$CI$300,MATCH(DATE(N$1,1,1),Shock_dev!$A$1:$CI$1,0),FALSE)</f>
        <v>4.1123774282332574E-3</v>
      </c>
      <c r="O61" s="52">
        <f>VLOOKUP($B61,Shock_dev!$A$1:$CI$300,MATCH(DATE(O$1,1,1),Shock_dev!$A$1:$CI$1,0),FALSE)</f>
        <v>2.3883831802721466E-3</v>
      </c>
      <c r="P61" s="52">
        <f>VLOOKUP($B61,Shock_dev!$A$1:$CI$300,MATCH(DATE(P$1,1,1),Shock_dev!$A$1:$CI$1,0),FALSE)</f>
        <v>1.6480918247106886E-3</v>
      </c>
      <c r="Q61" s="52">
        <f>VLOOKUP($B61,Shock_dev!$A$1:$CI$300,MATCH(DATE(Q$1,1,1),Shock_dev!$A$1:$CI$1,0),FALSE)</f>
        <v>1.2026044231521549E-3</v>
      </c>
      <c r="R61" s="52">
        <f>VLOOKUP($B61,Shock_dev!$A$1:$CI$300,MATCH(DATE(R$1,1,1),Shock_dev!$A$1:$CI$1,0),FALSE)</f>
        <v>8.6374599101058085E-4</v>
      </c>
      <c r="S61" s="52">
        <f>VLOOKUP($B61,Shock_dev!$A$1:$CI$300,MATCH(DATE(S$1,1,1),Shock_dev!$A$1:$CI$1,0),FALSE)</f>
        <v>1.7085159972268144E-3</v>
      </c>
      <c r="T61" s="52">
        <f>VLOOKUP($B61,Shock_dev!$A$1:$CI$300,MATCH(DATE(T$1,1,1),Shock_dev!$A$1:$CI$1,0),FALSE)</f>
        <v>1.877791590236811E-3</v>
      </c>
      <c r="U61" s="52">
        <f>VLOOKUP($B61,Shock_dev!$A$1:$CI$300,MATCH(DATE(U$1,1,1),Shock_dev!$A$1:$CI$1,0),FALSE)</f>
        <v>1.7886544641869601E-3</v>
      </c>
      <c r="V61" s="52">
        <f>VLOOKUP($B61,Shock_dev!$A$1:$CI$300,MATCH(DATE(V$1,1,1),Shock_dev!$A$1:$CI$1,0),FALSE)</f>
        <v>1.627817043432241E-3</v>
      </c>
      <c r="W61" s="52">
        <f>VLOOKUP($B61,Shock_dev!$A$1:$CI$300,MATCH(DATE(W$1,1,1),Shock_dev!$A$1:$CI$1,0),FALSE)</f>
        <v>1.4572996812699153E-3</v>
      </c>
      <c r="X61" s="52">
        <f>VLOOKUP($B61,Shock_dev!$A$1:$CI$300,MATCH(DATE(X$1,1,1),Shock_dev!$A$1:$CI$1,0),FALSE)</f>
        <v>2.3240217534848014E-3</v>
      </c>
      <c r="Y61" s="52">
        <f>VLOOKUP($B61,Shock_dev!$A$1:$CI$300,MATCH(DATE(Y$1,1,1),Shock_dev!$A$1:$CI$1,0),FALSE)</f>
        <v>2.5772715797374893E-3</v>
      </c>
      <c r="Z61" s="52">
        <f>VLOOKUP($B61,Shock_dev!$A$1:$CI$300,MATCH(DATE(Z$1,1,1),Shock_dev!$A$1:$CI$1,0),FALSE)</f>
        <v>2.5920047047045341E-3</v>
      </c>
      <c r="AA61" s="52">
        <f>VLOOKUP($B61,Shock_dev!$A$1:$CI$300,MATCH(DATE(AA$1,1,1),Shock_dev!$A$1:$CI$1,0),FALSE)</f>
        <v>2.5350359592207269E-3</v>
      </c>
      <c r="AB61" s="52">
        <f>VLOOKUP($B61,Shock_dev!$A$1:$CI$300,MATCH(DATE(AB$1,1,1),Shock_dev!$A$1:$CI$1,0),FALSE)</f>
        <v>2.4611683826361412E-3</v>
      </c>
      <c r="AC61" s="52">
        <f>VLOOKUP($B61,Shock_dev!$A$1:$CI$300,MATCH(DATE(AC$1,1,1),Shock_dev!$A$1:$CI$1,0),FALSE)</f>
        <v>2.3872956403877274E-3</v>
      </c>
      <c r="AD61" s="52">
        <f>VLOOKUP($B61,Shock_dev!$A$1:$CI$300,MATCH(DATE(AD$1,1,1),Shock_dev!$A$1:$CI$1,0),FALSE)</f>
        <v>2.3182991585108735E-3</v>
      </c>
      <c r="AE61" s="52">
        <f>VLOOKUP($B61,Shock_dev!$A$1:$CI$300,MATCH(DATE(AE$1,1,1),Shock_dev!$A$1:$CI$1,0),FALSE)</f>
        <v>2.2553328257585354E-3</v>
      </c>
      <c r="AF61" s="52">
        <f>VLOOKUP($B61,Shock_dev!$A$1:$CI$300,MATCH(DATE(AF$1,1,1),Shock_dev!$A$1:$CI$1,0),FALSE)</f>
        <v>2.1984101503295739E-3</v>
      </c>
      <c r="AG61" s="52"/>
      <c r="AH61" s="65">
        <f t="shared" si="1"/>
        <v>1.8006974033888769E-2</v>
      </c>
      <c r="AI61" s="65">
        <f t="shared" si="2"/>
        <v>2.0937862969731942E-2</v>
      </c>
      <c r="AJ61" s="65">
        <f t="shared" si="3"/>
        <v>3.8065575088942053E-3</v>
      </c>
      <c r="AK61" s="65">
        <f t="shared" si="4"/>
        <v>1.5733050172186814E-3</v>
      </c>
      <c r="AL61" s="65">
        <f t="shared" si="5"/>
        <v>2.2971267356834933E-3</v>
      </c>
      <c r="AM61" s="65">
        <f t="shared" si="6"/>
        <v>2.3241012315245702E-3</v>
      </c>
      <c r="AN61" s="66"/>
      <c r="AO61" s="65">
        <f t="shared" si="7"/>
        <v>1.9472418501810355E-2</v>
      </c>
      <c r="AP61" s="65">
        <f t="shared" si="8"/>
        <v>2.6899312630564434E-3</v>
      </c>
      <c r="AQ61" s="65">
        <f t="shared" si="9"/>
        <v>2.310613983604032E-3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5.552352150973364E-3</v>
      </c>
      <c r="D62" s="52">
        <f>VLOOKUP($B62,Shock_dev!$A$1:$CI$300,MATCH(DATE(D$1,1,1),Shock_dev!$A$1:$CI$1,0),FALSE)</f>
        <v>8.3194511062804587E-3</v>
      </c>
      <c r="E62" s="52">
        <f>VLOOKUP($B62,Shock_dev!$A$1:$CI$300,MATCH(DATE(E$1,1,1),Shock_dev!$A$1:$CI$1,0),FALSE)</f>
        <v>9.499136051946069E-3</v>
      </c>
      <c r="F62" s="52">
        <f>VLOOKUP($B62,Shock_dev!$A$1:$CI$300,MATCH(DATE(F$1,1,1),Shock_dev!$A$1:$CI$1,0),FALSE)</f>
        <v>1.0056633226084653E-2</v>
      </c>
      <c r="G62" s="52">
        <f>VLOOKUP($B62,Shock_dev!$A$1:$CI$300,MATCH(DATE(G$1,1,1),Shock_dev!$A$1:$CI$1,0),FALSE)</f>
        <v>1.1115880522462198E-2</v>
      </c>
      <c r="H62" s="52">
        <f>VLOOKUP($B62,Shock_dev!$A$1:$CI$300,MATCH(DATE(H$1,1,1),Shock_dev!$A$1:$CI$1,0),FALSE)</f>
        <v>1.1625771216554E-2</v>
      </c>
      <c r="I62" s="52">
        <f>VLOOKUP($B62,Shock_dev!$A$1:$CI$300,MATCH(DATE(I$1,1,1),Shock_dev!$A$1:$CI$1,0),FALSE)</f>
        <v>1.1825811254721265E-2</v>
      </c>
      <c r="J62" s="52">
        <f>VLOOKUP($B62,Shock_dev!$A$1:$CI$300,MATCH(DATE(J$1,1,1),Shock_dev!$A$1:$CI$1,0),FALSE)</f>
        <v>1.1957135299209654E-2</v>
      </c>
      <c r="K62" s="52">
        <f>VLOOKUP($B62,Shock_dev!$A$1:$CI$300,MATCH(DATE(K$1,1,1),Shock_dev!$A$1:$CI$1,0),FALSE)</f>
        <v>1.1910489778131491E-2</v>
      </c>
      <c r="L62" s="52">
        <f>VLOOKUP($B62,Shock_dev!$A$1:$CI$300,MATCH(DATE(L$1,1,1),Shock_dev!$A$1:$CI$1,0),FALSE)</f>
        <v>1.0856815235341509E-2</v>
      </c>
      <c r="M62" s="52">
        <f>VLOOKUP($B62,Shock_dev!$A$1:$CI$300,MATCH(DATE(M$1,1,1),Shock_dev!$A$1:$CI$1,0),FALSE)</f>
        <v>9.4125552738103489E-3</v>
      </c>
      <c r="N62" s="52">
        <f>VLOOKUP($B62,Shock_dev!$A$1:$CI$300,MATCH(DATE(N$1,1,1),Shock_dev!$A$1:$CI$1,0),FALSE)</f>
        <v>8.6757925515618898E-3</v>
      </c>
      <c r="O62" s="52">
        <f>VLOOKUP($B62,Shock_dev!$A$1:$CI$300,MATCH(DATE(O$1,1,1),Shock_dev!$A$1:$CI$1,0),FALSE)</f>
        <v>8.3388114616181983E-3</v>
      </c>
      <c r="P62" s="52">
        <f>VLOOKUP($B62,Shock_dev!$A$1:$CI$300,MATCH(DATE(P$1,1,1),Shock_dev!$A$1:$CI$1,0),FALSE)</f>
        <v>8.1260727864541065E-3</v>
      </c>
      <c r="Q62" s="52">
        <f>VLOOKUP($B62,Shock_dev!$A$1:$CI$300,MATCH(DATE(Q$1,1,1),Shock_dev!$A$1:$CI$1,0),FALSE)</f>
        <v>6.4898352351770664E-3</v>
      </c>
      <c r="R62" s="52">
        <f>VLOOKUP($B62,Shock_dev!$A$1:$CI$300,MATCH(DATE(R$1,1,1),Shock_dev!$A$1:$CI$1,0),FALSE)</f>
        <v>5.8044556864910845E-3</v>
      </c>
      <c r="S62" s="52">
        <f>VLOOKUP($B62,Shock_dev!$A$1:$CI$300,MATCH(DATE(S$1,1,1),Shock_dev!$A$1:$CI$1,0),FALSE)</f>
        <v>5.5368527235847486E-3</v>
      </c>
      <c r="T62" s="52">
        <f>VLOOKUP($B62,Shock_dev!$A$1:$CI$300,MATCH(DATE(T$1,1,1),Shock_dev!$A$1:$CI$1,0),FALSE)</f>
        <v>5.3191341977662909E-3</v>
      </c>
      <c r="U62" s="52">
        <f>VLOOKUP($B62,Shock_dev!$A$1:$CI$300,MATCH(DATE(U$1,1,1),Shock_dev!$A$1:$CI$1,0),FALSE)</f>
        <v>5.1181229276369578E-3</v>
      </c>
      <c r="V62" s="52">
        <f>VLOOKUP($B62,Shock_dev!$A$1:$CI$300,MATCH(DATE(V$1,1,1),Shock_dev!$A$1:$CI$1,0),FALSE)</f>
        <v>3.851987944392829E-3</v>
      </c>
      <c r="W62" s="52">
        <f>VLOOKUP($B62,Shock_dev!$A$1:$CI$300,MATCH(DATE(W$1,1,1),Shock_dev!$A$1:$CI$1,0),FALSE)</f>
        <v>3.2899336949007677E-3</v>
      </c>
      <c r="X62" s="52">
        <f>VLOOKUP($B62,Shock_dev!$A$1:$CI$300,MATCH(DATE(X$1,1,1),Shock_dev!$A$1:$CI$1,0),FALSE)</f>
        <v>3.0628315822643676E-3</v>
      </c>
      <c r="Y62" s="52">
        <f>VLOOKUP($B62,Shock_dev!$A$1:$CI$300,MATCH(DATE(Y$1,1,1),Shock_dev!$A$1:$CI$1,0),FALSE)</f>
        <v>2.8694808350726462E-3</v>
      </c>
      <c r="Z62" s="52">
        <f>VLOOKUP($B62,Shock_dev!$A$1:$CI$300,MATCH(DATE(Z$1,1,1),Shock_dev!$A$1:$CI$1,0),FALSE)</f>
        <v>2.6928543357686565E-3</v>
      </c>
      <c r="AA62" s="52">
        <f>VLOOKUP($B62,Shock_dev!$A$1:$CI$300,MATCH(DATE(AA$1,1,1),Shock_dev!$A$1:$CI$1,0),FALSE)</f>
        <v>2.5286724115538809E-3</v>
      </c>
      <c r="AB62" s="52">
        <f>VLOOKUP($B62,Shock_dev!$A$1:$CI$300,MATCH(DATE(AB$1,1,1),Shock_dev!$A$1:$CI$1,0),FALSE)</f>
        <v>2.375416377464606E-3</v>
      </c>
      <c r="AC62" s="52">
        <f>VLOOKUP($B62,Shock_dev!$A$1:$CI$300,MATCH(DATE(AC$1,1,1),Shock_dev!$A$1:$CI$1,0),FALSE)</f>
        <v>2.2324964500489114E-3</v>
      </c>
      <c r="AD62" s="52">
        <f>VLOOKUP($B62,Shock_dev!$A$1:$CI$300,MATCH(DATE(AD$1,1,1),Shock_dev!$A$1:$CI$1,0),FALSE)</f>
        <v>2.099577973178092E-3</v>
      </c>
      <c r="AE62" s="52">
        <f>VLOOKUP($B62,Shock_dev!$A$1:$CI$300,MATCH(DATE(AE$1,1,1),Shock_dev!$A$1:$CI$1,0),FALSE)</f>
        <v>1.9763441424039E-3</v>
      </c>
      <c r="AF62" s="52">
        <f>VLOOKUP($B62,Shock_dev!$A$1:$CI$300,MATCH(DATE(AF$1,1,1),Shock_dev!$A$1:$CI$1,0),FALSE)</f>
        <v>1.8624338318336139E-3</v>
      </c>
      <c r="AG62" s="52"/>
      <c r="AH62" s="65">
        <f t="shared" si="1"/>
        <v>8.908690611549348E-3</v>
      </c>
      <c r="AI62" s="65">
        <f t="shared" si="2"/>
        <v>1.1635204556791585E-2</v>
      </c>
      <c r="AJ62" s="65">
        <f t="shared" si="3"/>
        <v>8.208613461724322E-3</v>
      </c>
      <c r="AK62" s="65">
        <f t="shared" si="4"/>
        <v>5.1261106959743811E-3</v>
      </c>
      <c r="AL62" s="65">
        <f t="shared" si="5"/>
        <v>2.888754571912064E-3</v>
      </c>
      <c r="AM62" s="65">
        <f t="shared" si="6"/>
        <v>2.1092537549858249E-3</v>
      </c>
      <c r="AN62" s="66"/>
      <c r="AO62" s="65">
        <f t="shared" si="7"/>
        <v>1.0271947584170465E-2</v>
      </c>
      <c r="AP62" s="65">
        <f t="shared" si="8"/>
        <v>6.667362078849352E-3</v>
      </c>
      <c r="AQ62" s="65">
        <f t="shared" si="9"/>
        <v>2.4990041634489445E-3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-4.1948419468352477E-3</v>
      </c>
      <c r="D63" s="52">
        <f>VLOOKUP($B63,Shock_dev!$A$1:$CI$300,MATCH(DATE(D$1,1,1),Shock_dev!$A$1:$CI$1,0),FALSE)</f>
        <v>-5.5198720301542371E-3</v>
      </c>
      <c r="E63" s="52">
        <f>VLOOKUP($B63,Shock_dev!$A$1:$CI$300,MATCH(DATE(E$1,1,1),Shock_dev!$A$1:$CI$1,0),FALSE)</f>
        <v>-5.8453023462362369E-3</v>
      </c>
      <c r="F63" s="52">
        <f>VLOOKUP($B63,Shock_dev!$A$1:$CI$300,MATCH(DATE(F$1,1,1),Shock_dev!$A$1:$CI$1,0),FALSE)</f>
        <v>-5.8443760645986755E-3</v>
      </c>
      <c r="G63" s="52">
        <f>VLOOKUP($B63,Shock_dev!$A$1:$CI$300,MATCH(DATE(G$1,1,1),Shock_dev!$A$1:$CI$1,0),FALSE)</f>
        <v>-4.1463065686346088E-3</v>
      </c>
      <c r="H63" s="52">
        <f>VLOOKUP($B63,Shock_dev!$A$1:$CI$300,MATCH(DATE(H$1,1,1),Shock_dev!$A$1:$CI$1,0),FALSE)</f>
        <v>-3.3568582633854687E-3</v>
      </c>
      <c r="I63" s="52">
        <f>VLOOKUP($B63,Shock_dev!$A$1:$CI$300,MATCH(DATE(I$1,1,1),Shock_dev!$A$1:$CI$1,0),FALSE)</f>
        <v>-2.9108267009188803E-3</v>
      </c>
      <c r="J63" s="52">
        <f>VLOOKUP($B63,Shock_dev!$A$1:$CI$300,MATCH(DATE(J$1,1,1),Shock_dev!$A$1:$CI$1,0),FALSE)</f>
        <v>-2.5676814741937616E-3</v>
      </c>
      <c r="K63" s="52">
        <f>VLOOKUP($B63,Shock_dev!$A$1:$CI$300,MATCH(DATE(K$1,1,1),Shock_dev!$A$1:$CI$1,0),FALSE)</f>
        <v>-2.9551239910650504E-3</v>
      </c>
      <c r="L63" s="52">
        <f>VLOOKUP($B63,Shock_dev!$A$1:$CI$300,MATCH(DATE(L$1,1,1),Shock_dev!$A$1:$CI$1,0),FALSE)</f>
        <v>-1.4573718170696221E-3</v>
      </c>
      <c r="M63" s="52">
        <f>VLOOKUP($B63,Shock_dev!$A$1:$CI$300,MATCH(DATE(M$1,1,1),Shock_dev!$A$1:$CI$1,0),FALSE)</f>
        <v>-5.0161261957897916E-3</v>
      </c>
      <c r="N63" s="52">
        <f>VLOOKUP($B63,Shock_dev!$A$1:$CI$300,MATCH(DATE(N$1,1,1),Shock_dev!$A$1:$CI$1,0),FALSE)</f>
        <v>-6.2851700135792025E-3</v>
      </c>
      <c r="O63" s="52">
        <f>VLOOKUP($B63,Shock_dev!$A$1:$CI$300,MATCH(DATE(O$1,1,1),Shock_dev!$A$1:$CI$1,0),FALSE)</f>
        <v>-6.717012035773736E-3</v>
      </c>
      <c r="P63" s="52">
        <f>VLOOKUP($B63,Shock_dev!$A$1:$CI$300,MATCH(DATE(P$1,1,1),Shock_dev!$A$1:$CI$1,0),FALSE)</f>
        <v>-6.8686545867725646E-3</v>
      </c>
      <c r="Q63" s="52">
        <f>VLOOKUP($B63,Shock_dev!$A$1:$CI$300,MATCH(DATE(Q$1,1,1),Shock_dev!$A$1:$CI$1,0),FALSE)</f>
        <v>-6.155646218048501E-3</v>
      </c>
      <c r="R63" s="52">
        <f>VLOOKUP($B63,Shock_dev!$A$1:$CI$300,MATCH(DATE(R$1,1,1),Shock_dev!$A$1:$CI$1,0),FALSE)</f>
        <v>-5.875862038862094E-3</v>
      </c>
      <c r="S63" s="52">
        <f>VLOOKUP($B63,Shock_dev!$A$1:$CI$300,MATCH(DATE(S$1,1,1),Shock_dev!$A$1:$CI$1,0),FALSE)</f>
        <v>-5.7554078214996076E-3</v>
      </c>
      <c r="T63" s="52">
        <f>VLOOKUP($B63,Shock_dev!$A$1:$CI$300,MATCH(DATE(T$1,1,1),Shock_dev!$A$1:$CI$1,0),FALSE)</f>
        <v>-5.6820156061494027E-3</v>
      </c>
      <c r="U63" s="52">
        <f>VLOOKUP($B63,Shock_dev!$A$1:$CI$300,MATCH(DATE(U$1,1,1),Shock_dev!$A$1:$CI$1,0),FALSE)</f>
        <v>-5.620569713523569E-3</v>
      </c>
      <c r="V63" s="52">
        <f>VLOOKUP($B63,Shock_dev!$A$1:$CI$300,MATCH(DATE(V$1,1,1),Shock_dev!$A$1:$CI$1,0),FALSE)</f>
        <v>-4.1851216658268641E-3</v>
      </c>
      <c r="W63" s="52">
        <f>VLOOKUP($B63,Shock_dev!$A$1:$CI$300,MATCH(DATE(W$1,1,1),Shock_dev!$A$1:$CI$1,0),FALSE)</f>
        <v>-3.5989564988731758E-3</v>
      </c>
      <c r="X63" s="52">
        <f>VLOOKUP($B63,Shock_dev!$A$1:$CI$300,MATCH(DATE(X$1,1,1),Shock_dev!$A$1:$CI$1,0),FALSE)</f>
        <v>-3.3287867016226426E-3</v>
      </c>
      <c r="Y63" s="52">
        <f>VLOOKUP($B63,Shock_dev!$A$1:$CI$300,MATCH(DATE(Y$1,1,1),Shock_dev!$A$1:$CI$1,0),FALSE)</f>
        <v>-3.1633693947098382E-3</v>
      </c>
      <c r="Z63" s="52">
        <f>VLOOKUP($B63,Shock_dev!$A$1:$CI$300,MATCH(DATE(Z$1,1,1),Shock_dev!$A$1:$CI$1,0),FALSE)</f>
        <v>-3.0292681965282341E-3</v>
      </c>
      <c r="AA63" s="52">
        <f>VLOOKUP($B63,Shock_dev!$A$1:$CI$300,MATCH(DATE(AA$1,1,1),Shock_dev!$A$1:$CI$1,0),FALSE)</f>
        <v>-2.6776342574981625E-3</v>
      </c>
      <c r="AB63" s="52">
        <f>VLOOKUP($B63,Shock_dev!$A$1:$CI$300,MATCH(DATE(AB$1,1,1),Shock_dev!$A$1:$CI$1,0),FALSE)</f>
        <v>-3.2564118593459523E-3</v>
      </c>
      <c r="AC63" s="52">
        <f>VLOOKUP($B63,Shock_dev!$A$1:$CI$300,MATCH(DATE(AC$1,1,1),Shock_dev!$A$1:$CI$1,0),FALSE)</f>
        <v>-3.4342822993413077E-3</v>
      </c>
      <c r="AD63" s="52">
        <f>VLOOKUP($B63,Shock_dev!$A$1:$CI$300,MATCH(DATE(AD$1,1,1),Shock_dev!$A$1:$CI$1,0),FALSE)</f>
        <v>-3.4627366651208613E-3</v>
      </c>
      <c r="AE63" s="52">
        <f>VLOOKUP($B63,Shock_dev!$A$1:$CI$300,MATCH(DATE(AE$1,1,1),Shock_dev!$A$1:$CI$1,0),FALSE)</f>
        <v>-3.4443322862266821E-3</v>
      </c>
      <c r="AF63" s="52">
        <f>VLOOKUP($B63,Shock_dev!$A$1:$CI$300,MATCH(DATE(AF$1,1,1),Shock_dev!$A$1:$CI$1,0),FALSE)</f>
        <v>-3.4116105167864876E-3</v>
      </c>
      <c r="AG63" s="52"/>
      <c r="AH63" s="65">
        <f t="shared" si="1"/>
        <v>-5.1101397912918008E-3</v>
      </c>
      <c r="AI63" s="65">
        <f t="shared" si="2"/>
        <v>-2.6495724493265566E-3</v>
      </c>
      <c r="AJ63" s="65">
        <f t="shared" si="3"/>
        <v>-6.2085218099927585E-3</v>
      </c>
      <c r="AK63" s="65">
        <f t="shared" si="4"/>
        <v>-5.4237953691723077E-3</v>
      </c>
      <c r="AL63" s="65">
        <f t="shared" si="5"/>
        <v>-3.159603009846411E-3</v>
      </c>
      <c r="AM63" s="65">
        <f t="shared" si="6"/>
        <v>-3.4018747253642583E-3</v>
      </c>
      <c r="AN63" s="66"/>
      <c r="AO63" s="65">
        <f t="shared" si="7"/>
        <v>-3.8798561203091785E-3</v>
      </c>
      <c r="AP63" s="65">
        <f t="shared" si="8"/>
        <v>-5.8161585895825331E-3</v>
      </c>
      <c r="AQ63" s="65">
        <f t="shared" si="9"/>
        <v>-3.2807388676053349E-3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1.8520217170100238E-3</v>
      </c>
      <c r="D64" s="52">
        <f>VLOOKUP($B64,Shock_dev!$A$1:$CI$300,MATCH(DATE(D$1,1,1),Shock_dev!$A$1:$CI$1,0),FALSE)</f>
        <v>2.5886788181018238E-3</v>
      </c>
      <c r="E64" s="52">
        <f>VLOOKUP($B64,Shock_dev!$A$1:$CI$300,MATCH(DATE(E$1,1,1),Shock_dev!$A$1:$CI$1,0),FALSE)</f>
        <v>2.8749711784911412E-3</v>
      </c>
      <c r="F64" s="52">
        <f>VLOOKUP($B64,Shock_dev!$A$1:$CI$300,MATCH(DATE(F$1,1,1),Shock_dev!$A$1:$CI$1,0),FALSE)</f>
        <v>3.0028940972599153E-3</v>
      </c>
      <c r="G64" s="52">
        <f>VLOOKUP($B64,Shock_dev!$A$1:$CI$300,MATCH(DATE(G$1,1,1),Shock_dev!$A$1:$CI$1,0),FALSE)</f>
        <v>3.6593684452317777E-3</v>
      </c>
      <c r="H64" s="52">
        <f>VLOOKUP($B64,Shock_dev!$A$1:$CI$300,MATCH(DATE(H$1,1,1),Shock_dev!$A$1:$CI$1,0),FALSE)</f>
        <v>3.9290021138516946E-3</v>
      </c>
      <c r="I64" s="52">
        <f>VLOOKUP($B64,Shock_dev!$A$1:$CI$300,MATCH(DATE(I$1,1,1),Shock_dev!$A$1:$CI$1,0),FALSE)</f>
        <v>3.9219591200877158E-3</v>
      </c>
      <c r="J64" s="52">
        <f>VLOOKUP($B64,Shock_dev!$A$1:$CI$300,MATCH(DATE(J$1,1,1),Shock_dev!$A$1:$CI$1,0),FALSE)</f>
        <v>3.9354822582991344E-3</v>
      </c>
      <c r="K64" s="52">
        <f>VLOOKUP($B64,Shock_dev!$A$1:$CI$300,MATCH(DATE(K$1,1,1),Shock_dev!$A$1:$CI$1,0),FALSE)</f>
        <v>3.8748135949774891E-3</v>
      </c>
      <c r="L64" s="52">
        <f>VLOOKUP($B64,Shock_dev!$A$1:$CI$300,MATCH(DATE(L$1,1,1),Shock_dev!$A$1:$CI$1,0),FALSE)</f>
        <v>4.3810731042444213E-3</v>
      </c>
      <c r="M64" s="52">
        <f>VLOOKUP($B64,Shock_dev!$A$1:$CI$300,MATCH(DATE(M$1,1,1),Shock_dev!$A$1:$CI$1,0),FALSE)</f>
        <v>4.6911164751334191E-3</v>
      </c>
      <c r="N64" s="52">
        <f>VLOOKUP($B64,Shock_dev!$A$1:$CI$300,MATCH(DATE(N$1,1,1),Shock_dev!$A$1:$CI$1,0),FALSE)</f>
        <v>4.4502900389698794E-3</v>
      </c>
      <c r="O64" s="52">
        <f>VLOOKUP($B64,Shock_dev!$A$1:$CI$300,MATCH(DATE(O$1,1,1),Shock_dev!$A$1:$CI$1,0),FALSE)</f>
        <v>4.3181604422376204E-3</v>
      </c>
      <c r="P64" s="52">
        <f>VLOOKUP($B64,Shock_dev!$A$1:$CI$300,MATCH(DATE(P$1,1,1),Shock_dev!$A$1:$CI$1,0),FALSE)</f>
        <v>4.2242466889853454E-3</v>
      </c>
      <c r="Q64" s="52">
        <f>VLOOKUP($B64,Shock_dev!$A$1:$CI$300,MATCH(DATE(Q$1,1,1),Shock_dev!$A$1:$CI$1,0),FALSE)</f>
        <v>6.2355147195222544E-3</v>
      </c>
      <c r="R64" s="52">
        <f>VLOOKUP($B64,Shock_dev!$A$1:$CI$300,MATCH(DATE(R$1,1,1),Shock_dev!$A$1:$CI$1,0),FALSE)</f>
        <v>6.965146480928653E-3</v>
      </c>
      <c r="S64" s="52">
        <f>VLOOKUP($B64,Shock_dev!$A$1:$CI$300,MATCH(DATE(S$1,1,1),Shock_dev!$A$1:$CI$1,0),FALSE)</f>
        <v>7.3475573013396019E-3</v>
      </c>
      <c r="T64" s="52">
        <f>VLOOKUP($B64,Shock_dev!$A$1:$CI$300,MATCH(DATE(T$1,1,1),Shock_dev!$A$1:$CI$1,0),FALSE)</f>
        <v>7.4482976250883843E-3</v>
      </c>
      <c r="U64" s="52">
        <f>VLOOKUP($B64,Shock_dev!$A$1:$CI$300,MATCH(DATE(U$1,1,1),Shock_dev!$A$1:$CI$1,0),FALSE)</f>
        <v>7.4408711306139736E-3</v>
      </c>
      <c r="V64" s="52">
        <f>VLOOKUP($B64,Shock_dev!$A$1:$CI$300,MATCH(DATE(V$1,1,1),Shock_dev!$A$1:$CI$1,0),FALSE)</f>
        <v>4.5132001158175519E-3</v>
      </c>
      <c r="W64" s="52">
        <f>VLOOKUP($B64,Shock_dev!$A$1:$CI$300,MATCH(DATE(W$1,1,1),Shock_dev!$A$1:$CI$1,0),FALSE)</f>
        <v>3.4187713211646952E-3</v>
      </c>
      <c r="X64" s="52">
        <f>VLOOKUP($B64,Shock_dev!$A$1:$CI$300,MATCH(DATE(X$1,1,1),Shock_dev!$A$1:$CI$1,0),FALSE)</f>
        <v>3.108738404427722E-3</v>
      </c>
      <c r="Y64" s="52">
        <f>VLOOKUP($B64,Shock_dev!$A$1:$CI$300,MATCH(DATE(Y$1,1,1),Shock_dev!$A$1:$CI$1,0),FALSE)</f>
        <v>2.8892007570483756E-3</v>
      </c>
      <c r="Z64" s="52">
        <f>VLOOKUP($B64,Shock_dev!$A$1:$CI$300,MATCH(DATE(Z$1,1,1),Shock_dev!$A$1:$CI$1,0),FALSE)</f>
        <v>3.6585256593790801E-3</v>
      </c>
      <c r="AA64" s="52">
        <f>VLOOKUP($B64,Shock_dev!$A$1:$CI$300,MATCH(DATE(AA$1,1,1),Shock_dev!$A$1:$CI$1,0),FALSE)</f>
        <v>3.8410005858718127E-3</v>
      </c>
      <c r="AB64" s="52">
        <f>VLOOKUP($B64,Shock_dev!$A$1:$CI$300,MATCH(DATE(AB$1,1,1),Shock_dev!$A$1:$CI$1,0),FALSE)</f>
        <v>3.8018078756698608E-3</v>
      </c>
      <c r="AC64" s="52">
        <f>VLOOKUP($B64,Shock_dev!$A$1:$CI$300,MATCH(DATE(AC$1,1,1),Shock_dev!$A$1:$CI$1,0),FALSE)</f>
        <v>3.691084098860467E-3</v>
      </c>
      <c r="AD64" s="52">
        <f>VLOOKUP($B64,Shock_dev!$A$1:$CI$300,MATCH(DATE(AD$1,1,1),Shock_dev!$A$1:$CI$1,0),FALSE)</f>
        <v>3.5580705099526239E-3</v>
      </c>
      <c r="AE64" s="52">
        <f>VLOOKUP($B64,Shock_dev!$A$1:$CI$300,MATCH(DATE(AE$1,1,1),Shock_dev!$A$1:$CI$1,0),FALSE)</f>
        <v>3.4188015553721285E-3</v>
      </c>
      <c r="AF64" s="52">
        <f>VLOOKUP($B64,Shock_dev!$A$1:$CI$300,MATCH(DATE(AF$1,1,1),Shock_dev!$A$1:$CI$1,0),FALSE)</f>
        <v>3.2784053077209788E-3</v>
      </c>
      <c r="AG64" s="52"/>
      <c r="AH64" s="65">
        <f t="shared" si="1"/>
        <v>2.7955868512189361E-3</v>
      </c>
      <c r="AI64" s="65">
        <f t="shared" si="2"/>
        <v>4.0084660382920913E-3</v>
      </c>
      <c r="AJ64" s="65">
        <f t="shared" si="3"/>
        <v>4.7838656729697043E-3</v>
      </c>
      <c r="AK64" s="65">
        <f t="shared" si="4"/>
        <v>6.7430145307576326E-3</v>
      </c>
      <c r="AL64" s="65">
        <f t="shared" si="5"/>
        <v>3.383247345578337E-3</v>
      </c>
      <c r="AM64" s="65">
        <f t="shared" si="6"/>
        <v>3.549633869515212E-3</v>
      </c>
      <c r="AN64" s="66"/>
      <c r="AO64" s="65">
        <f t="shared" si="7"/>
        <v>3.4020264447555135E-3</v>
      </c>
      <c r="AP64" s="65">
        <f t="shared" si="8"/>
        <v>5.7634401018636684E-3</v>
      </c>
      <c r="AQ64" s="65">
        <f t="shared" si="9"/>
        <v>3.4664406075467745E-3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3.7793670196114583E-6</v>
      </c>
      <c r="D65" s="52">
        <f>VLOOKUP($B65,Shock_dev!$A$1:$CI$300,MATCH(DATE(D$1,1,1),Shock_dev!$A$1:$CI$1,0),FALSE)</f>
        <v>7.480006834917952E-6</v>
      </c>
      <c r="E65" s="52">
        <f>VLOOKUP($B65,Shock_dev!$A$1:$CI$300,MATCH(DATE(E$1,1,1),Shock_dev!$A$1:$CI$1,0),FALSE)</f>
        <v>9.6074704316646717E-6</v>
      </c>
      <c r="F65" s="52">
        <f>VLOOKUP($B65,Shock_dev!$A$1:$CI$300,MATCH(DATE(F$1,1,1),Shock_dev!$A$1:$CI$1,0),FALSE)</f>
        <v>1.0370914341948565E-5</v>
      </c>
      <c r="G65" s="52">
        <f>VLOOKUP($B65,Shock_dev!$A$1:$CI$300,MATCH(DATE(G$1,1,1),Shock_dev!$A$1:$CI$1,0),FALSE)</f>
        <v>1.0686547598546005E-5</v>
      </c>
      <c r="H65" s="52">
        <f>VLOOKUP($B65,Shock_dev!$A$1:$CI$300,MATCH(DATE(H$1,1,1),Shock_dev!$A$1:$CI$1,0),FALSE)</f>
        <v>1.0846690654882161E-5</v>
      </c>
      <c r="I65" s="52">
        <f>VLOOKUP($B65,Shock_dev!$A$1:$CI$300,MATCH(DATE(I$1,1,1),Shock_dev!$A$1:$CI$1,0),FALSE)</f>
        <v>1.0966160235521432E-5</v>
      </c>
      <c r="J65" s="52">
        <f>VLOOKUP($B65,Shock_dev!$A$1:$CI$300,MATCH(DATE(J$1,1,1),Shock_dev!$A$1:$CI$1,0),FALSE)</f>
        <v>1.1264811771749754E-5</v>
      </c>
      <c r="K65" s="52">
        <f>VLOOKUP($B65,Shock_dev!$A$1:$CI$300,MATCH(DATE(K$1,1,1),Shock_dev!$A$1:$CI$1,0),FALSE)</f>
        <v>1.1667576007577454E-5</v>
      </c>
      <c r="L65" s="52">
        <f>VLOOKUP($B65,Shock_dev!$A$1:$CI$300,MATCH(DATE(L$1,1,1),Shock_dev!$A$1:$CI$1,0),FALSE)</f>
        <v>1.1910308670915834E-5</v>
      </c>
      <c r="M65" s="52">
        <f>VLOOKUP($B65,Shock_dev!$A$1:$CI$300,MATCH(DATE(M$1,1,1),Shock_dev!$A$1:$CI$1,0),FALSE)</f>
        <v>1.1244987438745155E-5</v>
      </c>
      <c r="N65" s="52">
        <f>VLOOKUP($B65,Shock_dev!$A$1:$CI$300,MATCH(DATE(N$1,1,1),Shock_dev!$A$1:$CI$1,0),FALSE)</f>
        <v>1.0773931367881505E-5</v>
      </c>
      <c r="O65" s="52">
        <f>VLOOKUP($B65,Shock_dev!$A$1:$CI$300,MATCH(DATE(O$1,1,1),Shock_dev!$A$1:$CI$1,0),FALSE)</f>
        <v>1.0946897136441201E-5</v>
      </c>
      <c r="P65" s="52">
        <f>VLOOKUP($B65,Shock_dev!$A$1:$CI$300,MATCH(DATE(P$1,1,1),Shock_dev!$A$1:$CI$1,0),FALSE)</f>
        <v>1.1578547423937017E-5</v>
      </c>
      <c r="Q65" s="52">
        <f>VLOOKUP($B65,Shock_dev!$A$1:$CI$300,MATCH(DATE(Q$1,1,1),Shock_dev!$A$1:$CI$1,0),FALSE)</f>
        <v>1.2057684504151785E-5</v>
      </c>
      <c r="R65" s="52">
        <f>VLOOKUP($B65,Shock_dev!$A$1:$CI$300,MATCH(DATE(R$1,1,1),Shock_dev!$A$1:$CI$1,0),FALSE)</f>
        <v>1.2234967808625819E-5</v>
      </c>
      <c r="S65" s="52">
        <f>VLOOKUP($B65,Shock_dev!$A$1:$CI$300,MATCH(DATE(S$1,1,1),Shock_dev!$A$1:$CI$1,0),FALSE)</f>
        <v>1.238742776193039E-5</v>
      </c>
      <c r="T65" s="52">
        <f>VLOOKUP($B65,Shock_dev!$A$1:$CI$300,MATCH(DATE(T$1,1,1),Shock_dev!$A$1:$CI$1,0),FALSE)</f>
        <v>1.2423468325960985E-5</v>
      </c>
      <c r="U65" s="52">
        <f>VLOOKUP($B65,Shock_dev!$A$1:$CI$300,MATCH(DATE(U$1,1,1),Shock_dev!$A$1:$CI$1,0),FALSE)</f>
        <v>1.2252155836835599E-5</v>
      </c>
      <c r="V65" s="52">
        <f>VLOOKUP($B65,Shock_dev!$A$1:$CI$300,MATCH(DATE(V$1,1,1),Shock_dev!$A$1:$CI$1,0),FALSE)</f>
        <v>1.0995317252497941E-5</v>
      </c>
      <c r="W65" s="52">
        <f>VLOOKUP($B65,Shock_dev!$A$1:$CI$300,MATCH(DATE(W$1,1,1),Shock_dev!$A$1:$CI$1,0),FALSE)</f>
        <v>9.4195633965319411E-6</v>
      </c>
      <c r="X65" s="52">
        <f>VLOOKUP($B65,Shock_dev!$A$1:$CI$300,MATCH(DATE(X$1,1,1),Shock_dev!$A$1:$CI$1,0),FALSE)</f>
        <v>8.1304752716295133E-6</v>
      </c>
      <c r="Y65" s="52">
        <f>VLOOKUP($B65,Shock_dev!$A$1:$CI$300,MATCH(DATE(Y$1,1,1),Shock_dev!$A$1:$CI$1,0),FALSE)</f>
        <v>7.0670404737966404E-6</v>
      </c>
      <c r="Z65" s="52">
        <f>VLOOKUP($B65,Shock_dev!$A$1:$CI$300,MATCH(DATE(Z$1,1,1),Shock_dev!$A$1:$CI$1,0),FALSE)</f>
        <v>6.5393534923350649E-6</v>
      </c>
      <c r="AA65" s="52">
        <f>VLOOKUP($B65,Shock_dev!$A$1:$CI$300,MATCH(DATE(AA$1,1,1),Shock_dev!$A$1:$CI$1,0),FALSE)</f>
        <v>5.9669921802516728E-6</v>
      </c>
      <c r="AB65" s="52">
        <f>VLOOKUP($B65,Shock_dev!$A$1:$CI$300,MATCH(DATE(AB$1,1,1),Shock_dev!$A$1:$CI$1,0),FALSE)</f>
        <v>5.1495506742469832E-6</v>
      </c>
      <c r="AC65" s="52">
        <f>VLOOKUP($B65,Shock_dev!$A$1:$CI$300,MATCH(DATE(AC$1,1,1),Shock_dev!$A$1:$CI$1,0),FALSE)</f>
        <v>4.1115534375382049E-6</v>
      </c>
      <c r="AD65" s="52">
        <f>VLOOKUP($B65,Shock_dev!$A$1:$CI$300,MATCH(DATE(AD$1,1,1),Shock_dev!$A$1:$CI$1,0),FALSE)</f>
        <v>2.9482365842308958E-6</v>
      </c>
      <c r="AE65" s="52">
        <f>VLOOKUP($B65,Shock_dev!$A$1:$CI$300,MATCH(DATE(AE$1,1,1),Shock_dev!$A$1:$CI$1,0),FALSE)</f>
        <v>1.7525072734504451E-6</v>
      </c>
      <c r="AF65" s="52">
        <f>VLOOKUP($B65,Shock_dev!$A$1:$CI$300,MATCH(DATE(AF$1,1,1),Shock_dev!$A$1:$CI$1,0),FALSE)</f>
        <v>5.928294131944212E-7</v>
      </c>
      <c r="AG65" s="52"/>
      <c r="AH65" s="65">
        <f t="shared" si="1"/>
        <v>8.3848612453377314E-6</v>
      </c>
      <c r="AI65" s="65">
        <f t="shared" si="2"/>
        <v>1.1331109468129327E-5</v>
      </c>
      <c r="AJ65" s="65">
        <f t="shared" si="3"/>
        <v>1.1320409574231332E-5</v>
      </c>
      <c r="AK65" s="65">
        <f t="shared" si="4"/>
        <v>1.2058667397170147E-5</v>
      </c>
      <c r="AL65" s="65">
        <f t="shared" si="5"/>
        <v>7.4246849629089668E-6</v>
      </c>
      <c r="AM65" s="65">
        <f t="shared" si="6"/>
        <v>2.9109354765321898E-6</v>
      </c>
      <c r="AN65" s="66"/>
      <c r="AO65" s="65">
        <f t="shared" si="7"/>
        <v>9.8579853567335281E-6</v>
      </c>
      <c r="AP65" s="65">
        <f t="shared" si="8"/>
        <v>1.168953848570074E-5</v>
      </c>
      <c r="AQ65" s="65">
        <f t="shared" si="9"/>
        <v>5.1678102197205783E-6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9.0344069854731042E-3</v>
      </c>
      <c r="D66" s="52">
        <f>VLOOKUP($B66,Shock_dev!$A$1:$CI$300,MATCH(DATE(D$1,1,1),Shock_dev!$A$1:$CI$1,0),FALSE)</f>
        <v>1.2948183680137861E-2</v>
      </c>
      <c r="E66" s="52">
        <f>VLOOKUP($B66,Shock_dev!$A$1:$CI$300,MATCH(DATE(E$1,1,1),Shock_dev!$A$1:$CI$1,0),FALSE)</f>
        <v>1.4532904787384789E-2</v>
      </c>
      <c r="F66" s="52">
        <f>VLOOKUP($B66,Shock_dev!$A$1:$CI$300,MATCH(DATE(F$1,1,1),Shock_dev!$A$1:$CI$1,0),FALSE)</f>
        <v>1.526267017867142E-2</v>
      </c>
      <c r="G66" s="52">
        <f>VLOOKUP($B66,Shock_dev!$A$1:$CI$300,MATCH(DATE(G$1,1,1),Shock_dev!$A$1:$CI$1,0),FALSE)</f>
        <v>1.4012109279005022E-2</v>
      </c>
      <c r="H66" s="52">
        <f>VLOOKUP($B66,Shock_dev!$A$1:$CI$300,MATCH(DATE(H$1,1,1),Shock_dev!$A$1:$CI$1,0),FALSE)</f>
        <v>1.3634352293124291E-2</v>
      </c>
      <c r="I66" s="52">
        <f>VLOOKUP($B66,Shock_dev!$A$1:$CI$300,MATCH(DATE(I$1,1,1),Shock_dev!$A$1:$CI$1,0),FALSE)</f>
        <v>1.356181429512171E-2</v>
      </c>
      <c r="J66" s="52">
        <f>VLOOKUP($B66,Shock_dev!$A$1:$CI$300,MATCH(DATE(J$1,1,1),Shock_dev!$A$1:$CI$1,0),FALSE)</f>
        <v>1.3563069917157743E-2</v>
      </c>
      <c r="K66" s="52">
        <f>VLOOKUP($B66,Shock_dev!$A$1:$CI$300,MATCH(DATE(K$1,1,1),Shock_dev!$A$1:$CI$1,0),FALSE)</f>
        <v>1.3564174384685624E-2</v>
      </c>
      <c r="L66" s="52">
        <f>VLOOKUP($B66,Shock_dev!$A$1:$CI$300,MATCH(DATE(L$1,1,1),Shock_dev!$A$1:$CI$1,0),FALSE)</f>
        <v>1.1162315772603451E-2</v>
      </c>
      <c r="M66" s="52">
        <f>VLOOKUP($B66,Shock_dev!$A$1:$CI$300,MATCH(DATE(M$1,1,1),Shock_dev!$A$1:$CI$1,0),FALSE)</f>
        <v>6.9475967447549369E-3</v>
      </c>
      <c r="N66" s="52">
        <f>VLOOKUP($B66,Shock_dev!$A$1:$CI$300,MATCH(DATE(N$1,1,1),Shock_dev!$A$1:$CI$1,0),FALSE)</f>
        <v>5.2409488089972299E-3</v>
      </c>
      <c r="O66" s="52">
        <f>VLOOKUP($B66,Shock_dev!$A$1:$CI$300,MATCH(DATE(O$1,1,1),Shock_dev!$A$1:$CI$1,0),FALSE)</f>
        <v>4.4842523997901855E-3</v>
      </c>
      <c r="P66" s="52">
        <f>VLOOKUP($B66,Shock_dev!$A$1:$CI$300,MATCH(DATE(P$1,1,1),Shock_dev!$A$1:$CI$1,0),FALSE)</f>
        <v>4.0416049875592825E-3</v>
      </c>
      <c r="Q66" s="52">
        <f>VLOOKUP($B66,Shock_dev!$A$1:$CI$300,MATCH(DATE(Q$1,1,1),Shock_dev!$A$1:$CI$1,0),FALSE)</f>
        <v>2.4188297813325038E-3</v>
      </c>
      <c r="R66" s="52">
        <f>VLOOKUP($B66,Shock_dev!$A$1:$CI$300,MATCH(DATE(R$1,1,1),Shock_dev!$A$1:$CI$1,0),FALSE)</f>
        <v>1.6382046006327125E-3</v>
      </c>
      <c r="S66" s="52">
        <f>VLOOKUP($B66,Shock_dev!$A$1:$CI$300,MATCH(DATE(S$1,1,1),Shock_dev!$A$1:$CI$1,0),FALSE)</f>
        <v>1.1805640454231872E-3</v>
      </c>
      <c r="T66" s="52">
        <f>VLOOKUP($B66,Shock_dev!$A$1:$CI$300,MATCH(DATE(T$1,1,1),Shock_dev!$A$1:$CI$1,0),FALSE)</f>
        <v>8.398984932396935E-4</v>
      </c>
      <c r="U66" s="52">
        <f>VLOOKUP($B66,Shock_dev!$A$1:$CI$300,MATCH(DATE(U$1,1,1),Shock_dev!$A$1:$CI$1,0),FALSE)</f>
        <v>5.4845264182418934E-4</v>
      </c>
      <c r="V66" s="52">
        <f>VLOOKUP($B66,Shock_dev!$A$1:$CI$300,MATCH(DATE(V$1,1,1),Shock_dev!$A$1:$CI$1,0),FALSE)</f>
        <v>-4.8207997045462552E-4</v>
      </c>
      <c r="W66" s="52">
        <f>VLOOKUP($B66,Shock_dev!$A$1:$CI$300,MATCH(DATE(W$1,1,1),Shock_dev!$A$1:$CI$1,0),FALSE)</f>
        <v>-1.0114076282513927E-3</v>
      </c>
      <c r="X66" s="52">
        <f>VLOOKUP($B66,Shock_dev!$A$1:$CI$300,MATCH(DATE(X$1,1,1),Shock_dev!$A$1:$CI$1,0),FALSE)</f>
        <v>-1.3464077385306028E-3</v>
      </c>
      <c r="Y66" s="52">
        <f>VLOOKUP($B66,Shock_dev!$A$1:$CI$300,MATCH(DATE(Y$1,1,1),Shock_dev!$A$1:$CI$1,0),FALSE)</f>
        <v>-1.6031267185932431E-3</v>
      </c>
      <c r="Z66" s="52">
        <f>VLOOKUP($B66,Shock_dev!$A$1:$CI$300,MATCH(DATE(Z$1,1,1),Shock_dev!$A$1:$CI$1,0),FALSE)</f>
        <v>4.9842593106760825E-3</v>
      </c>
      <c r="AA66" s="52">
        <f>VLOOKUP($B66,Shock_dev!$A$1:$CI$300,MATCH(DATE(AA$1,1,1),Shock_dev!$A$1:$CI$1,0),FALSE)</f>
        <v>7.3607245302434723E-3</v>
      </c>
      <c r="AB66" s="52">
        <f>VLOOKUP($B66,Shock_dev!$A$1:$CI$300,MATCH(DATE(AB$1,1,1),Shock_dev!$A$1:$CI$1,0),FALSE)</f>
        <v>9.1069227785837027E-3</v>
      </c>
      <c r="AC66" s="52">
        <f>VLOOKUP($B66,Shock_dev!$A$1:$CI$300,MATCH(DATE(AC$1,1,1),Shock_dev!$A$1:$CI$1,0),FALSE)</f>
        <v>9.8089699228321569E-3</v>
      </c>
      <c r="AD66" s="52">
        <f>VLOOKUP($B66,Shock_dev!$A$1:$CI$300,MATCH(DATE(AD$1,1,1),Shock_dev!$A$1:$CI$1,0),FALSE)</f>
        <v>1.0118482419700044E-2</v>
      </c>
      <c r="AE66" s="52">
        <f>VLOOKUP($B66,Shock_dev!$A$1:$CI$300,MATCH(DATE(AE$1,1,1),Shock_dev!$A$1:$CI$1,0),FALSE)</f>
        <v>1.028217699844756E-2</v>
      </c>
      <c r="AF66" s="52">
        <f>VLOOKUP($B66,Shock_dev!$A$1:$CI$300,MATCH(DATE(AF$1,1,1),Shock_dev!$A$1:$CI$1,0),FALSE)</f>
        <v>1.0382100967592877E-2</v>
      </c>
      <c r="AG66" s="52"/>
      <c r="AH66" s="65">
        <f t="shared" si="1"/>
        <v>1.315805498213444E-2</v>
      </c>
      <c r="AI66" s="65">
        <f t="shared" si="2"/>
        <v>1.3097145332538562E-2</v>
      </c>
      <c r="AJ66" s="65">
        <f t="shared" si="3"/>
        <v>4.626646544486827E-3</v>
      </c>
      <c r="AK66" s="65">
        <f t="shared" si="4"/>
        <v>7.4500796213303134E-4</v>
      </c>
      <c r="AL66" s="65">
        <f t="shared" si="5"/>
        <v>1.6768083511088632E-3</v>
      </c>
      <c r="AM66" s="65">
        <f t="shared" si="6"/>
        <v>9.9397306174312684E-3</v>
      </c>
      <c r="AN66" s="66"/>
      <c r="AO66" s="65">
        <f t="shared" si="7"/>
        <v>1.3127600157336501E-2</v>
      </c>
      <c r="AP66" s="65">
        <f t="shared" si="8"/>
        <v>2.685827253309929E-3</v>
      </c>
      <c r="AQ66" s="65">
        <f t="shared" si="9"/>
        <v>5.8082694842700655E-3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4.5898600234134565E-6</v>
      </c>
      <c r="D67" s="52">
        <f>VLOOKUP($B67,Shock_dev!$A$1:$CI$300,MATCH(DATE(D$1,1,1),Shock_dev!$A$1:$CI$1,0),FALSE)</f>
        <v>9.0667998180344541E-6</v>
      </c>
      <c r="E67" s="52">
        <f>VLOOKUP($B67,Shock_dev!$A$1:$CI$300,MATCH(DATE(E$1,1,1),Shock_dev!$A$1:$CI$1,0),FALSE)</f>
        <v>1.1615095893987622E-5</v>
      </c>
      <c r="F67" s="52">
        <f>VLOOKUP($B67,Shock_dev!$A$1:$CI$300,MATCH(DATE(F$1,1,1),Shock_dev!$A$1:$CI$1,0),FALSE)</f>
        <v>1.2494265984738757E-5</v>
      </c>
      <c r="G67" s="52">
        <f>VLOOKUP($B67,Shock_dev!$A$1:$CI$300,MATCH(DATE(G$1,1,1),Shock_dev!$A$1:$CI$1,0),FALSE)</f>
        <v>1.2824230420134288E-5</v>
      </c>
      <c r="H67" s="52">
        <f>VLOOKUP($B67,Shock_dev!$A$1:$CI$300,MATCH(DATE(H$1,1,1),Shock_dev!$A$1:$CI$1,0),FALSE)</f>
        <v>1.2965995120388266E-5</v>
      </c>
      <c r="I67" s="52">
        <f>VLOOKUP($B67,Shock_dev!$A$1:$CI$300,MATCH(DATE(I$1,1,1),Shock_dev!$A$1:$CI$1,0),FALSE)</f>
        <v>1.3063974750395859E-5</v>
      </c>
      <c r="J67" s="52">
        <f>VLOOKUP($B67,Shock_dev!$A$1:$CI$300,MATCH(DATE(J$1,1,1),Shock_dev!$A$1:$CI$1,0),FALSE)</f>
        <v>1.3388398104587808E-5</v>
      </c>
      <c r="K67" s="52">
        <f>VLOOKUP($B67,Shock_dev!$A$1:$CI$300,MATCH(DATE(K$1,1,1),Shock_dev!$A$1:$CI$1,0),FALSE)</f>
        <v>1.3849078794498132E-5</v>
      </c>
      <c r="L67" s="52">
        <f>VLOOKUP($B67,Shock_dev!$A$1:$CI$300,MATCH(DATE(L$1,1,1),Shock_dev!$A$1:$CI$1,0),FALSE)</f>
        <v>1.4125269477805724E-5</v>
      </c>
      <c r="M67" s="52">
        <f>VLOOKUP($B67,Shock_dev!$A$1:$CI$300,MATCH(DATE(M$1,1,1),Shock_dev!$A$1:$CI$1,0),FALSE)</f>
        <v>1.3308969250790937E-5</v>
      </c>
      <c r="N67" s="52">
        <f>VLOOKUP($B67,Shock_dev!$A$1:$CI$300,MATCH(DATE(N$1,1,1),Shock_dev!$A$1:$CI$1,0),FALSE)</f>
        <v>1.2741614401115939E-5</v>
      </c>
      <c r="O67" s="52">
        <f>VLOOKUP($B67,Shock_dev!$A$1:$CI$300,MATCH(DATE(O$1,1,1),Shock_dev!$A$1:$CI$1,0),FALSE)</f>
        <v>1.2967188702498461E-5</v>
      </c>
      <c r="P67" s="52">
        <f>VLOOKUP($B67,Shock_dev!$A$1:$CI$300,MATCH(DATE(P$1,1,1),Shock_dev!$A$1:$CI$1,0),FALSE)</f>
        <v>1.3756261098098881E-5</v>
      </c>
      <c r="Q67" s="52">
        <f>VLOOKUP($B67,Shock_dev!$A$1:$CI$300,MATCH(DATE(Q$1,1,1),Shock_dev!$A$1:$CI$1,0),FALSE)</f>
        <v>1.4361814079761513E-5</v>
      </c>
      <c r="R67" s="52">
        <f>VLOOKUP($B67,Shock_dev!$A$1:$CI$300,MATCH(DATE(R$1,1,1),Shock_dev!$A$1:$CI$1,0),FALSE)</f>
        <v>1.4600004485699759E-5</v>
      </c>
      <c r="S67" s="52">
        <f>VLOOKUP($B67,Shock_dev!$A$1:$CI$300,MATCH(DATE(S$1,1,1),Shock_dev!$A$1:$CI$1,0),FALSE)</f>
        <v>1.4805552884143614E-5</v>
      </c>
      <c r="T67" s="52">
        <f>VLOOKUP($B67,Shock_dev!$A$1:$CI$300,MATCH(DATE(T$1,1,1),Shock_dev!$A$1:$CI$1,0),FALSE)</f>
        <v>1.4865018181356271E-5</v>
      </c>
      <c r="U67" s="52">
        <f>VLOOKUP($B67,Shock_dev!$A$1:$CI$300,MATCH(DATE(U$1,1,1),Shock_dev!$A$1:$CI$1,0),FALSE)</f>
        <v>1.4666760837574878E-5</v>
      </c>
      <c r="V67" s="52">
        <f>VLOOKUP($B67,Shock_dev!$A$1:$CI$300,MATCH(DATE(V$1,1,1),Shock_dev!$A$1:$CI$1,0),FALSE)</f>
        <v>1.3144634215926636E-5</v>
      </c>
      <c r="W67" s="52">
        <f>VLOOKUP($B67,Shock_dev!$A$1:$CI$300,MATCH(DATE(W$1,1,1),Shock_dev!$A$1:$CI$1,0),FALSE)</f>
        <v>1.1233781835377934E-5</v>
      </c>
      <c r="X67" s="52">
        <f>VLOOKUP($B67,Shock_dev!$A$1:$CI$300,MATCH(DATE(X$1,1,1),Shock_dev!$A$1:$CI$1,0),FALSE)</f>
        <v>9.6708398667238703E-6</v>
      </c>
      <c r="Y67" s="52">
        <f>VLOOKUP($B67,Shock_dev!$A$1:$CI$300,MATCH(DATE(Y$1,1,1),Shock_dev!$A$1:$CI$1,0),FALSE)</f>
        <v>8.3807495540041014E-6</v>
      </c>
      <c r="Z67" s="52">
        <f>VLOOKUP($B67,Shock_dev!$A$1:$CI$300,MATCH(DATE(Z$1,1,1),Shock_dev!$A$1:$CI$1,0),FALSE)</f>
        <v>7.7399945506887288E-6</v>
      </c>
      <c r="AA67" s="52">
        <f>VLOOKUP($B67,Shock_dev!$A$1:$CI$300,MATCH(DATE(AA$1,1,1),Shock_dev!$A$1:$CI$1,0),FALSE)</f>
        <v>7.0406426666841311E-6</v>
      </c>
      <c r="AB67" s="52">
        <f>VLOOKUP($B67,Shock_dev!$A$1:$CI$300,MATCH(DATE(AB$1,1,1),Shock_dev!$A$1:$CI$1,0),FALSE)</f>
        <v>6.0387838709183309E-6</v>
      </c>
      <c r="AC67" s="52">
        <f>VLOOKUP($B67,Shock_dev!$A$1:$CI$300,MATCH(DATE(AC$1,1,1),Shock_dev!$A$1:$CI$1,0),FALSE)</f>
        <v>4.7647754135092669E-6</v>
      </c>
      <c r="AD67" s="52">
        <f>VLOOKUP($B67,Shock_dev!$A$1:$CI$300,MATCH(DATE(AD$1,1,1),Shock_dev!$A$1:$CI$1,0),FALSE)</f>
        <v>3.3355756930864703E-6</v>
      </c>
      <c r="AE67" s="52">
        <f>VLOOKUP($B67,Shock_dev!$A$1:$CI$300,MATCH(DATE(AE$1,1,1),Shock_dev!$A$1:$CI$1,0),FALSE)</f>
        <v>1.8655248024244435E-6</v>
      </c>
      <c r="AF67" s="52">
        <f>VLOOKUP($B67,Shock_dev!$A$1:$CI$300,MATCH(DATE(AF$1,1,1),Shock_dev!$A$1:$CI$1,0),FALSE)</f>
        <v>4.3912679662768504E-7</v>
      </c>
      <c r="AG67" s="52"/>
      <c r="AH67" s="65">
        <f t="shared" si="1"/>
        <v>1.0118050428061716E-5</v>
      </c>
      <c r="AI67" s="65">
        <f t="shared" si="2"/>
        <v>1.3478543249535158E-5</v>
      </c>
      <c r="AJ67" s="65">
        <f t="shared" si="3"/>
        <v>1.3427169506453145E-5</v>
      </c>
      <c r="AK67" s="65">
        <f t="shared" si="4"/>
        <v>1.4416394120940232E-5</v>
      </c>
      <c r="AL67" s="65">
        <f t="shared" si="5"/>
        <v>8.8132016946957522E-6</v>
      </c>
      <c r="AM67" s="65">
        <f t="shared" si="6"/>
        <v>3.2887573153132396E-6</v>
      </c>
      <c r="AN67" s="66"/>
      <c r="AO67" s="65">
        <f t="shared" si="7"/>
        <v>1.1798296838798436E-5</v>
      </c>
      <c r="AP67" s="65">
        <f t="shared" si="8"/>
        <v>1.3921781813696689E-5</v>
      </c>
      <c r="AQ67" s="65">
        <f t="shared" si="9"/>
        <v>6.0509795050044959E-6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1.5792670624746766E-2</v>
      </c>
      <c r="D68" s="52">
        <f>VLOOKUP($B68,Shock_dev!$A$1:$CI$300,MATCH(DATE(D$1,1,1),Shock_dev!$A$1:$CI$1,0),FALSE)</f>
        <v>2.2329591745666982E-2</v>
      </c>
      <c r="E68" s="52">
        <f>VLOOKUP($B68,Shock_dev!$A$1:$CI$300,MATCH(DATE(E$1,1,1),Shock_dev!$A$1:$CI$1,0),FALSE)</f>
        <v>2.4940773654533593E-2</v>
      </c>
      <c r="F68" s="52">
        <f>VLOOKUP($B68,Shock_dev!$A$1:$CI$300,MATCH(DATE(F$1,1,1),Shock_dev!$A$1:$CI$1,0),FALSE)</f>
        <v>2.6141353327244512E-2</v>
      </c>
      <c r="G68" s="52">
        <f>VLOOKUP($B68,Shock_dev!$A$1:$CI$300,MATCH(DATE(G$1,1,1),Shock_dev!$A$1:$CI$1,0),FALSE)</f>
        <v>2.8416810262493066E-2</v>
      </c>
      <c r="H68" s="52">
        <f>VLOOKUP($B68,Shock_dev!$A$1:$CI$300,MATCH(DATE(H$1,1,1),Shock_dev!$A$1:$CI$1,0),FALSE)</f>
        <v>2.9681422362619374E-2</v>
      </c>
      <c r="I68" s="52">
        <f>VLOOKUP($B68,Shock_dev!$A$1:$CI$300,MATCH(DATE(I$1,1,1),Shock_dev!$A$1:$CI$1,0),FALSE)</f>
        <v>3.0141419412246739E-2</v>
      </c>
      <c r="J68" s="52">
        <f>VLOOKUP($B68,Shock_dev!$A$1:$CI$300,MATCH(DATE(J$1,1,1),Shock_dev!$A$1:$CI$1,0),FALSE)</f>
        <v>3.0430196311922637E-2</v>
      </c>
      <c r="K68" s="52">
        <f>VLOOKUP($B68,Shock_dev!$A$1:$CI$300,MATCH(DATE(K$1,1,1),Shock_dev!$A$1:$CI$1,0),FALSE)</f>
        <v>3.0294253374726885E-2</v>
      </c>
      <c r="L68" s="52">
        <f>VLOOKUP($B68,Shock_dev!$A$1:$CI$300,MATCH(DATE(L$1,1,1),Shock_dev!$A$1:$CI$1,0),FALSE)</f>
        <v>2.8513066972281911E-2</v>
      </c>
      <c r="M68" s="52">
        <f>VLOOKUP($B68,Shock_dev!$A$1:$CI$300,MATCH(DATE(M$1,1,1),Shock_dev!$A$1:$CI$1,0),FALSE)</f>
        <v>2.2974522356252858E-2</v>
      </c>
      <c r="N68" s="52">
        <f>VLOOKUP($B68,Shock_dev!$A$1:$CI$300,MATCH(DATE(N$1,1,1),Shock_dev!$A$1:$CI$1,0),FALSE)</f>
        <v>2.0405683904023034E-2</v>
      </c>
      <c r="O68" s="52">
        <f>VLOOKUP($B68,Shock_dev!$A$1:$CI$300,MATCH(DATE(O$1,1,1),Shock_dev!$A$1:$CI$1,0),FALSE)</f>
        <v>1.9305019993671079E-2</v>
      </c>
      <c r="P68" s="52">
        <f>VLOOKUP($B68,Shock_dev!$A$1:$CI$300,MATCH(DATE(P$1,1,1),Shock_dev!$A$1:$CI$1,0),FALSE)</f>
        <v>1.8681064157798338E-2</v>
      </c>
      <c r="Q68" s="52">
        <f>VLOOKUP($B68,Shock_dev!$A$1:$CI$300,MATCH(DATE(Q$1,1,1),Shock_dev!$A$1:$CI$1,0),FALSE)</f>
        <v>1.8216346167795352E-2</v>
      </c>
      <c r="R68" s="52">
        <f>VLOOKUP($B68,Shock_dev!$A$1:$CI$300,MATCH(DATE(R$1,1,1),Shock_dev!$A$1:$CI$1,0),FALSE)</f>
        <v>1.6747887745167462E-2</v>
      </c>
      <c r="S68" s="52">
        <f>VLOOKUP($B68,Shock_dev!$A$1:$CI$300,MATCH(DATE(S$1,1,1),Shock_dev!$A$1:$CI$1,0),FALSE)</f>
        <v>1.6143021239312015E-2</v>
      </c>
      <c r="T68" s="52">
        <f>VLOOKUP($B68,Shock_dev!$A$1:$CI$300,MATCH(DATE(T$1,1,1),Shock_dev!$A$1:$CI$1,0),FALSE)</f>
        <v>1.5639043434201933E-2</v>
      </c>
      <c r="U68" s="52">
        <f>VLOOKUP($B68,Shock_dev!$A$1:$CI$300,MATCH(DATE(U$1,1,1),Shock_dev!$A$1:$CI$1,0),FALSE)</f>
        <v>1.5161612470528815E-2</v>
      </c>
      <c r="V68" s="52">
        <f>VLOOKUP($B68,Shock_dev!$A$1:$CI$300,MATCH(DATE(V$1,1,1),Shock_dev!$A$1:$CI$1,0),FALSE)</f>
        <v>1.008357658485054E-2</v>
      </c>
      <c r="W68" s="52">
        <f>VLOOKUP($B68,Shock_dev!$A$1:$CI$300,MATCH(DATE(W$1,1,1),Shock_dev!$A$1:$CI$1,0),FALSE)</f>
        <v>7.1109690078611492E-3</v>
      </c>
      <c r="X68" s="52">
        <f>VLOOKUP($B68,Shock_dev!$A$1:$CI$300,MATCH(DATE(X$1,1,1),Shock_dev!$A$1:$CI$1,0),FALSE)</f>
        <v>5.9227217203844176E-3</v>
      </c>
      <c r="Y68" s="52">
        <f>VLOOKUP($B68,Shock_dev!$A$1:$CI$300,MATCH(DATE(Y$1,1,1),Shock_dev!$A$1:$CI$1,0),FALSE)</f>
        <v>5.1516259488787923E-3</v>
      </c>
      <c r="Z68" s="52">
        <f>VLOOKUP($B68,Shock_dev!$A$1:$CI$300,MATCH(DATE(Z$1,1,1),Shock_dev!$A$1:$CI$1,0),FALSE)</f>
        <v>5.4941414050434529E-3</v>
      </c>
      <c r="AA68" s="52">
        <f>VLOOKUP($B68,Shock_dev!$A$1:$CI$300,MATCH(DATE(AA$1,1,1),Shock_dev!$A$1:$CI$1,0),FALSE)</f>
        <v>5.3192616615894261E-3</v>
      </c>
      <c r="AB68" s="52">
        <f>VLOOKUP($B68,Shock_dev!$A$1:$CI$300,MATCH(DATE(AB$1,1,1),Shock_dev!$A$1:$CI$1,0),FALSE)</f>
        <v>4.9646098921071859E-3</v>
      </c>
      <c r="AC68" s="52">
        <f>VLOOKUP($B68,Shock_dev!$A$1:$CI$300,MATCH(DATE(AC$1,1,1),Shock_dev!$A$1:$CI$1,0),FALSE)</f>
        <v>4.5695862247530188E-3</v>
      </c>
      <c r="AD68" s="52">
        <f>VLOOKUP($B68,Shock_dev!$A$1:$CI$300,MATCH(DATE(AD$1,1,1),Shock_dev!$A$1:$CI$1,0),FALSE)</f>
        <v>4.1807127605504434E-3</v>
      </c>
      <c r="AE68" s="52">
        <f>VLOOKUP($B68,Shock_dev!$A$1:$CI$300,MATCH(DATE(AE$1,1,1),Shock_dev!$A$1:$CI$1,0),FALSE)</f>
        <v>3.813310050071701E-3</v>
      </c>
      <c r="AF68" s="52">
        <f>VLOOKUP($B68,Shock_dev!$A$1:$CI$300,MATCH(DATE(AF$1,1,1),Shock_dev!$A$1:$CI$1,0),FALSE)</f>
        <v>3.4722041659213296E-3</v>
      </c>
      <c r="AG68" s="52"/>
      <c r="AH68" s="65">
        <f t="shared" si="1"/>
        <v>2.3524239922936986E-2</v>
      </c>
      <c r="AI68" s="65">
        <f t="shared" si="2"/>
        <v>2.9812071686759513E-2</v>
      </c>
      <c r="AJ68" s="65">
        <f t="shared" si="3"/>
        <v>1.9916527315908133E-2</v>
      </c>
      <c r="AK68" s="65">
        <f t="shared" si="4"/>
        <v>1.4755028294812154E-2</v>
      </c>
      <c r="AL68" s="65">
        <f t="shared" si="5"/>
        <v>5.7997439487514485E-3</v>
      </c>
      <c r="AM68" s="65">
        <f t="shared" si="6"/>
        <v>4.2000846186807357E-3</v>
      </c>
      <c r="AN68" s="66"/>
      <c r="AO68" s="65">
        <f t="shared" si="7"/>
        <v>2.6668155804848249E-2</v>
      </c>
      <c r="AP68" s="65">
        <f t="shared" si="8"/>
        <v>1.7335777805360143E-2</v>
      </c>
      <c r="AQ68" s="65">
        <f t="shared" si="9"/>
        <v>4.9999142837160917E-3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3.3330746836331155E-5</v>
      </c>
      <c r="D69" s="52">
        <f>VLOOKUP($B69,Shock_dev!$A$1:$CI$300,MATCH(DATE(D$1,1,1),Shock_dev!$A$1:$CI$1,0),FALSE)</f>
        <v>4.8026588094049767E-5</v>
      </c>
      <c r="E69" s="52">
        <f>VLOOKUP($B69,Shock_dev!$A$1:$CI$300,MATCH(DATE(E$1,1,1),Shock_dev!$A$1:$CI$1,0),FALSE)</f>
        <v>5.4305670448498439E-5</v>
      </c>
      <c r="F69" s="52">
        <f>VLOOKUP($B69,Shock_dev!$A$1:$CI$300,MATCH(DATE(F$1,1,1),Shock_dev!$A$1:$CI$1,0),FALSE)</f>
        <v>5.7001318412502547E-5</v>
      </c>
      <c r="G69" s="52">
        <f>VLOOKUP($B69,Shock_dev!$A$1:$CI$300,MATCH(DATE(G$1,1,1),Shock_dev!$A$1:$CI$1,0),FALSE)</f>
        <v>5.8423200493299852E-5</v>
      </c>
      <c r="H69" s="52">
        <f>VLOOKUP($B69,Shock_dev!$A$1:$CI$300,MATCH(DATE(H$1,1,1),Shock_dev!$A$1:$CI$1,0),FALSE)</f>
        <v>5.9317097635144261E-5</v>
      </c>
      <c r="I69" s="52">
        <f>VLOOKUP($B69,Shock_dev!$A$1:$CI$300,MATCH(DATE(I$1,1,1),Shock_dev!$A$1:$CI$1,0),FALSE)</f>
        <v>5.9946174893842042E-5</v>
      </c>
      <c r="J69" s="52">
        <f>VLOOKUP($B69,Shock_dev!$A$1:$CI$300,MATCH(DATE(J$1,1,1),Shock_dev!$A$1:$CI$1,0),FALSE)</f>
        <v>6.0558021655889977E-5</v>
      </c>
      <c r="K69" s="52">
        <f>VLOOKUP($B69,Shock_dev!$A$1:$CI$300,MATCH(DATE(K$1,1,1),Shock_dev!$A$1:$CI$1,0),FALSE)</f>
        <v>6.1114711743495085E-5</v>
      </c>
      <c r="L69" s="52">
        <f>VLOOKUP($B69,Shock_dev!$A$1:$CI$300,MATCH(DATE(L$1,1,1),Shock_dev!$A$1:$CI$1,0),FALSE)</f>
        <v>6.1405127092300821E-5</v>
      </c>
      <c r="M69" s="52">
        <f>VLOOKUP($B69,Shock_dev!$A$1:$CI$300,MATCH(DATE(M$1,1,1),Shock_dev!$A$1:$CI$1,0),FALSE)</f>
        <v>1.6419248534866956E-4</v>
      </c>
      <c r="N69" s="52">
        <f>VLOOKUP($B69,Shock_dev!$A$1:$CI$300,MATCH(DATE(N$1,1,1),Shock_dev!$A$1:$CI$1,0),FALSE)</f>
        <v>2.0365793036289248E-4</v>
      </c>
      <c r="O69" s="52">
        <f>VLOOKUP($B69,Shock_dev!$A$1:$CI$300,MATCH(DATE(O$1,1,1),Shock_dev!$A$1:$CI$1,0),FALSE)</f>
        <v>2.1912612396840706E-4</v>
      </c>
      <c r="P69" s="52">
        <f>VLOOKUP($B69,Shock_dev!$A$1:$CI$300,MATCH(DATE(P$1,1,1),Shock_dev!$A$1:$CI$1,0),FALSE)</f>
        <v>2.2653129363079885E-4</v>
      </c>
      <c r="Q69" s="52">
        <f>VLOOKUP($B69,Shock_dev!$A$1:$CI$300,MATCH(DATE(Q$1,1,1),Shock_dev!$A$1:$CI$1,0),FALSE)</f>
        <v>2.3065862880978022E-4</v>
      </c>
      <c r="R69" s="52">
        <f>VLOOKUP($B69,Shock_dev!$A$1:$CI$300,MATCH(DATE(R$1,1,1),Shock_dev!$A$1:$CI$1,0),FALSE)</f>
        <v>2.330992485796292E-4</v>
      </c>
      <c r="S69" s="52">
        <f>VLOOKUP($B69,Shock_dev!$A$1:$CI$300,MATCH(DATE(S$1,1,1),Shock_dev!$A$1:$CI$1,0),FALSE)</f>
        <v>2.3466077244842904E-4</v>
      </c>
      <c r="T69" s="52">
        <f>VLOOKUP($B69,Shock_dev!$A$1:$CI$300,MATCH(DATE(T$1,1,1),Shock_dev!$A$1:$CI$1,0),FALSE)</f>
        <v>2.3547134286705835E-4</v>
      </c>
      <c r="U69" s="52">
        <f>VLOOKUP($B69,Shock_dev!$A$1:$CI$300,MATCH(DATE(U$1,1,1),Shock_dev!$A$1:$CI$1,0),FALSE)</f>
        <v>2.3554470279084827E-4</v>
      </c>
      <c r="V69" s="52">
        <f>VLOOKUP($B69,Shock_dev!$A$1:$CI$300,MATCH(DATE(V$1,1,1),Shock_dev!$A$1:$CI$1,0),FALSE)</f>
        <v>2.3418199949666639E-4</v>
      </c>
      <c r="W69" s="52">
        <f>VLOOKUP($B69,Shock_dev!$A$1:$CI$300,MATCH(DATE(W$1,1,1),Shock_dev!$A$1:$CI$1,0),FALSE)</f>
        <v>2.3025442320784534E-4</v>
      </c>
      <c r="X69" s="52">
        <f>VLOOKUP($B69,Shock_dev!$A$1:$CI$300,MATCH(DATE(X$1,1,1),Shock_dev!$A$1:$CI$1,0),FALSE)</f>
        <v>2.2728989356302103E-4</v>
      </c>
      <c r="Y69" s="52">
        <f>VLOOKUP($B69,Shock_dev!$A$1:$CI$300,MATCH(DATE(Y$1,1,1),Shock_dev!$A$1:$CI$1,0),FALSE)</f>
        <v>2.2457078684529188E-4</v>
      </c>
      <c r="Z69" s="52">
        <f>VLOOKUP($B69,Shock_dev!$A$1:$CI$300,MATCH(DATE(Z$1,1,1),Shock_dev!$A$1:$CI$1,0),FALSE)</f>
        <v>2.2211769029572342E-4</v>
      </c>
      <c r="AA69" s="52">
        <f>VLOOKUP($B69,Shock_dev!$A$1:$CI$300,MATCH(DATE(AA$1,1,1),Shock_dev!$A$1:$CI$1,0),FALSE)</f>
        <v>2.6479371310366069E-4</v>
      </c>
      <c r="AB69" s="52">
        <f>VLOOKUP($B69,Shock_dev!$A$1:$CI$300,MATCH(DATE(AB$1,1,1),Shock_dev!$A$1:$CI$1,0),FALSE)</f>
        <v>1.2228436020561245E-4</v>
      </c>
      <c r="AC69" s="52">
        <f>VLOOKUP($B69,Shock_dev!$A$1:$CI$300,MATCH(DATE(AC$1,1,1),Shock_dev!$A$1:$CI$1,0),FALSE)</f>
        <v>6.6498947948034236E-5</v>
      </c>
      <c r="AD69" s="52">
        <f>VLOOKUP($B69,Shock_dev!$A$1:$CI$300,MATCH(DATE(AD$1,1,1),Shock_dev!$A$1:$CI$1,0),FALSE)</f>
        <v>4.2934794329678706E-5</v>
      </c>
      <c r="AE69" s="52">
        <f>VLOOKUP($B69,Shock_dev!$A$1:$CI$300,MATCH(DATE(AE$1,1,1),Shock_dev!$A$1:$CI$1,0),FALSE)</f>
        <v>3.0023810502804554E-5</v>
      </c>
      <c r="AF69" s="52">
        <f>VLOOKUP($B69,Shock_dev!$A$1:$CI$300,MATCH(DATE(AF$1,1,1),Shock_dev!$A$1:$CI$1,0),FALSE)</f>
        <v>2.0848214673305124E-5</v>
      </c>
      <c r="AG69" s="52"/>
      <c r="AH69" s="65">
        <f t="shared" si="1"/>
        <v>5.0217504856936351E-5</v>
      </c>
      <c r="AI69" s="65">
        <f t="shared" si="2"/>
        <v>6.0468226604134441E-5</v>
      </c>
      <c r="AJ69" s="65">
        <f t="shared" si="3"/>
        <v>2.0883329242410965E-4</v>
      </c>
      <c r="AK69" s="65">
        <f t="shared" si="4"/>
        <v>2.3459161323652623E-4</v>
      </c>
      <c r="AL69" s="65">
        <f t="shared" si="5"/>
        <v>2.3380530140310849E-4</v>
      </c>
      <c r="AM69" s="65">
        <f t="shared" si="6"/>
        <v>5.6518025531887019E-5</v>
      </c>
      <c r="AN69" s="66"/>
      <c r="AO69" s="65">
        <f t="shared" si="7"/>
        <v>5.5342865730535396E-5</v>
      </c>
      <c r="AP69" s="65">
        <f t="shared" si="8"/>
        <v>2.2171245283031794E-4</v>
      </c>
      <c r="AQ69" s="65">
        <f t="shared" si="9"/>
        <v>1.4516166346749775E-4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2.6767556530675734E-3</v>
      </c>
      <c r="D70" s="52">
        <f>VLOOKUP($B70,Shock_dev!$A$1:$CI$300,MATCH(DATE(D$1,1,1),Shock_dev!$A$1:$CI$1,0),FALSE)</f>
        <v>4.8305842499563002E-3</v>
      </c>
      <c r="E70" s="52">
        <f>VLOOKUP($B70,Shock_dev!$A$1:$CI$300,MATCH(DATE(E$1,1,1),Shock_dev!$A$1:$CI$1,0),FALSE)</f>
        <v>5.9921131305756773E-3</v>
      </c>
      <c r="F70" s="52">
        <f>VLOOKUP($B70,Shock_dev!$A$1:$CI$300,MATCH(DATE(F$1,1,1),Shock_dev!$A$1:$CI$1,0),FALSE)</f>
        <v>6.3613119657580002E-3</v>
      </c>
      <c r="G70" s="52">
        <f>VLOOKUP($B70,Shock_dev!$A$1:$CI$300,MATCH(DATE(G$1,1,1),Shock_dev!$A$1:$CI$1,0),FALSE)</f>
        <v>6.4213461339257486E-3</v>
      </c>
      <c r="H70" s="52">
        <f>VLOOKUP($B70,Shock_dev!$A$1:$CI$300,MATCH(DATE(H$1,1,1),Shock_dev!$A$1:$CI$1,0),FALSE)</f>
        <v>6.1868578625320332E-3</v>
      </c>
      <c r="I70" s="52">
        <f>VLOOKUP($B70,Shock_dev!$A$1:$CI$300,MATCH(DATE(I$1,1,1),Shock_dev!$A$1:$CI$1,0),FALSE)</f>
        <v>5.7036392865612365E-3</v>
      </c>
      <c r="J70" s="52">
        <f>VLOOKUP($B70,Shock_dev!$A$1:$CI$300,MATCH(DATE(J$1,1,1),Shock_dev!$A$1:$CI$1,0),FALSE)</f>
        <v>5.1459457977823357E-3</v>
      </c>
      <c r="K70" s="52">
        <f>VLOOKUP($B70,Shock_dev!$A$1:$CI$300,MATCH(DATE(K$1,1,1),Shock_dev!$A$1:$CI$1,0),FALSE)</f>
        <v>4.4819403838003979E-3</v>
      </c>
      <c r="L70" s="52">
        <f>VLOOKUP($B70,Shock_dev!$A$1:$CI$300,MATCH(DATE(L$1,1,1),Shock_dev!$A$1:$CI$1,0),FALSE)</f>
        <v>3.5999358781633344E-3</v>
      </c>
      <c r="M70" s="52">
        <f>VLOOKUP($B70,Shock_dev!$A$1:$CI$300,MATCH(DATE(M$1,1,1),Shock_dev!$A$1:$CI$1,0),FALSE)</f>
        <v>2.0613002254999493E-3</v>
      </c>
      <c r="N70" s="52">
        <f>VLOOKUP($B70,Shock_dev!$A$1:$CI$300,MATCH(DATE(N$1,1,1),Shock_dev!$A$1:$CI$1,0),FALSE)</f>
        <v>7.9181782177055102E-4</v>
      </c>
      <c r="O70" s="52">
        <f>VLOOKUP($B70,Shock_dev!$A$1:$CI$300,MATCH(DATE(O$1,1,1),Shock_dev!$A$1:$CI$1,0),FALSE)</f>
        <v>1.8686378264088065E-6</v>
      </c>
      <c r="P70" s="52">
        <f>VLOOKUP($B70,Shock_dev!$A$1:$CI$300,MATCH(DATE(P$1,1,1),Shock_dev!$A$1:$CI$1,0),FALSE)</f>
        <v>-4.1544896018288097E-4</v>
      </c>
      <c r="Q70" s="52">
        <f>VLOOKUP($B70,Shock_dev!$A$1:$CI$300,MATCH(DATE(Q$1,1,1),Shock_dev!$A$1:$CI$1,0),FALSE)</f>
        <v>-7.9393855127964021E-4</v>
      </c>
      <c r="R70" s="52">
        <f>VLOOKUP($B70,Shock_dev!$A$1:$CI$300,MATCH(DATE(R$1,1,1),Shock_dev!$A$1:$CI$1,0),FALSE)</f>
        <v>-1.1325736383786178E-3</v>
      </c>
      <c r="S70" s="52">
        <f>VLOOKUP($B70,Shock_dev!$A$1:$CI$300,MATCH(DATE(S$1,1,1),Shock_dev!$A$1:$CI$1,0),FALSE)</f>
        <v>-1.2268668576711761E-3</v>
      </c>
      <c r="T70" s="52">
        <f>VLOOKUP($B70,Shock_dev!$A$1:$CI$300,MATCH(DATE(T$1,1,1),Shock_dev!$A$1:$CI$1,0),FALSE)</f>
        <v>-1.1938999373946836E-3</v>
      </c>
      <c r="U70" s="52">
        <f>VLOOKUP($B70,Shock_dev!$A$1:$CI$300,MATCH(DATE(U$1,1,1),Shock_dev!$A$1:$CI$1,0),FALSE)</f>
        <v>-1.0990531215438319E-3</v>
      </c>
      <c r="V70" s="52">
        <f>VLOOKUP($B70,Shock_dev!$A$1:$CI$300,MATCH(DATE(V$1,1,1),Shock_dev!$A$1:$CI$1,0),FALSE)</f>
        <v>-1.5844546488614755E-3</v>
      </c>
      <c r="W70" s="52">
        <f>VLOOKUP($B70,Shock_dev!$A$1:$CI$300,MATCH(DATE(W$1,1,1),Shock_dev!$A$1:$CI$1,0),FALSE)</f>
        <v>-2.0324023154523513E-3</v>
      </c>
      <c r="X70" s="52">
        <f>VLOOKUP($B70,Shock_dev!$A$1:$CI$300,MATCH(DATE(X$1,1,1),Shock_dev!$A$1:$CI$1,0),FALSE)</f>
        <v>-2.1670060598663545E-3</v>
      </c>
      <c r="Y70" s="52">
        <f>VLOOKUP($B70,Shock_dev!$A$1:$CI$300,MATCH(DATE(Y$1,1,1),Shock_dev!$A$1:$CI$1,0),FALSE)</f>
        <v>-2.1111319409576764E-3</v>
      </c>
      <c r="Z70" s="52">
        <f>VLOOKUP($B70,Shock_dev!$A$1:$CI$300,MATCH(DATE(Z$1,1,1),Shock_dev!$A$1:$CI$1,0),FALSE)</f>
        <v>-1.6432263516360816E-3</v>
      </c>
      <c r="AA70" s="52">
        <f>VLOOKUP($B70,Shock_dev!$A$1:$CI$300,MATCH(DATE(AA$1,1,1),Shock_dev!$A$1:$CI$1,0),FALSE)</f>
        <v>-1.206286391429537E-3</v>
      </c>
      <c r="AB70" s="52">
        <f>VLOOKUP($B70,Shock_dev!$A$1:$CI$300,MATCH(DATE(AB$1,1,1),Shock_dev!$A$1:$CI$1,0),FALSE)</f>
        <v>-8.7092063162796365E-4</v>
      </c>
      <c r="AC70" s="52">
        <f>VLOOKUP($B70,Shock_dev!$A$1:$CI$300,MATCH(DATE(AC$1,1,1),Shock_dev!$A$1:$CI$1,0),FALSE)</f>
        <v>-6.3108643240902752E-4</v>
      </c>
      <c r="AD70" s="52">
        <f>VLOOKUP($B70,Shock_dev!$A$1:$CI$300,MATCH(DATE(AD$1,1,1),Shock_dev!$A$1:$CI$1,0),FALSE)</f>
        <v>-4.6265652774624144E-4</v>
      </c>
      <c r="AE70" s="52">
        <f>VLOOKUP($B70,Shock_dev!$A$1:$CI$300,MATCH(DATE(AE$1,1,1),Shock_dev!$A$1:$CI$1,0),FALSE)</f>
        <v>-3.4284287663214095E-4</v>
      </c>
      <c r="AF70" s="52">
        <f>VLOOKUP($B70,Shock_dev!$A$1:$CI$300,MATCH(DATE(AF$1,1,1),Shock_dev!$A$1:$CI$1,0),FALSE)</f>
        <v>-2.5459716041220871E-4</v>
      </c>
      <c r="AG70" s="52"/>
      <c r="AH70" s="65">
        <f t="shared" si="1"/>
        <v>5.2564222266566598E-3</v>
      </c>
      <c r="AI70" s="65">
        <f t="shared" si="2"/>
        <v>5.0236638417678675E-3</v>
      </c>
      <c r="AJ70" s="65">
        <f t="shared" si="3"/>
        <v>3.2911983472687768E-4</v>
      </c>
      <c r="AK70" s="65">
        <f t="shared" si="4"/>
        <v>-1.2473696407699572E-3</v>
      </c>
      <c r="AL70" s="65">
        <f t="shared" si="5"/>
        <v>-1.8320106118683999E-3</v>
      </c>
      <c r="AM70" s="65">
        <f t="shared" si="6"/>
        <v>-5.1242072576551645E-4</v>
      </c>
      <c r="AN70" s="66"/>
      <c r="AO70" s="65">
        <f t="shared" si="7"/>
        <v>5.1400430342122636E-3</v>
      </c>
      <c r="AP70" s="65">
        <f t="shared" si="8"/>
        <v>-4.5912490302153975E-4</v>
      </c>
      <c r="AQ70" s="65">
        <f t="shared" si="9"/>
        <v>-1.1722156688169583E-3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8.5795256254748403E-2</v>
      </c>
      <c r="D71" s="52">
        <f>VLOOKUP($B71,Shock_dev!$A$1:$CI$300,MATCH(DATE(D$1,1,1),Shock_dev!$A$1:$CI$1,0),FALSE)</f>
        <v>0.14377087647228712</v>
      </c>
      <c r="E71" s="52">
        <f>VLOOKUP($B71,Shock_dev!$A$1:$CI$300,MATCH(DATE(E$1,1,1),Shock_dev!$A$1:$CI$1,0),FALSE)</f>
        <v>0.16873396358914231</v>
      </c>
      <c r="F71" s="52">
        <f>VLOOKUP($B71,Shock_dev!$A$1:$CI$300,MATCH(DATE(F$1,1,1),Shock_dev!$A$1:$CI$1,0),FALSE)</f>
        <v>0.17335207356260099</v>
      </c>
      <c r="G71" s="52">
        <f>VLOOKUP($B71,Shock_dev!$A$1:$CI$300,MATCH(DATE(G$1,1,1),Shock_dev!$A$1:$CI$1,0),FALSE)</f>
        <v>0.1748397020377471</v>
      </c>
      <c r="H71" s="52">
        <f>VLOOKUP($B71,Shock_dev!$A$1:$CI$300,MATCH(DATE(H$1,1,1),Shock_dev!$A$1:$CI$1,0),FALSE)</f>
        <v>0.17248685254468243</v>
      </c>
      <c r="I71" s="52">
        <f>VLOOKUP($B71,Shock_dev!$A$1:$CI$300,MATCH(DATE(I$1,1,1),Shock_dev!$A$1:$CI$1,0),FALSE)</f>
        <v>0.16708134101157532</v>
      </c>
      <c r="J71" s="52">
        <f>VLOOKUP($B71,Shock_dev!$A$1:$CI$300,MATCH(DATE(J$1,1,1),Shock_dev!$A$1:$CI$1,0),FALSE)</f>
        <v>0.16334847894698659</v>
      </c>
      <c r="K71" s="52">
        <f>VLOOKUP($B71,Shock_dev!$A$1:$CI$300,MATCH(DATE(K$1,1,1),Shock_dev!$A$1:$CI$1,0),FALSE)</f>
        <v>0.1588045200337907</v>
      </c>
      <c r="L71" s="52">
        <f>VLOOKUP($B71,Shock_dev!$A$1:$CI$300,MATCH(DATE(L$1,1,1),Shock_dev!$A$1:$CI$1,0),FALSE)</f>
        <v>0.14892721646677062</v>
      </c>
      <c r="M71" s="52">
        <f>VLOOKUP($B71,Shock_dev!$A$1:$CI$300,MATCH(DATE(M$1,1,1),Shock_dev!$A$1:$CI$1,0),FALSE)</f>
        <v>0.11938357770298369</v>
      </c>
      <c r="N71" s="52">
        <f>VLOOKUP($B71,Shock_dev!$A$1:$CI$300,MATCH(DATE(N$1,1,1),Shock_dev!$A$1:$CI$1,0),FALSE)</f>
        <v>0.10090293751579182</v>
      </c>
      <c r="O71" s="52">
        <f>VLOOKUP($B71,Shock_dev!$A$1:$CI$300,MATCH(DATE(O$1,1,1),Shock_dev!$A$1:$CI$1,0),FALSE)</f>
        <v>9.6286235624673061E-2</v>
      </c>
      <c r="P71" s="52">
        <f>VLOOKUP($B71,Shock_dev!$A$1:$CI$300,MATCH(DATE(P$1,1,1),Shock_dev!$A$1:$CI$1,0),FALSE)</f>
        <v>9.945595615750831E-2</v>
      </c>
      <c r="Q71" s="52">
        <f>VLOOKUP($B71,Shock_dev!$A$1:$CI$300,MATCH(DATE(Q$1,1,1),Shock_dev!$A$1:$CI$1,0),FALSE)</f>
        <v>9.8894023814579041E-2</v>
      </c>
      <c r="R71" s="52">
        <f>VLOOKUP($B71,Shock_dev!$A$1:$CI$300,MATCH(DATE(R$1,1,1),Shock_dev!$A$1:$CI$1,0),FALSE)</f>
        <v>9.5760005593857486E-2</v>
      </c>
      <c r="S71" s="52">
        <f>VLOOKUP($B71,Shock_dev!$A$1:$CI$300,MATCH(DATE(S$1,1,1),Shock_dev!$A$1:$CI$1,0),FALSE)</f>
        <v>9.7055972062463497E-2</v>
      </c>
      <c r="T71" s="52">
        <f>VLOOKUP($B71,Shock_dev!$A$1:$CI$300,MATCH(DATE(T$1,1,1),Shock_dev!$A$1:$CI$1,0),FALSE)</f>
        <v>9.8495155975350912E-2</v>
      </c>
      <c r="U71" s="52">
        <f>VLOOKUP($B71,Shock_dev!$A$1:$CI$300,MATCH(DATE(U$1,1,1),Shock_dev!$A$1:$CI$1,0),FALSE)</f>
        <v>9.8495197869913925E-2</v>
      </c>
      <c r="V71" s="52">
        <f>VLOOKUP($B71,Shock_dev!$A$1:$CI$300,MATCH(DATE(V$1,1,1),Shock_dev!$A$1:$CI$1,0),FALSE)</f>
        <v>7.7335770196929332E-2</v>
      </c>
      <c r="W71" s="52">
        <f>VLOOKUP($B71,Shock_dev!$A$1:$CI$300,MATCH(DATE(W$1,1,1),Shock_dev!$A$1:$CI$1,0),FALSE)</f>
        <v>5.7863042717565732E-2</v>
      </c>
      <c r="X71" s="52">
        <f>VLOOKUP($B71,Shock_dev!$A$1:$CI$300,MATCH(DATE(X$1,1,1),Shock_dev!$A$1:$CI$1,0),FALSE)</f>
        <v>4.7596013261318251E-2</v>
      </c>
      <c r="Y71" s="52">
        <f>VLOOKUP($B71,Shock_dev!$A$1:$CI$300,MATCH(DATE(Y$1,1,1),Shock_dev!$A$1:$CI$1,0),FALSE)</f>
        <v>4.1120888320591388E-2</v>
      </c>
      <c r="Z71" s="52">
        <f>VLOOKUP($B71,Shock_dev!$A$1:$CI$300,MATCH(DATE(Z$1,1,1),Shock_dev!$A$1:$CI$1,0),FALSE)</f>
        <v>4.5976747774394061E-2</v>
      </c>
      <c r="AA71" s="52">
        <f>VLOOKUP($B71,Shock_dev!$A$1:$CI$300,MATCH(DATE(AA$1,1,1),Shock_dev!$A$1:$CI$1,0),FALSE)</f>
        <v>4.7015704615224967E-2</v>
      </c>
      <c r="AB71" s="52">
        <f>VLOOKUP($B71,Shock_dev!$A$1:$CI$300,MATCH(DATE(AB$1,1,1),Shock_dev!$A$1:$CI$1,0),FALSE)</f>
        <v>4.3721984272552347E-2</v>
      </c>
      <c r="AC71" s="52">
        <f>VLOOKUP($B71,Shock_dev!$A$1:$CI$300,MATCH(DATE(AC$1,1,1),Shock_dev!$A$1:$CI$1,0),FALSE)</f>
        <v>3.7435001949508488E-2</v>
      </c>
      <c r="AD71" s="52">
        <f>VLOOKUP($B71,Shock_dev!$A$1:$CI$300,MATCH(DATE(AD$1,1,1),Shock_dev!$A$1:$CI$1,0),FALSE)</f>
        <v>2.9559101803095279E-2</v>
      </c>
      <c r="AE71" s="52">
        <f>VLOOKUP($B71,Shock_dev!$A$1:$CI$300,MATCH(DATE(AE$1,1,1),Shock_dev!$A$1:$CI$1,0),FALSE)</f>
        <v>2.1127069289590635E-2</v>
      </c>
      <c r="AF71" s="52">
        <f>VLOOKUP($B71,Shock_dev!$A$1:$CI$300,MATCH(DATE(AF$1,1,1),Shock_dev!$A$1:$CI$1,0),FALSE)</f>
        <v>1.280705943314152E-2</v>
      </c>
      <c r="AG71" s="52"/>
      <c r="AH71" s="65">
        <f t="shared" si="1"/>
        <v>0.14929837438330518</v>
      </c>
      <c r="AI71" s="65">
        <f t="shared" si="2"/>
        <v>0.16212968180076112</v>
      </c>
      <c r="AJ71" s="65">
        <f t="shared" si="3"/>
        <v>0.10298454616310719</v>
      </c>
      <c r="AK71" s="65">
        <f t="shared" si="4"/>
        <v>9.3428420339703028E-2</v>
      </c>
      <c r="AL71" s="65">
        <f t="shared" si="5"/>
        <v>4.791447933781888E-2</v>
      </c>
      <c r="AM71" s="65">
        <f t="shared" si="6"/>
        <v>2.8930043349577654E-2</v>
      </c>
      <c r="AN71" s="66"/>
      <c r="AO71" s="65">
        <f t="shared" si="7"/>
        <v>0.15571402809203316</v>
      </c>
      <c r="AP71" s="65">
        <f t="shared" si="8"/>
        <v>9.8206483251405102E-2</v>
      </c>
      <c r="AQ71" s="65">
        <f t="shared" si="9"/>
        <v>3.8422261343698264E-2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4.6516437898948635E-3</v>
      </c>
      <c r="D72" s="52">
        <f>VLOOKUP($B72,Shock_dev!$A$1:$CI$300,MATCH(DATE(D$1,1,1),Shock_dev!$A$1:$CI$1,0),FALSE)</f>
        <v>8.8553539792120741E-3</v>
      </c>
      <c r="E72" s="52">
        <f>VLOOKUP($B72,Shock_dev!$A$1:$CI$300,MATCH(DATE(E$1,1,1),Shock_dev!$A$1:$CI$1,0),FALSE)</f>
        <v>1.1754103782084573E-2</v>
      </c>
      <c r="F72" s="52">
        <f>VLOOKUP($B72,Shock_dev!$A$1:$CI$300,MATCH(DATE(F$1,1,1),Shock_dev!$A$1:$CI$1,0),FALSE)</f>
        <v>1.3593138124709974E-2</v>
      </c>
      <c r="G72" s="52">
        <f>VLOOKUP($B72,Shock_dev!$A$1:$CI$300,MATCH(DATE(G$1,1,1),Shock_dev!$A$1:$CI$1,0),FALSE)</f>
        <v>1.5108575010266159E-2</v>
      </c>
      <c r="H72" s="52">
        <f>VLOOKUP($B72,Shock_dev!$A$1:$CI$300,MATCH(DATE(H$1,1,1),Shock_dev!$A$1:$CI$1,0),FALSE)</f>
        <v>1.6234708995877551E-2</v>
      </c>
      <c r="I72" s="52">
        <f>VLOOKUP($B72,Shock_dev!$A$1:$CI$300,MATCH(DATE(I$1,1,1),Shock_dev!$A$1:$CI$1,0),FALSE)</f>
        <v>1.6969454870056206E-2</v>
      </c>
      <c r="J72" s="52">
        <f>VLOOKUP($B72,Shock_dev!$A$1:$CI$300,MATCH(DATE(J$1,1,1),Shock_dev!$A$1:$CI$1,0),FALSE)</f>
        <v>1.7530144651025929E-2</v>
      </c>
      <c r="K72" s="52">
        <f>VLOOKUP($B72,Shock_dev!$A$1:$CI$300,MATCH(DATE(K$1,1,1),Shock_dev!$A$1:$CI$1,0),FALSE)</f>
        <v>1.7820860383576251E-2</v>
      </c>
      <c r="L72" s="52">
        <f>VLOOKUP($B72,Shock_dev!$A$1:$CI$300,MATCH(DATE(L$1,1,1),Shock_dev!$A$1:$CI$1,0),FALSE)</f>
        <v>1.7586925355379715E-2</v>
      </c>
      <c r="M72" s="52">
        <f>VLOOKUP($B72,Shock_dev!$A$1:$CI$300,MATCH(DATE(M$1,1,1),Shock_dev!$A$1:$CI$1,0),FALSE)</f>
        <v>1.5997233033118244E-2</v>
      </c>
      <c r="N72" s="52">
        <f>VLOOKUP($B72,Shock_dev!$A$1:$CI$300,MATCH(DATE(N$1,1,1),Shock_dev!$A$1:$CI$1,0),FALSE)</f>
        <v>1.4520497015965311E-2</v>
      </c>
      <c r="O72" s="52">
        <f>VLOOKUP($B72,Shock_dev!$A$1:$CI$300,MATCH(DATE(O$1,1,1),Shock_dev!$A$1:$CI$1,0),FALSE)</f>
        <v>1.3521323839654393E-2</v>
      </c>
      <c r="P72" s="52">
        <f>VLOOKUP($B72,Shock_dev!$A$1:$CI$300,MATCH(DATE(P$1,1,1),Shock_dev!$A$1:$CI$1,0),FALSE)</f>
        <v>1.28680765767137E-2</v>
      </c>
      <c r="Q72" s="52">
        <f>VLOOKUP($B72,Shock_dev!$A$1:$CI$300,MATCH(DATE(Q$1,1,1),Shock_dev!$A$1:$CI$1,0),FALSE)</f>
        <v>1.2073877838934865E-2</v>
      </c>
      <c r="R72" s="52">
        <f>VLOOKUP($B72,Shock_dev!$A$1:$CI$300,MATCH(DATE(R$1,1,1),Shock_dev!$A$1:$CI$1,0),FALSE)</f>
        <v>1.1109249245899304E-2</v>
      </c>
      <c r="S72" s="52">
        <f>VLOOKUP($B72,Shock_dev!$A$1:$CI$300,MATCH(DATE(S$1,1,1),Shock_dev!$A$1:$CI$1,0),FALSE)</f>
        <v>1.0363184875378639E-2</v>
      </c>
      <c r="T72" s="52">
        <f>VLOOKUP($B72,Shock_dev!$A$1:$CI$300,MATCH(DATE(T$1,1,1),Shock_dev!$A$1:$CI$1,0),FALSE)</f>
        <v>9.70798486346563E-3</v>
      </c>
      <c r="U72" s="52">
        <f>VLOOKUP($B72,Shock_dev!$A$1:$CI$300,MATCH(DATE(U$1,1,1),Shock_dev!$A$1:$CI$1,0),FALSE)</f>
        <v>9.0764056221947984E-3</v>
      </c>
      <c r="V72" s="52">
        <f>VLOOKUP($B72,Shock_dev!$A$1:$CI$300,MATCH(DATE(V$1,1,1),Shock_dev!$A$1:$CI$1,0),FALSE)</f>
        <v>7.3648167857092396E-3</v>
      </c>
      <c r="W72" s="52">
        <f>VLOOKUP($B72,Shock_dev!$A$1:$CI$300,MATCH(DATE(W$1,1,1),Shock_dev!$A$1:$CI$1,0),FALSE)</f>
        <v>5.5936165823519384E-3</v>
      </c>
      <c r="X72" s="52">
        <f>VLOOKUP($B72,Shock_dev!$A$1:$CI$300,MATCH(DATE(X$1,1,1),Shock_dev!$A$1:$CI$1,0),FALSE)</f>
        <v>4.2586907575787609E-3</v>
      </c>
      <c r="Y72" s="52">
        <f>VLOOKUP($B72,Shock_dev!$A$1:$CI$300,MATCH(DATE(Y$1,1,1),Shock_dev!$A$1:$CI$1,0),FALSE)</f>
        <v>3.2083927101100407E-3</v>
      </c>
      <c r="Z72" s="52">
        <f>VLOOKUP($B72,Shock_dev!$A$1:$CI$300,MATCH(DATE(Z$1,1,1),Shock_dev!$A$1:$CI$1,0),FALSE)</f>
        <v>2.8521122990626127E-3</v>
      </c>
      <c r="AA72" s="52">
        <f>VLOOKUP($B72,Shock_dev!$A$1:$CI$300,MATCH(DATE(AA$1,1,1),Shock_dev!$A$1:$CI$1,0),FALSE)</f>
        <v>2.5332548147109233E-3</v>
      </c>
      <c r="AB72" s="52">
        <f>VLOOKUP($B72,Shock_dev!$A$1:$CI$300,MATCH(DATE(AB$1,1,1),Shock_dev!$A$1:$CI$1,0),FALSE)</f>
        <v>2.1384227051746574E-3</v>
      </c>
      <c r="AC72" s="52">
        <f>VLOOKUP($B72,Shock_dev!$A$1:$CI$300,MATCH(DATE(AC$1,1,1),Shock_dev!$A$1:$CI$1,0),FALSE)</f>
        <v>1.6874085309361115E-3</v>
      </c>
      <c r="AD72" s="52">
        <f>VLOOKUP($B72,Shock_dev!$A$1:$CI$300,MATCH(DATE(AD$1,1,1),Shock_dev!$A$1:$CI$1,0),FALSE)</f>
        <v>1.2183731478322185E-3</v>
      </c>
      <c r="AE72" s="52">
        <f>VLOOKUP($B72,Shock_dev!$A$1:$CI$300,MATCH(DATE(AE$1,1,1),Shock_dev!$A$1:$CI$1,0),FALSE)</f>
        <v>7.637981975835591E-4</v>
      </c>
      <c r="AF72" s="52">
        <f>VLOOKUP($B72,Shock_dev!$A$1:$CI$300,MATCH(DATE(AF$1,1,1),Shock_dev!$A$1:$CI$1,0),FALSE)</f>
        <v>3.4545812925388812E-4</v>
      </c>
      <c r="AG72" s="52"/>
      <c r="AH72" s="65">
        <f t="shared" si="1"/>
        <v>1.0792562937233529E-2</v>
      </c>
      <c r="AI72" s="65">
        <f t="shared" si="2"/>
        <v>1.722841885118313E-2</v>
      </c>
      <c r="AJ72" s="65">
        <f t="shared" si="3"/>
        <v>1.3796201660877302E-2</v>
      </c>
      <c r="AK72" s="65">
        <f t="shared" si="4"/>
        <v>9.5243282785295209E-3</v>
      </c>
      <c r="AL72" s="65">
        <f t="shared" si="5"/>
        <v>3.6892134327628548E-3</v>
      </c>
      <c r="AM72" s="65">
        <f t="shared" si="6"/>
        <v>1.2306921421560871E-3</v>
      </c>
      <c r="AN72" s="66"/>
      <c r="AO72" s="65">
        <f t="shared" si="7"/>
        <v>1.4010490894208329E-2</v>
      </c>
      <c r="AP72" s="65">
        <f t="shared" si="8"/>
        <v>1.1660264969703411E-2</v>
      </c>
      <c r="AQ72" s="65">
        <f t="shared" si="9"/>
        <v>2.459952787459471E-3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5.8277718638937111E-2</v>
      </c>
      <c r="D77" s="52">
        <f t="shared" ref="D77:AF77" si="11">SUM(D60:D69)</f>
        <v>8.6155777171548237E-2</v>
      </c>
      <c r="E77" s="52">
        <f t="shared" si="11"/>
        <v>9.8080691710692752E-2</v>
      </c>
      <c r="F77" s="52">
        <f t="shared" si="11"/>
        <v>0.10380906438531616</v>
      </c>
      <c r="G77" s="52">
        <f t="shared" si="11"/>
        <v>0.11182165053867357</v>
      </c>
      <c r="H77" s="52">
        <f t="shared" si="11"/>
        <v>0.11656614760538705</v>
      </c>
      <c r="I77" s="52">
        <f t="shared" si="11"/>
        <v>0.11773847408097306</v>
      </c>
      <c r="J77" s="52">
        <f t="shared" si="11"/>
        <v>0.11882725483823817</v>
      </c>
      <c r="K77" s="52">
        <f t="shared" si="11"/>
        <v>0.11605782668301044</v>
      </c>
      <c r="L77" s="52">
        <f t="shared" si="11"/>
        <v>0.10837737564891636</v>
      </c>
      <c r="M77" s="52">
        <f t="shared" si="11"/>
        <v>8.0251694502988177E-2</v>
      </c>
      <c r="N77" s="52">
        <f t="shared" si="11"/>
        <v>6.6287170911595431E-2</v>
      </c>
      <c r="O77" s="52">
        <f t="shared" si="11"/>
        <v>6.0925566954929511E-2</v>
      </c>
      <c r="P77" s="52">
        <f t="shared" si="11"/>
        <v>5.8075637478443048E-2</v>
      </c>
      <c r="Q77" s="52">
        <f t="shared" si="11"/>
        <v>5.1356787559399382E-2</v>
      </c>
      <c r="R77" s="52">
        <f t="shared" si="11"/>
        <v>4.4581229960074159E-2</v>
      </c>
      <c r="S77" s="52">
        <f t="shared" si="11"/>
        <v>4.2613124820389911E-2</v>
      </c>
      <c r="T77" s="52">
        <f t="shared" si="11"/>
        <v>4.0771683216862274E-2</v>
      </c>
      <c r="U77" s="52">
        <f t="shared" si="11"/>
        <v>3.892986293546067E-2</v>
      </c>
      <c r="V77" s="52">
        <f t="shared" si="11"/>
        <v>2.3966394733729485E-2</v>
      </c>
      <c r="W77" s="52">
        <f t="shared" si="11"/>
        <v>1.4949342018486132E-2</v>
      </c>
      <c r="X77" s="52">
        <f t="shared" si="11"/>
        <v>1.2078501393739945E-2</v>
      </c>
      <c r="Y77" s="52">
        <f t="shared" si="11"/>
        <v>9.9238202325579537E-3</v>
      </c>
      <c r="Z77" s="52">
        <f t="shared" si="11"/>
        <v>1.6769192356880278E-2</v>
      </c>
      <c r="AA77" s="52">
        <f t="shared" si="11"/>
        <v>1.8635249311263809E-2</v>
      </c>
      <c r="AB77" s="52">
        <f t="shared" si="11"/>
        <v>1.8424736142029333E-2</v>
      </c>
      <c r="AC77" s="52">
        <f t="shared" si="11"/>
        <v>1.7615685435532619E-2</v>
      </c>
      <c r="AD77" s="52">
        <f t="shared" si="11"/>
        <v>1.664868945573841E-2</v>
      </c>
      <c r="AE77" s="52">
        <f t="shared" si="11"/>
        <v>1.5676261502541103E-2</v>
      </c>
      <c r="AF77" s="52">
        <f t="shared" si="11"/>
        <v>1.4748743825104103E-2</v>
      </c>
      <c r="AG77" s="67"/>
      <c r="AH77" s="65">
        <f>AVERAGE(C77:G77)</f>
        <v>9.1628980489033562E-2</v>
      </c>
      <c r="AI77" s="65">
        <f>AVERAGE(H77:L77)</f>
        <v>0.11551341577130503</v>
      </c>
      <c r="AJ77" s="65">
        <f>AVERAGE(M77:Q77)</f>
        <v>6.3379371481471117E-2</v>
      </c>
      <c r="AK77" s="65">
        <f>AVERAGE(R77:V77)</f>
        <v>3.8172459133303298E-2</v>
      </c>
      <c r="AL77" s="65">
        <f>AVERAGE(W77:AA77)</f>
        <v>1.4471221062585624E-2</v>
      </c>
      <c r="AM77" s="65">
        <f>AVERAGE(AB77:AF77)</f>
        <v>1.6622823272189113E-2</v>
      </c>
      <c r="AN77" s="66"/>
      <c r="AO77" s="65">
        <f>AVERAGE(AH77:AI77)</f>
        <v>0.1035711981301693</v>
      </c>
      <c r="AP77" s="65">
        <f>AVERAGE(AJ77:AK77)</f>
        <v>5.0775915307387204E-2</v>
      </c>
      <c r="AQ77" s="65">
        <f>AVERAGE(AL77:AM77)</f>
        <v>1.5547022167387368E-2</v>
      </c>
    </row>
    <row r="78" spans="1:43" s="9" customFormat="1" x14ac:dyDescent="0.25">
      <c r="A78" s="13" t="s">
        <v>399</v>
      </c>
      <c r="B78" s="13"/>
      <c r="C78" s="52">
        <f>SUM(C70:C71)</f>
        <v>8.8472011907815978E-2</v>
      </c>
      <c r="D78" s="52">
        <f t="shared" ref="D78:AF78" si="12">SUM(D70:D71)</f>
        <v>0.14860146072224342</v>
      </c>
      <c r="E78" s="52">
        <f t="shared" si="12"/>
        <v>0.17472607671971799</v>
      </c>
      <c r="F78" s="52">
        <f t="shared" si="12"/>
        <v>0.179713385528359</v>
      </c>
      <c r="G78" s="52">
        <f t="shared" si="12"/>
        <v>0.18126104817167285</v>
      </c>
      <c r="H78" s="52">
        <f t="shared" si="12"/>
        <v>0.17867371040721447</v>
      </c>
      <c r="I78" s="52">
        <f t="shared" si="12"/>
        <v>0.17278498029813655</v>
      </c>
      <c r="J78" s="52">
        <f t="shared" si="12"/>
        <v>0.16849442474476892</v>
      </c>
      <c r="K78" s="52">
        <f t="shared" si="12"/>
        <v>0.16328646041759109</v>
      </c>
      <c r="L78" s="52">
        <f t="shared" si="12"/>
        <v>0.15252715234493397</v>
      </c>
      <c r="M78" s="52">
        <f t="shared" si="12"/>
        <v>0.12144487792848364</v>
      </c>
      <c r="N78" s="52">
        <f t="shared" si="12"/>
        <v>0.10169475533756238</v>
      </c>
      <c r="O78" s="52">
        <f t="shared" si="12"/>
        <v>9.6288104262499466E-2</v>
      </c>
      <c r="P78" s="52">
        <f t="shared" si="12"/>
        <v>9.9040507197325434E-2</v>
      </c>
      <c r="Q78" s="52">
        <f t="shared" si="12"/>
        <v>9.81000852632994E-2</v>
      </c>
      <c r="R78" s="52">
        <f t="shared" si="12"/>
        <v>9.4627431955478875E-2</v>
      </c>
      <c r="S78" s="52">
        <f t="shared" si="12"/>
        <v>9.582910520479232E-2</v>
      </c>
      <c r="T78" s="52">
        <f t="shared" si="12"/>
        <v>9.7301256037956224E-2</v>
      </c>
      <c r="U78" s="52">
        <f t="shared" si="12"/>
        <v>9.7396144748370092E-2</v>
      </c>
      <c r="V78" s="52">
        <f t="shared" si="12"/>
        <v>7.5751315548067855E-2</v>
      </c>
      <c r="W78" s="52">
        <f t="shared" si="12"/>
        <v>5.5830640402113378E-2</v>
      </c>
      <c r="X78" s="52">
        <f t="shared" si="12"/>
        <v>4.5429007201451897E-2</v>
      </c>
      <c r="Y78" s="52">
        <f t="shared" si="12"/>
        <v>3.9009756379633713E-2</v>
      </c>
      <c r="Z78" s="52">
        <f t="shared" si="12"/>
        <v>4.4333521422757982E-2</v>
      </c>
      <c r="AA78" s="52">
        <f t="shared" si="12"/>
        <v>4.5809418223795431E-2</v>
      </c>
      <c r="AB78" s="52">
        <f t="shared" si="12"/>
        <v>4.2851063640924385E-2</v>
      </c>
      <c r="AC78" s="52">
        <f t="shared" si="12"/>
        <v>3.680391551709946E-2</v>
      </c>
      <c r="AD78" s="52">
        <f t="shared" si="12"/>
        <v>2.9096445275349037E-2</v>
      </c>
      <c r="AE78" s="52">
        <f t="shared" si="12"/>
        <v>2.0784226412958493E-2</v>
      </c>
      <c r="AF78" s="52">
        <f t="shared" si="12"/>
        <v>1.2552462272729312E-2</v>
      </c>
      <c r="AG78" s="67"/>
      <c r="AH78" s="65">
        <f>AVERAGE(C78:G78)</f>
        <v>0.15455479660996185</v>
      </c>
      <c r="AI78" s="65">
        <f>AVERAGE(H78:L78)</f>
        <v>0.16715334564252898</v>
      </c>
      <c r="AJ78" s="65">
        <f>AVERAGE(M78:Q78)</f>
        <v>0.10331366599783406</v>
      </c>
      <c r="AK78" s="65">
        <f>AVERAGE(R78:V78)</f>
        <v>9.2181050698933079E-2</v>
      </c>
      <c r="AL78" s="65">
        <f>AVERAGE(W78:AA78)</f>
        <v>4.6082468725950475E-2</v>
      </c>
      <c r="AM78" s="65">
        <f>AVERAGE(AB78:AF78)</f>
        <v>2.8417622623812134E-2</v>
      </c>
      <c r="AN78" s="66"/>
      <c r="AO78" s="65">
        <f>AVERAGE(AH78:AI78)</f>
        <v>0.16085407112624542</v>
      </c>
      <c r="AP78" s="65">
        <f>AVERAGE(AJ78:AK78)</f>
        <v>9.7747358348383578E-2</v>
      </c>
      <c r="AQ78" s="65">
        <f>AVERAGE(AL78:AM78)</f>
        <v>3.7250045674881306E-2</v>
      </c>
    </row>
    <row r="79" spans="1:43" s="9" customFormat="1" x14ac:dyDescent="0.25">
      <c r="A79" s="13" t="s">
        <v>421</v>
      </c>
      <c r="B79" s="13"/>
      <c r="C79" s="52">
        <f>SUM(C53:C58)</f>
        <v>1.5980788068871911E-2</v>
      </c>
      <c r="D79" s="52">
        <f t="shared" ref="D79:AF79" si="13">SUM(D53:D58)</f>
        <v>2.6361663388527121E-2</v>
      </c>
      <c r="E79" s="52">
        <f t="shared" si="13"/>
        <v>3.1062082968667915E-2</v>
      </c>
      <c r="F79" s="52">
        <f t="shared" si="13"/>
        <v>3.2214446427283744E-2</v>
      </c>
      <c r="G79" s="52">
        <f t="shared" si="13"/>
        <v>3.250158691058018E-2</v>
      </c>
      <c r="H79" s="52">
        <f t="shared" si="13"/>
        <v>3.1412818369894228E-2</v>
      </c>
      <c r="I79" s="52">
        <f t="shared" si="13"/>
        <v>2.9056827788227338E-2</v>
      </c>
      <c r="J79" s="52">
        <f t="shared" si="13"/>
        <v>2.6398538697553677E-2</v>
      </c>
      <c r="K79" s="52">
        <f t="shared" si="13"/>
        <v>2.3094320617938022E-2</v>
      </c>
      <c r="L79" s="52">
        <f t="shared" si="13"/>
        <v>1.850419498013639E-2</v>
      </c>
      <c r="M79" s="52">
        <f t="shared" si="13"/>
        <v>1.0145186710528834E-2</v>
      </c>
      <c r="N79" s="52">
        <f t="shared" si="13"/>
        <v>3.9785976342778719E-3</v>
      </c>
      <c r="O79" s="52">
        <f t="shared" si="13"/>
        <v>4.4210021685500353E-4</v>
      </c>
      <c r="P79" s="52">
        <f t="shared" si="13"/>
        <v>-1.4027040322137922E-3</v>
      </c>
      <c r="Q79" s="52">
        <f t="shared" si="13"/>
        <v>-3.4542250232957221E-3</v>
      </c>
      <c r="R79" s="52">
        <f t="shared" si="13"/>
        <v>-5.3123039246631559E-3</v>
      </c>
      <c r="S79" s="52">
        <f t="shared" si="13"/>
        <v>-5.7014697533612812E-3</v>
      </c>
      <c r="T79" s="52">
        <f t="shared" si="13"/>
        <v>-5.5242937844876654E-3</v>
      </c>
      <c r="U79" s="52">
        <f t="shared" si="13"/>
        <v>-5.0989526776852659E-3</v>
      </c>
      <c r="V79" s="52">
        <f t="shared" si="13"/>
        <v>-8.1616751936027659E-3</v>
      </c>
      <c r="W79" s="52">
        <f t="shared" si="13"/>
        <v>-1.0478058488832695E-2</v>
      </c>
      <c r="X79" s="52">
        <f t="shared" si="13"/>
        <v>-1.0936272401336718E-2</v>
      </c>
      <c r="Y79" s="52">
        <f t="shared" si="13"/>
        <v>-1.0607680287240198E-2</v>
      </c>
      <c r="Z79" s="52">
        <f t="shared" si="13"/>
        <v>-8.01311552691613E-3</v>
      </c>
      <c r="AA79" s="52">
        <f t="shared" si="13"/>
        <v>-5.9979879537865877E-3</v>
      </c>
      <c r="AB79" s="52">
        <f t="shared" si="13"/>
        <v>-4.5750983483901697E-3</v>
      </c>
      <c r="AC79" s="52">
        <f t="shared" si="13"/>
        <v>-3.5849561907273599E-3</v>
      </c>
      <c r="AD79" s="52">
        <f t="shared" si="13"/>
        <v>-2.8910969869967522E-3</v>
      </c>
      <c r="AE79" s="52">
        <f t="shared" si="13"/>
        <v>-2.4022263556079623E-3</v>
      </c>
      <c r="AF79" s="52">
        <f t="shared" si="13"/>
        <v>-2.0569162390021442E-3</v>
      </c>
      <c r="AG79" s="67"/>
      <c r="AH79" s="65">
        <f t="shared" si="1"/>
        <v>2.7624113552786177E-2</v>
      </c>
      <c r="AI79" s="65">
        <f t="shared" si="2"/>
        <v>2.5693340090749927E-2</v>
      </c>
      <c r="AJ79" s="65">
        <f t="shared" si="3"/>
        <v>1.941791101230439E-3</v>
      </c>
      <c r="AK79" s="65">
        <f t="shared" si="4"/>
        <v>-5.9597390667600267E-3</v>
      </c>
      <c r="AL79" s="65">
        <f t="shared" si="5"/>
        <v>-9.206622931622466E-3</v>
      </c>
      <c r="AM79" s="65">
        <f t="shared" si="6"/>
        <v>-3.1020588241448778E-3</v>
      </c>
      <c r="AN79" s="66"/>
      <c r="AO79" s="65">
        <f t="shared" si="7"/>
        <v>2.665872682176805E-2</v>
      </c>
      <c r="AP79" s="65">
        <f t="shared" si="8"/>
        <v>-2.0089739827647939E-3</v>
      </c>
      <c r="AQ79" s="65">
        <f t="shared" si="9"/>
        <v>-6.1543408778836715E-3</v>
      </c>
    </row>
    <row r="80" spans="1:43" s="9" customFormat="1" x14ac:dyDescent="0.25">
      <c r="A80" s="13" t="s">
        <v>423</v>
      </c>
      <c r="B80" s="13"/>
      <c r="C80" s="52">
        <f>C59</f>
        <v>9.0102458984378801E-4</v>
      </c>
      <c r="D80" s="52">
        <f t="shared" ref="D80:AF80" si="14">D59</f>
        <v>1.8087699078941919E-3</v>
      </c>
      <c r="E80" s="52">
        <f t="shared" si="14"/>
        <v>2.3854732019478286E-3</v>
      </c>
      <c r="F80" s="52">
        <f t="shared" si="14"/>
        <v>2.663962572359463E-3</v>
      </c>
      <c r="G80" s="52">
        <f t="shared" si="14"/>
        <v>2.8381058570872129E-3</v>
      </c>
      <c r="H80" s="52">
        <f t="shared" si="14"/>
        <v>2.9599163149380881E-3</v>
      </c>
      <c r="I80" s="52">
        <f t="shared" si="14"/>
        <v>3.0488615960153113E-3</v>
      </c>
      <c r="J80" s="52">
        <f t="shared" si="14"/>
        <v>3.1547760693352348E-3</v>
      </c>
      <c r="K80" s="52">
        <f t="shared" si="14"/>
        <v>3.2614302595747125E-3</v>
      </c>
      <c r="L80" s="52">
        <f t="shared" si="14"/>
        <v>3.3103144782881955E-3</v>
      </c>
      <c r="M80" s="52">
        <f t="shared" si="14"/>
        <v>3.1258079982404863E-3</v>
      </c>
      <c r="N80" s="52">
        <f t="shared" si="14"/>
        <v>2.9682186876509179E-3</v>
      </c>
      <c r="O80" s="52">
        <f t="shared" si="14"/>
        <v>2.9456605109136826E-3</v>
      </c>
      <c r="P80" s="52">
        <f t="shared" si="14"/>
        <v>3.0245923531373449E-3</v>
      </c>
      <c r="Q80" s="52">
        <f t="shared" si="14"/>
        <v>3.0723764603147637E-3</v>
      </c>
      <c r="R80" s="52">
        <f t="shared" si="14"/>
        <v>3.0593908313982349E-3</v>
      </c>
      <c r="S80" s="52">
        <f t="shared" si="14"/>
        <v>3.0525676050268086E-3</v>
      </c>
      <c r="T80" s="52">
        <f t="shared" si="14"/>
        <v>3.0311027556396922E-3</v>
      </c>
      <c r="U80" s="52">
        <f t="shared" si="14"/>
        <v>2.9745009658579805E-3</v>
      </c>
      <c r="V80" s="52">
        <f t="shared" si="14"/>
        <v>2.6713985731726874E-3</v>
      </c>
      <c r="W80" s="52">
        <f t="shared" si="14"/>
        <v>2.2970337658125405E-3</v>
      </c>
      <c r="X80" s="52">
        <f t="shared" si="14"/>
        <v>1.9884764496163063E-3</v>
      </c>
      <c r="Y80" s="52">
        <f t="shared" si="14"/>
        <v>1.7326180572185615E-3</v>
      </c>
      <c r="Z80" s="52">
        <f t="shared" si="14"/>
        <v>1.6058126358782898E-3</v>
      </c>
      <c r="AA80" s="52">
        <f t="shared" si="14"/>
        <v>1.4769341798388479E-3</v>
      </c>
      <c r="AB80" s="52">
        <f t="shared" si="14"/>
        <v>1.3015832418970972E-3</v>
      </c>
      <c r="AC80" s="52">
        <f t="shared" si="14"/>
        <v>1.0832842489157499E-3</v>
      </c>
      <c r="AD80" s="52">
        <f t="shared" si="14"/>
        <v>8.4030170572776139E-4</v>
      </c>
      <c r="AE80" s="52">
        <f t="shared" si="14"/>
        <v>5.9067175344234234E-4</v>
      </c>
      <c r="AF80" s="52">
        <f t="shared" si="14"/>
        <v>3.4779710002256678E-4</v>
      </c>
      <c r="AG80" s="67"/>
      <c r="AH80" s="65">
        <f t="shared" si="1"/>
        <v>2.1194672258264967E-3</v>
      </c>
      <c r="AI80" s="65">
        <f t="shared" si="2"/>
        <v>3.1470597436303086E-3</v>
      </c>
      <c r="AJ80" s="65">
        <f t="shared" si="3"/>
        <v>3.0273312020514392E-3</v>
      </c>
      <c r="AK80" s="65">
        <f t="shared" si="4"/>
        <v>2.9577921462190806E-3</v>
      </c>
      <c r="AL80" s="65">
        <f t="shared" si="5"/>
        <v>1.8201750176729092E-3</v>
      </c>
      <c r="AM80" s="65">
        <f t="shared" si="6"/>
        <v>8.3272761000110357E-4</v>
      </c>
      <c r="AN80" s="66"/>
      <c r="AO80" s="65">
        <f t="shared" si="7"/>
        <v>2.6332634847284027E-3</v>
      </c>
      <c r="AP80" s="65">
        <f t="shared" si="8"/>
        <v>2.9925616741352601E-3</v>
      </c>
      <c r="AQ80" s="65">
        <f t="shared" si="9"/>
        <v>1.3264513138370065E-3</v>
      </c>
    </row>
    <row r="81" spans="1:43" s="9" customFormat="1" x14ac:dyDescent="0.25">
      <c r="A81" s="13" t="s">
        <v>426</v>
      </c>
      <c r="B81" s="13"/>
      <c r="C81" s="52">
        <f>C72</f>
        <v>4.6516437898948635E-3</v>
      </c>
      <c r="D81" s="52">
        <f t="shared" ref="D81:AF81" si="15">D72</f>
        <v>8.8553539792120741E-3</v>
      </c>
      <c r="E81" s="52">
        <f t="shared" si="15"/>
        <v>1.1754103782084573E-2</v>
      </c>
      <c r="F81" s="52">
        <f t="shared" si="15"/>
        <v>1.3593138124709974E-2</v>
      </c>
      <c r="G81" s="52">
        <f t="shared" si="15"/>
        <v>1.5108575010266159E-2</v>
      </c>
      <c r="H81" s="52">
        <f t="shared" si="15"/>
        <v>1.6234708995877551E-2</v>
      </c>
      <c r="I81" s="52">
        <f t="shared" si="15"/>
        <v>1.6969454870056206E-2</v>
      </c>
      <c r="J81" s="52">
        <f t="shared" si="15"/>
        <v>1.7530144651025929E-2</v>
      </c>
      <c r="K81" s="52">
        <f t="shared" si="15"/>
        <v>1.7820860383576251E-2</v>
      </c>
      <c r="L81" s="52">
        <f t="shared" si="15"/>
        <v>1.7586925355379715E-2</v>
      </c>
      <c r="M81" s="52">
        <f t="shared" si="15"/>
        <v>1.5997233033118244E-2</v>
      </c>
      <c r="N81" s="52">
        <f t="shared" si="15"/>
        <v>1.4520497015965311E-2</v>
      </c>
      <c r="O81" s="52">
        <f t="shared" si="15"/>
        <v>1.3521323839654393E-2</v>
      </c>
      <c r="P81" s="52">
        <f t="shared" si="15"/>
        <v>1.28680765767137E-2</v>
      </c>
      <c r="Q81" s="52">
        <f t="shared" si="15"/>
        <v>1.2073877838934865E-2</v>
      </c>
      <c r="R81" s="52">
        <f t="shared" si="15"/>
        <v>1.1109249245899304E-2</v>
      </c>
      <c r="S81" s="52">
        <f t="shared" si="15"/>
        <v>1.0363184875378639E-2</v>
      </c>
      <c r="T81" s="52">
        <f t="shared" si="15"/>
        <v>9.70798486346563E-3</v>
      </c>
      <c r="U81" s="52">
        <f t="shared" si="15"/>
        <v>9.0764056221947984E-3</v>
      </c>
      <c r="V81" s="52">
        <f t="shared" si="15"/>
        <v>7.3648167857092396E-3</v>
      </c>
      <c r="W81" s="52">
        <f t="shared" si="15"/>
        <v>5.5936165823519384E-3</v>
      </c>
      <c r="X81" s="52">
        <f t="shared" si="15"/>
        <v>4.2586907575787609E-3</v>
      </c>
      <c r="Y81" s="52">
        <f t="shared" si="15"/>
        <v>3.2083927101100407E-3</v>
      </c>
      <c r="Z81" s="52">
        <f t="shared" si="15"/>
        <v>2.8521122990626127E-3</v>
      </c>
      <c r="AA81" s="52">
        <f t="shared" si="15"/>
        <v>2.5332548147109233E-3</v>
      </c>
      <c r="AB81" s="52">
        <f t="shared" si="15"/>
        <v>2.1384227051746574E-3</v>
      </c>
      <c r="AC81" s="52">
        <f t="shared" si="15"/>
        <v>1.6874085309361115E-3</v>
      </c>
      <c r="AD81" s="52">
        <f t="shared" si="15"/>
        <v>1.2183731478322185E-3</v>
      </c>
      <c r="AE81" s="52">
        <f t="shared" si="15"/>
        <v>7.637981975835591E-4</v>
      </c>
      <c r="AF81" s="52">
        <f t="shared" si="15"/>
        <v>3.4545812925388812E-4</v>
      </c>
      <c r="AG81" s="67"/>
      <c r="AH81" s="65">
        <f>AVERAGE(C81:G81)</f>
        <v>1.0792562937233529E-2</v>
      </c>
      <c r="AI81" s="65">
        <f>AVERAGE(H81:L81)</f>
        <v>1.722841885118313E-2</v>
      </c>
      <c r="AJ81" s="65">
        <f>AVERAGE(M81:Q81)</f>
        <v>1.3796201660877302E-2</v>
      </c>
      <c r="AK81" s="65">
        <f>AVERAGE(R81:V81)</f>
        <v>9.5243282785295209E-3</v>
      </c>
      <c r="AL81" s="65">
        <f>AVERAGE(W81:AA81)</f>
        <v>3.6892134327628548E-3</v>
      </c>
      <c r="AM81" s="65">
        <f>AVERAGE(AB81:AF81)</f>
        <v>1.2306921421560871E-3</v>
      </c>
      <c r="AN81" s="66"/>
      <c r="AO81" s="65">
        <f>AVERAGE(AH81:AI81)</f>
        <v>1.4010490894208329E-2</v>
      </c>
      <c r="AP81" s="65">
        <f>AVERAGE(AJ81:AK81)</f>
        <v>1.1660264969703411E-2</v>
      </c>
      <c r="AQ81" s="65">
        <f>AVERAGE(AL81:AM81)</f>
        <v>2.459952787459471E-3</v>
      </c>
    </row>
    <row r="82" spans="1:43" s="9" customFormat="1" x14ac:dyDescent="0.25">
      <c r="A82" s="13" t="s">
        <v>425</v>
      </c>
      <c r="B82" s="13"/>
      <c r="C82" s="52">
        <f>SUM(C51:C52)</f>
        <v>3.3881573179725304E-3</v>
      </c>
      <c r="D82" s="52">
        <f t="shared" ref="D82:AF82" si="16">SUM(D51:D52)</f>
        <v>5.8505405473166395E-3</v>
      </c>
      <c r="E82" s="52">
        <f t="shared" si="16"/>
        <v>7.1208589810578199E-3</v>
      </c>
      <c r="F82" s="52">
        <f t="shared" si="16"/>
        <v>7.5607956182503211E-3</v>
      </c>
      <c r="G82" s="52">
        <f t="shared" si="16"/>
        <v>7.7444896610229658E-3</v>
      </c>
      <c r="H82" s="52">
        <f t="shared" si="16"/>
        <v>7.6151779209466357E-3</v>
      </c>
      <c r="I82" s="52">
        <f t="shared" si="16"/>
        <v>7.2067597136680379E-3</v>
      </c>
      <c r="J82" s="52">
        <f t="shared" si="16"/>
        <v>6.724540328994227E-3</v>
      </c>
      <c r="K82" s="52">
        <f t="shared" si="16"/>
        <v>6.1100679850086782E-3</v>
      </c>
      <c r="L82" s="52">
        <f t="shared" si="16"/>
        <v>5.2230585970012705E-3</v>
      </c>
      <c r="M82" s="52">
        <f t="shared" si="16"/>
        <v>3.530984343627655E-3</v>
      </c>
      <c r="N82" s="52">
        <f t="shared" si="16"/>
        <v>2.2168646886658984E-3</v>
      </c>
      <c r="O82" s="52">
        <f t="shared" si="16"/>
        <v>1.4456998859862225E-3</v>
      </c>
      <c r="P82" s="52">
        <f t="shared" si="16"/>
        <v>1.0519641134022783E-3</v>
      </c>
      <c r="Q82" s="52">
        <f t="shared" si="16"/>
        <v>6.3461199130773207E-4</v>
      </c>
      <c r="R82" s="52">
        <f t="shared" si="16"/>
        <v>2.389748262599399E-4</v>
      </c>
      <c r="S82" s="52">
        <f t="shared" si="16"/>
        <v>1.2444467940713019E-4</v>
      </c>
      <c r="T82" s="52">
        <f t="shared" si="16"/>
        <v>1.2616050738931887E-4</v>
      </c>
      <c r="U82" s="52">
        <f t="shared" si="16"/>
        <v>1.7341146901888411E-4</v>
      </c>
      <c r="V82" s="52">
        <f t="shared" si="16"/>
        <v>-5.1701860777563684E-4</v>
      </c>
      <c r="W82" s="52">
        <f t="shared" si="16"/>
        <v>-1.1263423756429393E-3</v>
      </c>
      <c r="X82" s="52">
        <f t="shared" si="16"/>
        <v>-1.3695080322021591E-3</v>
      </c>
      <c r="Y82" s="52">
        <f t="shared" si="16"/>
        <v>-1.4295408327995624E-3</v>
      </c>
      <c r="Z82" s="52">
        <f t="shared" si="16"/>
        <v>-1.0069994626236657E-3</v>
      </c>
      <c r="AA82" s="52">
        <f t="shared" si="16"/>
        <v>-6.6385288249497015E-4</v>
      </c>
      <c r="AB82" s="52">
        <f t="shared" si="16"/>
        <v>-4.3947602533821412E-4</v>
      </c>
      <c r="AC82" s="52">
        <f t="shared" si="16"/>
        <v>-3.1169776312592876E-4</v>
      </c>
      <c r="AD82" s="52">
        <f t="shared" si="16"/>
        <v>-2.5146889290833183E-4</v>
      </c>
      <c r="AE82" s="52">
        <f t="shared" si="16"/>
        <v>-2.3557448573666183E-4</v>
      </c>
      <c r="AF82" s="52">
        <f t="shared" si="16"/>
        <v>-2.47076235327645E-4</v>
      </c>
      <c r="AG82" s="67"/>
      <c r="AH82" s="65">
        <f>AVERAGE(C82:G82)</f>
        <v>6.3329684251240553E-3</v>
      </c>
      <c r="AI82" s="65">
        <f>AVERAGE(H82:L82)</f>
        <v>6.57592090912377E-3</v>
      </c>
      <c r="AJ82" s="65">
        <f>AVERAGE(M82:Q82)</f>
        <v>1.7760250045979573E-3</v>
      </c>
      <c r="AK82" s="65">
        <f>AVERAGE(R82:V82)</f>
        <v>2.9194574859927247E-5</v>
      </c>
      <c r="AL82" s="65">
        <f>AVERAGE(W82:AA82)</f>
        <v>-1.1192487171526593E-3</v>
      </c>
      <c r="AM82" s="65">
        <f>AVERAGE(AB82:AF82)</f>
        <v>-2.9705868048735635E-4</v>
      </c>
      <c r="AN82" s="66"/>
      <c r="AO82" s="65">
        <f>AVERAGE(AH82:AI82)</f>
        <v>6.4544446671239127E-3</v>
      </c>
      <c r="AP82" s="65">
        <f>AVERAGE(AJ82:AK82)</f>
        <v>9.0260978972894225E-4</v>
      </c>
      <c r="AQ82" s="65">
        <f>AVERAGE(AL82:AM82)</f>
        <v>-7.0815369882000782E-4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2.0168060590816831E-2</v>
      </c>
      <c r="D87" s="52">
        <f t="shared" ref="D87:AF92" si="20">D60</f>
        <v>2.8761689152253241E-2</v>
      </c>
      <c r="E87" s="52">
        <f t="shared" si="20"/>
        <v>3.2196519227285135E-2</v>
      </c>
      <c r="F87" s="52">
        <f t="shared" si="20"/>
        <v>3.3775657028327147E-2</v>
      </c>
      <c r="G87" s="52">
        <f t="shared" si="20"/>
        <v>3.6482341311650367E-2</v>
      </c>
      <c r="H87" s="52">
        <f t="shared" si="20"/>
        <v>3.82090174514748E-2</v>
      </c>
      <c r="I87" s="52">
        <f t="shared" si="20"/>
        <v>3.9066673307839105E-2</v>
      </c>
      <c r="J87" s="52">
        <f t="shared" si="20"/>
        <v>3.9547832210617515E-2</v>
      </c>
      <c r="K87" s="52">
        <f t="shared" si="20"/>
        <v>3.9827921209685209E-2</v>
      </c>
      <c r="L87" s="52">
        <f t="shared" si="20"/>
        <v>3.6283354606363852E-2</v>
      </c>
      <c r="M87" s="52">
        <f t="shared" si="20"/>
        <v>3.1371952718685425E-2</v>
      </c>
      <c r="N87" s="52">
        <f t="shared" si="20"/>
        <v>2.9460074717257447E-2</v>
      </c>
      <c r="O87" s="52">
        <f t="shared" si="20"/>
        <v>2.8564911303306666E-2</v>
      </c>
      <c r="P87" s="52">
        <f t="shared" si="20"/>
        <v>2.7971345517555007E-2</v>
      </c>
      <c r="Q87" s="52">
        <f t="shared" si="20"/>
        <v>2.2692225323074862E-2</v>
      </c>
      <c r="R87" s="52">
        <f t="shared" si="20"/>
        <v>1.8177717273831804E-2</v>
      </c>
      <c r="S87" s="52">
        <f t="shared" si="20"/>
        <v>1.6190167581908648E-2</v>
      </c>
      <c r="T87" s="52">
        <f t="shared" si="20"/>
        <v>1.5066773653104194E-2</v>
      </c>
      <c r="U87" s="52">
        <f t="shared" si="20"/>
        <v>1.4230255394728086E-2</v>
      </c>
      <c r="V87" s="52">
        <f t="shared" si="20"/>
        <v>8.2986927305527241E-3</v>
      </c>
      <c r="W87" s="52">
        <f t="shared" si="20"/>
        <v>4.0318246719744195E-3</v>
      </c>
      <c r="X87" s="52">
        <f t="shared" si="20"/>
        <v>2.0902911646305086E-3</v>
      </c>
      <c r="Y87" s="52">
        <f t="shared" si="20"/>
        <v>9.6271864825063893E-4</v>
      </c>
      <c r="Z87" s="52">
        <f t="shared" si="20"/>
        <v>1.4027809949795645E-4</v>
      </c>
      <c r="AA87" s="52">
        <f t="shared" si="20"/>
        <v>-5.4961292766794484E-4</v>
      </c>
      <c r="AB87" s="52">
        <f t="shared" si="20"/>
        <v>-1.162249999836989E-3</v>
      </c>
      <c r="AC87" s="52">
        <f t="shared" si="20"/>
        <v>-1.7148398788074338E-3</v>
      </c>
      <c r="AD87" s="52">
        <f t="shared" si="20"/>
        <v>-2.2129353076398026E-3</v>
      </c>
      <c r="AE87" s="52">
        <f t="shared" si="20"/>
        <v>-2.6590136258647177E-3</v>
      </c>
      <c r="AF87" s="52">
        <f t="shared" si="20"/>
        <v>-3.0550802523909119E-3</v>
      </c>
      <c r="AH87" s="65">
        <f t="shared" ref="AH87:AH93" si="21">AVERAGE(C87:G87)</f>
        <v>3.0276853462066544E-2</v>
      </c>
      <c r="AI87" s="65">
        <f t="shared" ref="AI87:AI93" si="22">AVERAGE(H87:L87)</f>
        <v>3.8586959757196095E-2</v>
      </c>
      <c r="AJ87" s="65">
        <f t="shared" ref="AJ87:AJ93" si="23">AVERAGE(M87:Q87)</f>
        <v>2.8012101915975883E-2</v>
      </c>
      <c r="AK87" s="65">
        <f t="shared" ref="AK87:AK93" si="24">AVERAGE(R87:V87)</f>
        <v>1.4392721326825092E-2</v>
      </c>
      <c r="AL87" s="65">
        <f t="shared" ref="AL87:AL93" si="25">AVERAGE(W87:AA87)</f>
        <v>1.3350999313371157E-3</v>
      </c>
      <c r="AM87" s="65">
        <f t="shared" ref="AM87:AM93" si="26">AVERAGE(AB87:AF87)</f>
        <v>-2.1608238129079711E-3</v>
      </c>
      <c r="AN87" s="66"/>
      <c r="AO87" s="65">
        <f t="shared" ref="AO87:AO93" si="27">AVERAGE(AH87:AI87)</f>
        <v>3.4431906609631316E-2</v>
      </c>
      <c r="AP87" s="65">
        <f t="shared" ref="AP87:AP93" si="28">AVERAGE(AJ87:AK87)</f>
        <v>2.1202411621400487E-2</v>
      </c>
      <c r="AQ87" s="65">
        <f t="shared" ref="AQ87:AQ93" si="29">AVERAGE(AL87:AM87)</f>
        <v>-4.1286194078542769E-4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1.0031348542872911E-2</v>
      </c>
      <c r="D88" s="52">
        <f t="shared" ref="D88:R88" si="30">D61</f>
        <v>1.6663481304515088E-2</v>
      </c>
      <c r="E88" s="52">
        <f t="shared" si="30"/>
        <v>1.9806160920514099E-2</v>
      </c>
      <c r="F88" s="52">
        <f t="shared" si="30"/>
        <v>2.1334366093587978E-2</v>
      </c>
      <c r="G88" s="52">
        <f t="shared" si="30"/>
        <v>2.2199513307953767E-2</v>
      </c>
      <c r="H88" s="52">
        <f t="shared" si="30"/>
        <v>2.2760310647737959E-2</v>
      </c>
      <c r="I88" s="52">
        <f t="shared" si="30"/>
        <v>2.2047647081995643E-2</v>
      </c>
      <c r="J88" s="52">
        <f t="shared" si="30"/>
        <v>2.1876009083693027E-2</v>
      </c>
      <c r="K88" s="52">
        <f t="shared" si="30"/>
        <v>1.9454666965323227E-2</v>
      </c>
      <c r="L88" s="52">
        <f t="shared" si="30"/>
        <v>1.8550681069909845E-2</v>
      </c>
      <c r="M88" s="52">
        <f t="shared" si="30"/>
        <v>9.6813306881027798E-3</v>
      </c>
      <c r="N88" s="52">
        <f t="shared" si="30"/>
        <v>4.1123774282332574E-3</v>
      </c>
      <c r="O88" s="52">
        <f t="shared" si="30"/>
        <v>2.3883831802721466E-3</v>
      </c>
      <c r="P88" s="52">
        <f t="shared" si="30"/>
        <v>1.6480918247106886E-3</v>
      </c>
      <c r="Q88" s="52">
        <f t="shared" si="30"/>
        <v>1.2026044231521549E-3</v>
      </c>
      <c r="R88" s="52">
        <f t="shared" si="30"/>
        <v>8.6374599101058085E-4</v>
      </c>
      <c r="S88" s="52">
        <f t="shared" si="20"/>
        <v>1.7085159972268144E-3</v>
      </c>
      <c r="T88" s="52">
        <f t="shared" si="20"/>
        <v>1.877791590236811E-3</v>
      </c>
      <c r="U88" s="52">
        <f t="shared" si="20"/>
        <v>1.7886544641869601E-3</v>
      </c>
      <c r="V88" s="52">
        <f t="shared" si="20"/>
        <v>1.627817043432241E-3</v>
      </c>
      <c r="W88" s="52">
        <f t="shared" si="20"/>
        <v>1.4572996812699153E-3</v>
      </c>
      <c r="X88" s="52">
        <f t="shared" si="20"/>
        <v>2.3240217534848014E-3</v>
      </c>
      <c r="Y88" s="52">
        <f t="shared" si="20"/>
        <v>2.5772715797374893E-3</v>
      </c>
      <c r="Z88" s="52">
        <f t="shared" si="20"/>
        <v>2.5920047047045341E-3</v>
      </c>
      <c r="AA88" s="52">
        <f t="shared" si="20"/>
        <v>2.5350359592207269E-3</v>
      </c>
      <c r="AB88" s="52">
        <f t="shared" si="20"/>
        <v>2.4611683826361412E-3</v>
      </c>
      <c r="AC88" s="52">
        <f t="shared" si="20"/>
        <v>2.3872956403877274E-3</v>
      </c>
      <c r="AD88" s="52">
        <f t="shared" si="20"/>
        <v>2.3182991585108735E-3</v>
      </c>
      <c r="AE88" s="52">
        <f t="shared" si="20"/>
        <v>2.2553328257585354E-3</v>
      </c>
      <c r="AF88" s="52">
        <f t="shared" si="20"/>
        <v>2.1984101503295739E-3</v>
      </c>
      <c r="AH88" s="65">
        <f t="shared" si="21"/>
        <v>1.8006974033888769E-2</v>
      </c>
      <c r="AI88" s="65">
        <f t="shared" si="22"/>
        <v>2.0937862969731942E-2</v>
      </c>
      <c r="AJ88" s="65">
        <f t="shared" si="23"/>
        <v>3.8065575088942053E-3</v>
      </c>
      <c r="AK88" s="65">
        <f t="shared" si="24"/>
        <v>1.5733050172186814E-3</v>
      </c>
      <c r="AL88" s="65">
        <f t="shared" si="25"/>
        <v>2.2971267356834933E-3</v>
      </c>
      <c r="AM88" s="65">
        <f t="shared" si="26"/>
        <v>2.3241012315245702E-3</v>
      </c>
      <c r="AN88" s="66"/>
      <c r="AO88" s="65">
        <f t="shared" si="27"/>
        <v>1.9472418501810355E-2</v>
      </c>
      <c r="AP88" s="65">
        <f t="shared" si="28"/>
        <v>2.6899312630564434E-3</v>
      </c>
      <c r="AQ88" s="65">
        <f t="shared" si="29"/>
        <v>2.310613983604032E-3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5.552352150973364E-3</v>
      </c>
      <c r="D89" s="52">
        <f t="shared" si="20"/>
        <v>8.3194511062804587E-3</v>
      </c>
      <c r="E89" s="52">
        <f t="shared" si="20"/>
        <v>9.499136051946069E-3</v>
      </c>
      <c r="F89" s="52">
        <f t="shared" si="20"/>
        <v>1.0056633226084653E-2</v>
      </c>
      <c r="G89" s="52">
        <f t="shared" si="20"/>
        <v>1.1115880522462198E-2</v>
      </c>
      <c r="H89" s="52">
        <f t="shared" si="20"/>
        <v>1.1625771216554E-2</v>
      </c>
      <c r="I89" s="52">
        <f t="shared" si="20"/>
        <v>1.1825811254721265E-2</v>
      </c>
      <c r="J89" s="52">
        <f t="shared" si="20"/>
        <v>1.1957135299209654E-2</v>
      </c>
      <c r="K89" s="52">
        <f t="shared" si="20"/>
        <v>1.1910489778131491E-2</v>
      </c>
      <c r="L89" s="52">
        <f t="shared" si="20"/>
        <v>1.0856815235341509E-2</v>
      </c>
      <c r="M89" s="52">
        <f t="shared" si="20"/>
        <v>9.4125552738103489E-3</v>
      </c>
      <c r="N89" s="52">
        <f t="shared" si="20"/>
        <v>8.6757925515618898E-3</v>
      </c>
      <c r="O89" s="52">
        <f t="shared" si="20"/>
        <v>8.3388114616181983E-3</v>
      </c>
      <c r="P89" s="52">
        <f t="shared" si="20"/>
        <v>8.1260727864541065E-3</v>
      </c>
      <c r="Q89" s="52">
        <f t="shared" si="20"/>
        <v>6.4898352351770664E-3</v>
      </c>
      <c r="R89" s="52">
        <f t="shared" si="20"/>
        <v>5.8044556864910845E-3</v>
      </c>
      <c r="S89" s="52">
        <f t="shared" si="20"/>
        <v>5.5368527235847486E-3</v>
      </c>
      <c r="T89" s="52">
        <f t="shared" si="20"/>
        <v>5.3191341977662909E-3</v>
      </c>
      <c r="U89" s="52">
        <f t="shared" si="20"/>
        <v>5.1181229276369578E-3</v>
      </c>
      <c r="V89" s="52">
        <f t="shared" si="20"/>
        <v>3.851987944392829E-3</v>
      </c>
      <c r="W89" s="52">
        <f t="shared" si="20"/>
        <v>3.2899336949007677E-3</v>
      </c>
      <c r="X89" s="52">
        <f t="shared" si="20"/>
        <v>3.0628315822643676E-3</v>
      </c>
      <c r="Y89" s="52">
        <f t="shared" si="20"/>
        <v>2.8694808350726462E-3</v>
      </c>
      <c r="Z89" s="52">
        <f t="shared" si="20"/>
        <v>2.6928543357686565E-3</v>
      </c>
      <c r="AA89" s="52">
        <f t="shared" si="20"/>
        <v>2.5286724115538809E-3</v>
      </c>
      <c r="AB89" s="52">
        <f t="shared" si="20"/>
        <v>2.375416377464606E-3</v>
      </c>
      <c r="AC89" s="52">
        <f t="shared" si="20"/>
        <v>2.2324964500489114E-3</v>
      </c>
      <c r="AD89" s="52">
        <f t="shared" si="20"/>
        <v>2.099577973178092E-3</v>
      </c>
      <c r="AE89" s="52">
        <f t="shared" si="20"/>
        <v>1.9763441424039E-3</v>
      </c>
      <c r="AF89" s="52">
        <f t="shared" si="20"/>
        <v>1.8624338318336139E-3</v>
      </c>
      <c r="AH89" s="65">
        <f t="shared" si="21"/>
        <v>8.908690611549348E-3</v>
      </c>
      <c r="AI89" s="65">
        <f t="shared" si="22"/>
        <v>1.1635204556791585E-2</v>
      </c>
      <c r="AJ89" s="65">
        <f t="shared" si="23"/>
        <v>8.208613461724322E-3</v>
      </c>
      <c r="AK89" s="65">
        <f t="shared" si="24"/>
        <v>5.1261106959743811E-3</v>
      </c>
      <c r="AL89" s="65">
        <f t="shared" si="25"/>
        <v>2.888754571912064E-3</v>
      </c>
      <c r="AM89" s="65">
        <f t="shared" si="26"/>
        <v>2.1092537549858249E-3</v>
      </c>
      <c r="AN89" s="66"/>
      <c r="AO89" s="65">
        <f t="shared" si="27"/>
        <v>1.0271947584170465E-2</v>
      </c>
      <c r="AP89" s="65">
        <f t="shared" si="28"/>
        <v>6.667362078849352E-3</v>
      </c>
      <c r="AQ89" s="65">
        <f t="shared" si="29"/>
        <v>2.4990041634489445E-3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-4.1948419468352477E-3</v>
      </c>
      <c r="D90" s="52">
        <f t="shared" si="20"/>
        <v>-5.5198720301542371E-3</v>
      </c>
      <c r="E90" s="52">
        <f t="shared" si="20"/>
        <v>-5.8453023462362369E-3</v>
      </c>
      <c r="F90" s="52">
        <f t="shared" si="20"/>
        <v>-5.8443760645986755E-3</v>
      </c>
      <c r="G90" s="52">
        <f t="shared" si="20"/>
        <v>-4.1463065686346088E-3</v>
      </c>
      <c r="H90" s="52">
        <f t="shared" si="20"/>
        <v>-3.3568582633854687E-3</v>
      </c>
      <c r="I90" s="52">
        <f t="shared" si="20"/>
        <v>-2.9108267009188803E-3</v>
      </c>
      <c r="J90" s="52">
        <f t="shared" si="20"/>
        <v>-2.5676814741937616E-3</v>
      </c>
      <c r="K90" s="52">
        <f t="shared" si="20"/>
        <v>-2.9551239910650504E-3</v>
      </c>
      <c r="L90" s="52">
        <f t="shared" si="20"/>
        <v>-1.4573718170696221E-3</v>
      </c>
      <c r="M90" s="52">
        <f t="shared" si="20"/>
        <v>-5.0161261957897916E-3</v>
      </c>
      <c r="N90" s="52">
        <f t="shared" si="20"/>
        <v>-6.2851700135792025E-3</v>
      </c>
      <c r="O90" s="52">
        <f t="shared" si="20"/>
        <v>-6.717012035773736E-3</v>
      </c>
      <c r="P90" s="52">
        <f t="shared" si="20"/>
        <v>-6.8686545867725646E-3</v>
      </c>
      <c r="Q90" s="52">
        <f t="shared" si="20"/>
        <v>-6.155646218048501E-3</v>
      </c>
      <c r="R90" s="52">
        <f t="shared" si="20"/>
        <v>-5.875862038862094E-3</v>
      </c>
      <c r="S90" s="52">
        <f t="shared" si="20"/>
        <v>-5.7554078214996076E-3</v>
      </c>
      <c r="T90" s="52">
        <f t="shared" si="20"/>
        <v>-5.6820156061494027E-3</v>
      </c>
      <c r="U90" s="52">
        <f t="shared" si="20"/>
        <v>-5.620569713523569E-3</v>
      </c>
      <c r="V90" s="52">
        <f t="shared" si="20"/>
        <v>-4.1851216658268641E-3</v>
      </c>
      <c r="W90" s="52">
        <f t="shared" si="20"/>
        <v>-3.5989564988731758E-3</v>
      </c>
      <c r="X90" s="52">
        <f t="shared" si="20"/>
        <v>-3.3287867016226426E-3</v>
      </c>
      <c r="Y90" s="52">
        <f t="shared" si="20"/>
        <v>-3.1633693947098382E-3</v>
      </c>
      <c r="Z90" s="52">
        <f t="shared" si="20"/>
        <v>-3.0292681965282341E-3</v>
      </c>
      <c r="AA90" s="52">
        <f t="shared" si="20"/>
        <v>-2.6776342574981625E-3</v>
      </c>
      <c r="AB90" s="52">
        <f t="shared" si="20"/>
        <v>-3.2564118593459523E-3</v>
      </c>
      <c r="AC90" s="52">
        <f t="shared" si="20"/>
        <v>-3.4342822993413077E-3</v>
      </c>
      <c r="AD90" s="52">
        <f t="shared" si="20"/>
        <v>-3.4627366651208613E-3</v>
      </c>
      <c r="AE90" s="52">
        <f t="shared" si="20"/>
        <v>-3.4443322862266821E-3</v>
      </c>
      <c r="AF90" s="52">
        <f t="shared" si="20"/>
        <v>-3.4116105167864876E-3</v>
      </c>
      <c r="AH90" s="65">
        <f t="shared" si="21"/>
        <v>-5.1101397912918008E-3</v>
      </c>
      <c r="AI90" s="65">
        <f t="shared" si="22"/>
        <v>-2.6495724493265566E-3</v>
      </c>
      <c r="AJ90" s="65">
        <f t="shared" si="23"/>
        <v>-6.2085218099927585E-3</v>
      </c>
      <c r="AK90" s="65">
        <f t="shared" si="24"/>
        <v>-5.4237953691723077E-3</v>
      </c>
      <c r="AL90" s="65">
        <f t="shared" si="25"/>
        <v>-3.159603009846411E-3</v>
      </c>
      <c r="AM90" s="65">
        <f t="shared" si="26"/>
        <v>-3.4018747253642583E-3</v>
      </c>
      <c r="AN90" s="66"/>
      <c r="AO90" s="65">
        <f t="shared" si="27"/>
        <v>-3.8798561203091785E-3</v>
      </c>
      <c r="AP90" s="65">
        <f t="shared" si="28"/>
        <v>-5.8161585895825331E-3</v>
      </c>
      <c r="AQ90" s="65">
        <f t="shared" si="29"/>
        <v>-3.2807388676053349E-3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1.8520217170100238E-3</v>
      </c>
      <c r="D91" s="52">
        <f t="shared" si="20"/>
        <v>2.5886788181018238E-3</v>
      </c>
      <c r="E91" s="52">
        <f t="shared" si="20"/>
        <v>2.8749711784911412E-3</v>
      </c>
      <c r="F91" s="52">
        <f t="shared" si="20"/>
        <v>3.0028940972599153E-3</v>
      </c>
      <c r="G91" s="52">
        <f t="shared" si="20"/>
        <v>3.6593684452317777E-3</v>
      </c>
      <c r="H91" s="52">
        <f t="shared" si="20"/>
        <v>3.9290021138516946E-3</v>
      </c>
      <c r="I91" s="52">
        <f t="shared" si="20"/>
        <v>3.9219591200877158E-3</v>
      </c>
      <c r="J91" s="52">
        <f t="shared" si="20"/>
        <v>3.9354822582991344E-3</v>
      </c>
      <c r="K91" s="52">
        <f t="shared" si="20"/>
        <v>3.8748135949774891E-3</v>
      </c>
      <c r="L91" s="52">
        <f t="shared" si="20"/>
        <v>4.3810731042444213E-3</v>
      </c>
      <c r="M91" s="52">
        <f t="shared" si="20"/>
        <v>4.6911164751334191E-3</v>
      </c>
      <c r="N91" s="52">
        <f t="shared" si="20"/>
        <v>4.4502900389698794E-3</v>
      </c>
      <c r="O91" s="52">
        <f t="shared" si="20"/>
        <v>4.3181604422376204E-3</v>
      </c>
      <c r="P91" s="52">
        <f t="shared" si="20"/>
        <v>4.2242466889853454E-3</v>
      </c>
      <c r="Q91" s="52">
        <f t="shared" si="20"/>
        <v>6.2355147195222544E-3</v>
      </c>
      <c r="R91" s="52">
        <f t="shared" si="20"/>
        <v>6.965146480928653E-3</v>
      </c>
      <c r="S91" s="52">
        <f t="shared" si="20"/>
        <v>7.3475573013396019E-3</v>
      </c>
      <c r="T91" s="52">
        <f t="shared" si="20"/>
        <v>7.4482976250883843E-3</v>
      </c>
      <c r="U91" s="52">
        <f t="shared" si="20"/>
        <v>7.4408711306139736E-3</v>
      </c>
      <c r="V91" s="52">
        <f t="shared" si="20"/>
        <v>4.5132001158175519E-3</v>
      </c>
      <c r="W91" s="52">
        <f t="shared" si="20"/>
        <v>3.4187713211646952E-3</v>
      </c>
      <c r="X91" s="52">
        <f t="shared" si="20"/>
        <v>3.108738404427722E-3</v>
      </c>
      <c r="Y91" s="52">
        <f t="shared" si="20"/>
        <v>2.8892007570483756E-3</v>
      </c>
      <c r="Z91" s="52">
        <f t="shared" si="20"/>
        <v>3.6585256593790801E-3</v>
      </c>
      <c r="AA91" s="52">
        <f t="shared" si="20"/>
        <v>3.8410005858718127E-3</v>
      </c>
      <c r="AB91" s="52">
        <f t="shared" si="20"/>
        <v>3.8018078756698608E-3</v>
      </c>
      <c r="AC91" s="52">
        <f t="shared" si="20"/>
        <v>3.691084098860467E-3</v>
      </c>
      <c r="AD91" s="52">
        <f t="shared" si="20"/>
        <v>3.5580705099526239E-3</v>
      </c>
      <c r="AE91" s="52">
        <f t="shared" si="20"/>
        <v>3.4188015553721285E-3</v>
      </c>
      <c r="AF91" s="52">
        <f t="shared" si="20"/>
        <v>3.2784053077209788E-3</v>
      </c>
      <c r="AH91" s="65">
        <f t="shared" si="21"/>
        <v>2.7955868512189361E-3</v>
      </c>
      <c r="AI91" s="65">
        <f t="shared" si="22"/>
        <v>4.0084660382920913E-3</v>
      </c>
      <c r="AJ91" s="65">
        <f t="shared" si="23"/>
        <v>4.7838656729697043E-3</v>
      </c>
      <c r="AK91" s="65">
        <f t="shared" si="24"/>
        <v>6.7430145307576326E-3</v>
      </c>
      <c r="AL91" s="65">
        <f t="shared" si="25"/>
        <v>3.383247345578337E-3</v>
      </c>
      <c r="AM91" s="65">
        <f t="shared" si="26"/>
        <v>3.549633869515212E-3</v>
      </c>
      <c r="AN91" s="66"/>
      <c r="AO91" s="65">
        <f t="shared" si="27"/>
        <v>3.4020264447555135E-3</v>
      </c>
      <c r="AP91" s="65">
        <f t="shared" si="28"/>
        <v>5.7634401018636684E-3</v>
      </c>
      <c r="AQ91" s="65">
        <f t="shared" si="29"/>
        <v>3.4664406075467745E-3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3.7793670196114583E-6</v>
      </c>
      <c r="D92" s="52">
        <f t="shared" si="20"/>
        <v>7.480006834917952E-6</v>
      </c>
      <c r="E92" s="52">
        <f t="shared" si="20"/>
        <v>9.6074704316646717E-6</v>
      </c>
      <c r="F92" s="52">
        <f t="shared" si="20"/>
        <v>1.0370914341948565E-5</v>
      </c>
      <c r="G92" s="52">
        <f t="shared" si="20"/>
        <v>1.0686547598546005E-5</v>
      </c>
      <c r="H92" s="52">
        <f t="shared" si="20"/>
        <v>1.0846690654882161E-5</v>
      </c>
      <c r="I92" s="52">
        <f t="shared" si="20"/>
        <v>1.0966160235521432E-5</v>
      </c>
      <c r="J92" s="52">
        <f t="shared" si="20"/>
        <v>1.1264811771749754E-5</v>
      </c>
      <c r="K92" s="52">
        <f t="shared" si="20"/>
        <v>1.1667576007577454E-5</v>
      </c>
      <c r="L92" s="52">
        <f t="shared" si="20"/>
        <v>1.1910308670915834E-5</v>
      </c>
      <c r="M92" s="52">
        <f t="shared" si="20"/>
        <v>1.1244987438745155E-5</v>
      </c>
      <c r="N92" s="52">
        <f t="shared" si="20"/>
        <v>1.0773931367881505E-5</v>
      </c>
      <c r="O92" s="52">
        <f t="shared" si="20"/>
        <v>1.0946897136441201E-5</v>
      </c>
      <c r="P92" s="52">
        <f t="shared" si="20"/>
        <v>1.1578547423937017E-5</v>
      </c>
      <c r="Q92" s="52">
        <f t="shared" si="20"/>
        <v>1.2057684504151785E-5</v>
      </c>
      <c r="R92" s="52">
        <f t="shared" si="20"/>
        <v>1.2234967808625819E-5</v>
      </c>
      <c r="S92" s="52">
        <f t="shared" si="20"/>
        <v>1.238742776193039E-5</v>
      </c>
      <c r="T92" s="52">
        <f t="shared" si="20"/>
        <v>1.2423468325960985E-5</v>
      </c>
      <c r="U92" s="52">
        <f t="shared" si="20"/>
        <v>1.2252155836835599E-5</v>
      </c>
      <c r="V92" s="52">
        <f t="shared" si="20"/>
        <v>1.0995317252497941E-5</v>
      </c>
      <c r="W92" s="52">
        <f t="shared" si="20"/>
        <v>9.4195633965319411E-6</v>
      </c>
      <c r="X92" s="52">
        <f t="shared" si="20"/>
        <v>8.1304752716295133E-6</v>
      </c>
      <c r="Y92" s="52">
        <f t="shared" si="20"/>
        <v>7.0670404737966404E-6</v>
      </c>
      <c r="Z92" s="52">
        <f t="shared" si="20"/>
        <v>6.5393534923350649E-6</v>
      </c>
      <c r="AA92" s="52">
        <f t="shared" si="20"/>
        <v>5.9669921802516728E-6</v>
      </c>
      <c r="AB92" s="52">
        <f t="shared" si="20"/>
        <v>5.1495506742469832E-6</v>
      </c>
      <c r="AC92" s="52">
        <f t="shared" si="20"/>
        <v>4.1115534375382049E-6</v>
      </c>
      <c r="AD92" s="52">
        <f t="shared" si="20"/>
        <v>2.9482365842308958E-6</v>
      </c>
      <c r="AE92" s="52">
        <f t="shared" si="20"/>
        <v>1.7525072734504451E-6</v>
      </c>
      <c r="AF92" s="52">
        <f t="shared" si="20"/>
        <v>5.928294131944212E-7</v>
      </c>
      <c r="AH92" s="65">
        <f t="shared" si="21"/>
        <v>8.3848612453377314E-6</v>
      </c>
      <c r="AI92" s="65">
        <f t="shared" si="22"/>
        <v>1.1331109468129327E-5</v>
      </c>
      <c r="AJ92" s="65">
        <f t="shared" si="23"/>
        <v>1.1320409574231332E-5</v>
      </c>
      <c r="AK92" s="65">
        <f t="shared" si="24"/>
        <v>1.2058667397170147E-5</v>
      </c>
      <c r="AL92" s="65">
        <f t="shared" si="25"/>
        <v>7.4246849629089668E-6</v>
      </c>
      <c r="AM92" s="65">
        <f t="shared" si="26"/>
        <v>2.9109354765321898E-6</v>
      </c>
      <c r="AN92" s="66"/>
      <c r="AO92" s="65">
        <f t="shared" si="27"/>
        <v>9.8579853567335281E-6</v>
      </c>
      <c r="AP92" s="65">
        <f t="shared" si="28"/>
        <v>1.168953848570074E-5</v>
      </c>
      <c r="AQ92" s="65">
        <f t="shared" si="29"/>
        <v>5.1678102197205783E-6</v>
      </c>
    </row>
    <row r="93" spans="1:43" s="9" customFormat="1" x14ac:dyDescent="0.25">
      <c r="A93" s="71" t="s">
        <v>442</v>
      </c>
      <c r="B93" s="13"/>
      <c r="C93" s="52">
        <f>SUM(C66:C69)</f>
        <v>2.4864998217079614E-2</v>
      </c>
      <c r="D93" s="52">
        <f t="shared" ref="D93:AF93" si="31">SUM(D66:D69)</f>
        <v>3.5334868813716933E-2</v>
      </c>
      <c r="E93" s="52">
        <f t="shared" si="31"/>
        <v>3.9539599208260869E-2</v>
      </c>
      <c r="F93" s="52">
        <f t="shared" si="31"/>
        <v>4.1473519090313174E-2</v>
      </c>
      <c r="G93" s="52">
        <f t="shared" si="31"/>
        <v>4.2500166972411518E-2</v>
      </c>
      <c r="H93" s="52">
        <f t="shared" si="31"/>
        <v>4.3388057748499201E-2</v>
      </c>
      <c r="I93" s="52">
        <f t="shared" si="31"/>
        <v>4.3776243857012689E-2</v>
      </c>
      <c r="J93" s="52">
        <f t="shared" si="31"/>
        <v>4.4067212648840851E-2</v>
      </c>
      <c r="K93" s="52">
        <f t="shared" si="31"/>
        <v>4.3933391549950504E-2</v>
      </c>
      <c r="L93" s="52">
        <f t="shared" si="31"/>
        <v>3.9750913141455471E-2</v>
      </c>
      <c r="M93" s="52">
        <f t="shared" si="31"/>
        <v>3.0099620555607252E-2</v>
      </c>
      <c r="N93" s="52">
        <f t="shared" si="31"/>
        <v>2.5863032257784274E-2</v>
      </c>
      <c r="O93" s="52">
        <f t="shared" si="31"/>
        <v>2.4021365706132173E-2</v>
      </c>
      <c r="P93" s="52">
        <f t="shared" si="31"/>
        <v>2.296295670008652E-2</v>
      </c>
      <c r="Q93" s="52">
        <f t="shared" si="31"/>
        <v>2.0880196392017398E-2</v>
      </c>
      <c r="R93" s="52">
        <f t="shared" si="31"/>
        <v>1.8633791598865503E-2</v>
      </c>
      <c r="S93" s="52">
        <f t="shared" si="31"/>
        <v>1.7573051610067773E-2</v>
      </c>
      <c r="T93" s="52">
        <f t="shared" si="31"/>
        <v>1.6729278288490041E-2</v>
      </c>
      <c r="U93" s="52">
        <f t="shared" si="31"/>
        <v>1.5960276575981428E-2</v>
      </c>
      <c r="V93" s="52">
        <f t="shared" si="31"/>
        <v>9.8488232481085073E-3</v>
      </c>
      <c r="W93" s="52">
        <f t="shared" si="31"/>
        <v>6.3410495846529802E-3</v>
      </c>
      <c r="X93" s="52">
        <f t="shared" si="31"/>
        <v>4.8132747152835591E-3</v>
      </c>
      <c r="Y93" s="52">
        <f t="shared" si="31"/>
        <v>3.781450766684845E-3</v>
      </c>
      <c r="Z93" s="52">
        <f t="shared" si="31"/>
        <v>1.0708258400565948E-2</v>
      </c>
      <c r="AA93" s="52">
        <f t="shared" si="31"/>
        <v>1.2951820547603243E-2</v>
      </c>
      <c r="AB93" s="52">
        <f t="shared" si="31"/>
        <v>1.4199855814767418E-2</v>
      </c>
      <c r="AC93" s="52">
        <f t="shared" si="31"/>
        <v>1.4449819870946718E-2</v>
      </c>
      <c r="AD93" s="52">
        <f t="shared" si="31"/>
        <v>1.4345465550273252E-2</v>
      </c>
      <c r="AE93" s="52">
        <f t="shared" si="31"/>
        <v>1.4127376383824488E-2</v>
      </c>
      <c r="AF93" s="52">
        <f t="shared" si="31"/>
        <v>1.3875592474984141E-2</v>
      </c>
      <c r="AH93" s="65">
        <f t="shared" si="21"/>
        <v>3.6742630460356425E-2</v>
      </c>
      <c r="AI93" s="65">
        <f t="shared" si="22"/>
        <v>4.2983163789151749E-2</v>
      </c>
      <c r="AJ93" s="65">
        <f t="shared" si="23"/>
        <v>2.4765434322325523E-2</v>
      </c>
      <c r="AK93" s="65">
        <f t="shared" si="24"/>
        <v>1.5749044264302649E-2</v>
      </c>
      <c r="AL93" s="65">
        <f t="shared" si="25"/>
        <v>7.7191708029581158E-3</v>
      </c>
      <c r="AM93" s="65">
        <f t="shared" si="26"/>
        <v>1.4199622018959204E-2</v>
      </c>
      <c r="AN93" s="66"/>
      <c r="AO93" s="65">
        <f t="shared" si="27"/>
        <v>3.986289712475409E-2</v>
      </c>
      <c r="AP93" s="65">
        <f t="shared" si="28"/>
        <v>2.0257239293314085E-2</v>
      </c>
      <c r="AQ93" s="65">
        <f t="shared" si="29"/>
        <v>1.0959396410958659E-2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0.46171720004242189</v>
      </c>
      <c r="I2">
        <v>0.5089208750041152</v>
      </c>
      <c r="J2">
        <v>0.54314484986730527</v>
      </c>
      <c r="K2">
        <v>0.55754337215385696</v>
      </c>
      <c r="L2">
        <v>0.59317296677741105</v>
      </c>
      <c r="M2">
        <v>0.59266465626006681</v>
      </c>
      <c r="N2">
        <v>0.57311103361445959</v>
      </c>
      <c r="O2">
        <v>0.55778365685137388</v>
      </c>
      <c r="P2">
        <v>0.52203046031316092</v>
      </c>
      <c r="Q2">
        <v>0.45694272799070568</v>
      </c>
      <c r="R2">
        <v>0.29880037249876423</v>
      </c>
      <c r="S2">
        <v>0.24459353792645189</v>
      </c>
      <c r="T2">
        <v>0.21812605644688787</v>
      </c>
      <c r="U2">
        <v>0.20068806874784517</v>
      </c>
      <c r="V2">
        <v>0.15764039873455982</v>
      </c>
      <c r="W2">
        <v>0.12229596010633337</v>
      </c>
      <c r="X2">
        <v>0.12490750697189412</v>
      </c>
      <c r="Y2">
        <v>0.12119232831770965</v>
      </c>
      <c r="Z2">
        <v>0.11992224494290493</v>
      </c>
      <c r="AA2">
        <v>1.6507629854189965E-2</v>
      </c>
      <c r="AB2">
        <v>-1.3375889793953988E-2</v>
      </c>
      <c r="AC2">
        <v>-1.0500700163340593E-2</v>
      </c>
      <c r="AD2">
        <v>-1.2712016044236218E-2</v>
      </c>
      <c r="AE2">
        <v>3.6728455687806694E-2</v>
      </c>
      <c r="AF2">
        <v>4.4172439862277812E-2</v>
      </c>
      <c r="AG2">
        <v>5.0650789834083554E-2</v>
      </c>
      <c r="AH2">
        <v>5.539702562862292E-2</v>
      </c>
      <c r="AI2">
        <v>5.8566001697846204E-2</v>
      </c>
      <c r="AJ2">
        <v>6.0541116216428215E-2</v>
      </c>
      <c r="AK2">
        <v>6.1648204429132214E-2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0.11697052820225373</v>
      </c>
      <c r="I3">
        <v>0.24922694262152767</v>
      </c>
      <c r="J3">
        <v>0.35535375640831646</v>
      </c>
      <c r="K3">
        <v>0.42839732184385415</v>
      </c>
      <c r="L3">
        <v>0.48434053188954884</v>
      </c>
      <c r="M3">
        <v>0.52312450520386466</v>
      </c>
      <c r="N3">
        <v>0.54443004272255457</v>
      </c>
      <c r="O3">
        <v>0.55404699356118581</v>
      </c>
      <c r="P3">
        <v>0.55084809451204642</v>
      </c>
      <c r="Q3">
        <v>0.5299837422164666</v>
      </c>
      <c r="R3">
        <v>0.46965864659538337</v>
      </c>
      <c r="S3">
        <v>0.40355694754736771</v>
      </c>
      <c r="T3">
        <v>0.34813096676773458</v>
      </c>
      <c r="U3">
        <v>0.30485717928718792</v>
      </c>
      <c r="V3">
        <v>0.26287225157457517</v>
      </c>
      <c r="W3">
        <v>0.22055911744107703</v>
      </c>
      <c r="X3">
        <v>0.18773379735519402</v>
      </c>
      <c r="Y3">
        <v>0.16277823790391555</v>
      </c>
      <c r="Z3">
        <v>0.1436025970217969</v>
      </c>
      <c r="AA3">
        <v>0.1008761064238417</v>
      </c>
      <c r="AB3">
        <v>5.4482789597765091E-2</v>
      </c>
      <c r="AC3">
        <v>1.9754729733678644E-2</v>
      </c>
      <c r="AD3">
        <v>-4.3648444065014225E-3</v>
      </c>
      <c r="AE3">
        <v>-8.9165939490931656E-3</v>
      </c>
      <c r="AF3">
        <v>-6.6518931099102119E-3</v>
      </c>
      <c r="AG3">
        <v>-3.267451941268984E-3</v>
      </c>
      <c r="AH3">
        <v>-5.8260688073907829E-5</v>
      </c>
      <c r="AI3">
        <v>2.8973998116299526E-3</v>
      </c>
      <c r="AJ3">
        <v>5.774298787053489E-3</v>
      </c>
      <c r="AK3">
        <v>8.6954861318488952E-3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0.17167135200046868</v>
      </c>
      <c r="I4">
        <v>0.27763356572256814</v>
      </c>
      <c r="J4">
        <v>0.3251293023850188</v>
      </c>
      <c r="K4">
        <v>0.33955481047847069</v>
      </c>
      <c r="L4">
        <v>0.35127546539981402</v>
      </c>
      <c r="M4">
        <v>0.35346248849270623</v>
      </c>
      <c r="N4">
        <v>0.34680537242961496</v>
      </c>
      <c r="O4">
        <v>0.34112969409978433</v>
      </c>
      <c r="P4">
        <v>0.32963096386173785</v>
      </c>
      <c r="Q4">
        <v>0.30552902450389219</v>
      </c>
      <c r="R4">
        <v>0.23449579329466452</v>
      </c>
      <c r="S4">
        <v>0.19166611288077284</v>
      </c>
      <c r="T4">
        <v>0.17556847197941483</v>
      </c>
      <c r="U4">
        <v>0.17265806957760255</v>
      </c>
      <c r="V4">
        <v>0.16178351813707081</v>
      </c>
      <c r="W4">
        <v>0.14830395832237109</v>
      </c>
      <c r="X4">
        <v>0.14628095969597688</v>
      </c>
      <c r="Y4">
        <v>0.14541390719871039</v>
      </c>
      <c r="Z4">
        <v>0.14345138117544121</v>
      </c>
      <c r="AA4">
        <v>0.10107522380717882</v>
      </c>
      <c r="AB4">
        <v>6.7066237421320452E-2</v>
      </c>
      <c r="AC4">
        <v>5.1448911475993064E-2</v>
      </c>
      <c r="AD4">
        <v>4.1837359459551138E-2</v>
      </c>
      <c r="AE4">
        <v>5.6540522907599922E-2</v>
      </c>
      <c r="AF4">
        <v>6.1793036458435147E-2</v>
      </c>
      <c r="AG4">
        <v>5.970122870089245E-2</v>
      </c>
      <c r="AH4">
        <v>5.3293644202057067E-2</v>
      </c>
      <c r="AI4">
        <v>4.4661227167730466E-2</v>
      </c>
      <c r="AJ4">
        <v>3.5177150013621095E-2</v>
      </c>
      <c r="AK4">
        <v>2.569046904499217E-2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-8.1649132147920689E-3</v>
      </c>
      <c r="I5">
        <v>-2.8233259455268112E-2</v>
      </c>
      <c r="J5">
        <v>-5.9552868112711099E-2</v>
      </c>
      <c r="K5">
        <v>-9.89938810087021E-2</v>
      </c>
      <c r="L5">
        <v>-0.14336929812607258</v>
      </c>
      <c r="M5">
        <v>-0.18950275954179308</v>
      </c>
      <c r="N5">
        <v>-0.23443703930760007</v>
      </c>
      <c r="O5">
        <v>-0.27596078194402907</v>
      </c>
      <c r="P5">
        <v>-0.312314643756606</v>
      </c>
      <c r="Q5">
        <v>-0.34176045409145539</v>
      </c>
      <c r="R5">
        <v>-0.36124891145001836</v>
      </c>
      <c r="S5">
        <v>-0.36980888046806992</v>
      </c>
      <c r="T5">
        <v>-0.36847036468622418</v>
      </c>
      <c r="U5">
        <v>-0.35925266201991546</v>
      </c>
      <c r="V5">
        <v>-0.34379297064224268</v>
      </c>
      <c r="W5">
        <v>-0.32341576054283339</v>
      </c>
      <c r="X5">
        <v>-0.29986331702336333</v>
      </c>
      <c r="Y5">
        <v>-0.27477728353964004</v>
      </c>
      <c r="Z5">
        <v>-0.24951315053483025</v>
      </c>
      <c r="AA5">
        <v>-0.22310237728183635</v>
      </c>
      <c r="AB5">
        <v>-0.19505782842561548</v>
      </c>
      <c r="AC5">
        <v>-0.16608145424936716</v>
      </c>
      <c r="AD5">
        <v>-0.13728990397364749</v>
      </c>
      <c r="AE5">
        <v>-0.11061872317795762</v>
      </c>
      <c r="AF5">
        <v>-8.7256253487588697E-2</v>
      </c>
      <c r="AG5">
        <v>-6.7655760707696633E-2</v>
      </c>
      <c r="AH5">
        <v>-5.1783831692087112E-2</v>
      </c>
      <c r="AI5">
        <v>-3.9341620726862647E-2</v>
      </c>
      <c r="AJ5">
        <v>-2.9914936661423752E-2</v>
      </c>
      <c r="AK5">
        <v>-2.306194976372522E-2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0.30023561850556213</v>
      </c>
      <c r="I6">
        <v>0.42790316081582347</v>
      </c>
      <c r="J6">
        <v>0.49731593945987473</v>
      </c>
      <c r="K6">
        <v>0.5403087580554411</v>
      </c>
      <c r="L6">
        <v>0.59026218235953554</v>
      </c>
      <c r="M6">
        <v>0.61998288410789471</v>
      </c>
      <c r="N6">
        <v>0.63154994443388457</v>
      </c>
      <c r="O6">
        <v>0.63975890949048431</v>
      </c>
      <c r="P6">
        <v>0.63187495460170773</v>
      </c>
      <c r="Q6">
        <v>0.59624623303644597</v>
      </c>
      <c r="R6">
        <v>0.4879749418041035</v>
      </c>
      <c r="S6">
        <v>0.42794095818297073</v>
      </c>
      <c r="T6">
        <v>0.39350631172412331</v>
      </c>
      <c r="U6">
        <v>0.36865702076724904</v>
      </c>
      <c r="V6">
        <v>0.32596160415356845</v>
      </c>
      <c r="W6">
        <v>0.28353963631635448</v>
      </c>
      <c r="X6">
        <v>0.26420724227229631</v>
      </c>
      <c r="Y6">
        <v>0.24648215764728754</v>
      </c>
      <c r="Z6">
        <v>0.23075242996781764</v>
      </c>
      <c r="AA6">
        <v>0.14830178618525647</v>
      </c>
      <c r="AB6">
        <v>9.607346920623705E-2</v>
      </c>
      <c r="AC6">
        <v>7.2054870192128639E-2</v>
      </c>
      <c r="AD6">
        <v>5.268263592073108E-2</v>
      </c>
      <c r="AE6">
        <v>7.2964920796447785E-2</v>
      </c>
      <c r="AF6">
        <v>7.411537222945519E-2</v>
      </c>
      <c r="AG6">
        <v>7.1603451336721413E-2</v>
      </c>
      <c r="AH6">
        <v>6.7904376109972908E-2</v>
      </c>
      <c r="AI6">
        <v>6.4172338838441867E-2</v>
      </c>
      <c r="AJ6">
        <v>6.0847386600015874E-2</v>
      </c>
      <c r="AK6">
        <v>5.8107821930097892E-2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0.17206483105085546</v>
      </c>
      <c r="I7">
        <v>0.29692261761280481</v>
      </c>
      <c r="J7">
        <v>0.37807889075069934</v>
      </c>
      <c r="K7">
        <v>0.42949739101949547</v>
      </c>
      <c r="L7">
        <v>0.47707705398720712</v>
      </c>
      <c r="M7">
        <v>0.50969195347889684</v>
      </c>
      <c r="N7">
        <v>0.52631931172912871</v>
      </c>
      <c r="O7">
        <v>0.53522632025808647</v>
      </c>
      <c r="P7">
        <v>0.5309788411516525</v>
      </c>
      <c r="Q7">
        <v>0.50706547133507751</v>
      </c>
      <c r="R7">
        <v>0.43425363452056498</v>
      </c>
      <c r="S7">
        <v>0.37480507608187441</v>
      </c>
      <c r="T7">
        <v>0.33200402176325472</v>
      </c>
      <c r="U7">
        <v>0.29870805740104256</v>
      </c>
      <c r="V7">
        <v>0.25895038005583348</v>
      </c>
      <c r="W7">
        <v>0.21751383763748411</v>
      </c>
      <c r="X7">
        <v>0.18995208641363615</v>
      </c>
      <c r="Y7">
        <v>0.16810759462899671</v>
      </c>
      <c r="Z7">
        <v>0.15023789954737854</v>
      </c>
      <c r="AA7">
        <v>9.4669842806616167E-2</v>
      </c>
      <c r="AB7">
        <v>4.8187522884624023E-2</v>
      </c>
      <c r="AC7">
        <v>2.0607093726199288E-2</v>
      </c>
      <c r="AD7">
        <v>1.2486424117108541E-3</v>
      </c>
      <c r="AE7">
        <v>4.4182263823522305E-3</v>
      </c>
      <c r="AF7">
        <v>6.3615494862556687E-3</v>
      </c>
      <c r="AG7">
        <v>6.8286901909297981E-3</v>
      </c>
      <c r="AH7">
        <v>7.2833039837627567E-3</v>
      </c>
      <c r="AI7">
        <v>8.1765159442914737E-3</v>
      </c>
      <c r="AJ7">
        <v>9.6191780470045174E-3</v>
      </c>
      <c r="AK7">
        <v>1.1543684533332765E-2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4.652590000000234E-2</v>
      </c>
      <c r="I8">
        <v>4.0229710000000418E-2</v>
      </c>
      <c r="J8">
        <v>1.9153180000000547E-2</v>
      </c>
      <c r="K8">
        <v>9.2671999999960342E-4</v>
      </c>
      <c r="L8">
        <v>-6.1160400000009885E-3</v>
      </c>
      <c r="M8">
        <v>-1.130708999999841E-2</v>
      </c>
      <c r="N8">
        <v>-1.524268999999745E-2</v>
      </c>
      <c r="O8">
        <v>-1.583897999999917E-2</v>
      </c>
      <c r="P8">
        <v>-1.672231000000024E-2</v>
      </c>
      <c r="Q8">
        <v>-1.9293160000000142E-2</v>
      </c>
      <c r="R8">
        <v>-2.9826660000001337E-2</v>
      </c>
      <c r="S8">
        <v>-2.4236380000000612E-2</v>
      </c>
      <c r="T8">
        <v>-1.3600240000000152E-2</v>
      </c>
      <c r="U8">
        <v>-5.1875499999992636E-3</v>
      </c>
      <c r="V8">
        <v>-3.3099600000002782E-3</v>
      </c>
      <c r="W8">
        <v>-2.5712300000008126E-3</v>
      </c>
      <c r="X8">
        <v>1.8735199999980745E-3</v>
      </c>
      <c r="Y8">
        <v>4.5021899999997395E-3</v>
      </c>
      <c r="Z8">
        <v>5.6065200000010584E-3</v>
      </c>
      <c r="AA8">
        <v>-5.2470800000009588E-3</v>
      </c>
      <c r="AB8">
        <v>-5.3249099999985727E-3</v>
      </c>
      <c r="AC8">
        <v>7.2116000000010949E-4</v>
      </c>
      <c r="AD8">
        <v>4.750580000001392E-3</v>
      </c>
      <c r="AE8">
        <v>1.1284660000002167E-2</v>
      </c>
      <c r="AF8">
        <v>1.1012449999997509E-2</v>
      </c>
      <c r="AG8">
        <v>8.5435999999994294E-3</v>
      </c>
      <c r="AH8">
        <v>6.2124699999999144E-3</v>
      </c>
      <c r="AI8">
        <v>4.467149999998199E-3</v>
      </c>
      <c r="AJ8">
        <v>3.2534100000009003E-3</v>
      </c>
      <c r="AK8">
        <v>2.4099199999988441E-3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4.713858636136159E-2</v>
      </c>
      <c r="I9">
        <v>0.13021738252836368</v>
      </c>
      <c r="J9">
        <v>0.22912082509392029</v>
      </c>
      <c r="K9">
        <v>0.32782350209192845</v>
      </c>
      <c r="L9">
        <v>0.42086459373928964</v>
      </c>
      <c r="M9">
        <v>0.50341311892994067</v>
      </c>
      <c r="N9">
        <v>0.57176304704051883</v>
      </c>
      <c r="O9">
        <v>0.62551852985208711</v>
      </c>
      <c r="P9">
        <v>0.66375897185040333</v>
      </c>
      <c r="Q9">
        <v>0.68367645752445139</v>
      </c>
      <c r="R9">
        <v>0.67463192191474786</v>
      </c>
      <c r="S9">
        <v>0.64348204545976451</v>
      </c>
      <c r="T9">
        <v>0.60052737953841806</v>
      </c>
      <c r="U9">
        <v>0.55335956392652541</v>
      </c>
      <c r="V9">
        <v>0.50299421560942026</v>
      </c>
      <c r="W9">
        <v>0.45003696351058053</v>
      </c>
      <c r="X9">
        <v>0.39895587519092057</v>
      </c>
      <c r="Y9">
        <v>0.35204426083039753</v>
      </c>
      <c r="Z9">
        <v>0.31029793537156181</v>
      </c>
      <c r="AA9">
        <v>0.26238483430047754</v>
      </c>
      <c r="AB9">
        <v>0.20934734616804285</v>
      </c>
      <c r="AC9">
        <v>0.15751715947001088</v>
      </c>
      <c r="AD9">
        <v>0.11068368787305882</v>
      </c>
      <c r="AE9">
        <v>7.5399984344337589E-2</v>
      </c>
      <c r="AF9">
        <v>5.05859486241933E-2</v>
      </c>
      <c r="AG9">
        <v>3.376915001493952E-2</v>
      </c>
      <c r="AH9">
        <v>2.2782803958287801E-2</v>
      </c>
      <c r="AI9">
        <v>1.6034908516604496E-2</v>
      </c>
      <c r="AJ9">
        <v>1.2419344893888073E-2</v>
      </c>
      <c r="AK9">
        <v>1.1162041884826834E-2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7.579812742024572E-2</v>
      </c>
      <c r="I10">
        <v>0.17928146709942361</v>
      </c>
      <c r="J10">
        <v>0.28939950263977554</v>
      </c>
      <c r="K10">
        <v>0.39519929162592504</v>
      </c>
      <c r="L10">
        <v>0.49671994243836171</v>
      </c>
      <c r="M10">
        <v>0.58809228583758255</v>
      </c>
      <c r="N10">
        <v>0.66481055088709606</v>
      </c>
      <c r="O10">
        <v>0.72668620111853155</v>
      </c>
      <c r="P10">
        <v>0.77148229660621848</v>
      </c>
      <c r="Q10">
        <v>0.7945783869136136</v>
      </c>
      <c r="R10">
        <v>0.78175810792548983</v>
      </c>
      <c r="S10">
        <v>0.74597943645402509</v>
      </c>
      <c r="T10">
        <v>0.69849396708754341</v>
      </c>
      <c r="U10">
        <v>0.6466431118926419</v>
      </c>
      <c r="V10">
        <v>0.5893783918566875</v>
      </c>
      <c r="W10">
        <v>0.52773940827537391</v>
      </c>
      <c r="X10">
        <v>0.46872945164764257</v>
      </c>
      <c r="Y10">
        <v>0.41424223861004084</v>
      </c>
      <c r="Z10">
        <v>0.36520329998370737</v>
      </c>
      <c r="AA10">
        <v>0.30517874064257544</v>
      </c>
      <c r="AB10">
        <v>0.24076354574766867</v>
      </c>
      <c r="AC10">
        <v>0.18042187673659171</v>
      </c>
      <c r="AD10">
        <v>0.12676340402122399</v>
      </c>
      <c r="AE10">
        <v>8.8065014676375064E-2</v>
      </c>
      <c r="AF10">
        <v>6.0124985967902056E-2</v>
      </c>
      <c r="AG10">
        <v>4.0149899654506882E-2</v>
      </c>
      <c r="AH10">
        <v>2.6333052894456088E-2</v>
      </c>
      <c r="AI10">
        <v>1.7390664989447302E-2</v>
      </c>
      <c r="AJ10">
        <v>1.2318161738300581E-2</v>
      </c>
      <c r="AK10">
        <v>1.0304749353839959E-2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9.746118900262335E-2</v>
      </c>
      <c r="I11">
        <v>0.22188090942385497</v>
      </c>
      <c r="J11">
        <v>0.35053367110382538</v>
      </c>
      <c r="K11">
        <v>0.47290919529370257</v>
      </c>
      <c r="L11">
        <v>0.59118336912604708</v>
      </c>
      <c r="M11">
        <v>0.69819434027256211</v>
      </c>
      <c r="N11">
        <v>0.78853078718594816</v>
      </c>
      <c r="O11">
        <v>0.86202883986814527</v>
      </c>
      <c r="P11">
        <v>0.91561826902932797</v>
      </c>
      <c r="Q11">
        <v>0.94337140689431109</v>
      </c>
      <c r="R11">
        <v>0.9279360753212007</v>
      </c>
      <c r="S11">
        <v>0.88602633963961175</v>
      </c>
      <c r="T11">
        <v>0.83068308486853315</v>
      </c>
      <c r="U11">
        <v>0.77021435362292223</v>
      </c>
      <c r="V11">
        <v>0.7027391703711805</v>
      </c>
      <c r="W11">
        <v>0.62956263171891624</v>
      </c>
      <c r="X11">
        <v>0.55960513474186957</v>
      </c>
      <c r="Y11">
        <v>0.49486522181445558</v>
      </c>
      <c r="Z11">
        <v>0.43638227404487751</v>
      </c>
      <c r="AA11">
        <v>0.36368194383260555</v>
      </c>
      <c r="AB11">
        <v>0.28633631025873907</v>
      </c>
      <c r="AC11">
        <v>0.21467826984913341</v>
      </c>
      <c r="AD11">
        <v>0.15118867230685673</v>
      </c>
      <c r="AE11">
        <v>0.10580497601175853</v>
      </c>
      <c r="AF11">
        <v>7.2732488973170639E-2</v>
      </c>
      <c r="AG11">
        <v>4.8722350650232116E-2</v>
      </c>
      <c r="AH11">
        <v>3.1865231569927488E-2</v>
      </c>
      <c r="AI11">
        <v>2.0808876206723781E-2</v>
      </c>
      <c r="AJ11">
        <v>1.4438175895903349E-2</v>
      </c>
      <c r="AK11">
        <v>1.1812470717709189E-2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5.3183345559770778E-2</v>
      </c>
      <c r="I12">
        <v>0.13479555061683968</v>
      </c>
      <c r="J12">
        <v>0.22560027726032938</v>
      </c>
      <c r="K12">
        <v>0.31413973994764977</v>
      </c>
      <c r="L12">
        <v>0.39821920895175555</v>
      </c>
      <c r="M12">
        <v>0.47331139485142781</v>
      </c>
      <c r="N12">
        <v>0.53585301708956035</v>
      </c>
      <c r="O12">
        <v>0.58562668274015905</v>
      </c>
      <c r="P12">
        <v>0.62126264045629931</v>
      </c>
      <c r="Q12">
        <v>0.6394991666274441</v>
      </c>
      <c r="R12">
        <v>0.62938467206636872</v>
      </c>
      <c r="S12">
        <v>0.59997300779819351</v>
      </c>
      <c r="T12">
        <v>0.56066238694980619</v>
      </c>
      <c r="U12">
        <v>0.51778257211800849</v>
      </c>
      <c r="V12">
        <v>0.47115007026616862</v>
      </c>
      <c r="W12">
        <v>0.42152959136005919</v>
      </c>
      <c r="X12">
        <v>0.37392704017702449</v>
      </c>
      <c r="Y12">
        <v>0.33012647886998536</v>
      </c>
      <c r="Z12">
        <v>0.29093333666669885</v>
      </c>
      <c r="AA12">
        <v>0.2441281651400562</v>
      </c>
      <c r="AB12">
        <v>0.19320357534855503</v>
      </c>
      <c r="AC12">
        <v>0.14467080711528801</v>
      </c>
      <c r="AD12">
        <v>0.10127117628921933</v>
      </c>
      <c r="AE12">
        <v>6.9544977259261564E-2</v>
      </c>
      <c r="AF12">
        <v>4.695533647096628E-2</v>
      </c>
      <c r="AG12">
        <v>3.1188256947545234E-2</v>
      </c>
      <c r="AH12">
        <v>2.054240295381593E-2</v>
      </c>
      <c r="AI12">
        <v>1.3804584858467805E-2</v>
      </c>
      <c r="AJ12">
        <v>1.0085436551232618E-2</v>
      </c>
      <c r="AK12">
        <v>8.7097501699995306E-3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4.536836900224106E-2</v>
      </c>
      <c r="I13">
        <v>0.12518756754953397</v>
      </c>
      <c r="J13">
        <v>0.22136549960067864</v>
      </c>
      <c r="K13">
        <v>0.31906499838307845</v>
      </c>
      <c r="L13">
        <v>0.41273216712598426</v>
      </c>
      <c r="M13">
        <v>0.49705911905950639</v>
      </c>
      <c r="N13">
        <v>0.56789455520787069</v>
      </c>
      <c r="O13">
        <v>0.62439392870994315</v>
      </c>
      <c r="P13">
        <v>0.6653261277655087</v>
      </c>
      <c r="Q13">
        <v>0.68781098685204434</v>
      </c>
      <c r="R13">
        <v>0.68153357151283789</v>
      </c>
      <c r="S13">
        <v>0.65301931487720122</v>
      </c>
      <c r="T13">
        <v>0.61188663794213838</v>
      </c>
      <c r="U13">
        <v>0.56544373639197953</v>
      </c>
      <c r="V13">
        <v>0.51496066932037454</v>
      </c>
      <c r="W13">
        <v>0.46144888734109824</v>
      </c>
      <c r="X13">
        <v>0.40947821320493905</v>
      </c>
      <c r="Y13">
        <v>0.36140492209151276</v>
      </c>
      <c r="Z13">
        <v>0.31837221426276319</v>
      </c>
      <c r="AA13">
        <v>0.26966317799017592</v>
      </c>
      <c r="AB13">
        <v>0.21635660504717436</v>
      </c>
      <c r="AC13">
        <v>0.16427746140341704</v>
      </c>
      <c r="AD13">
        <v>0.11690511066595466</v>
      </c>
      <c r="AE13">
        <v>8.0649661191833921E-2</v>
      </c>
      <c r="AF13">
        <v>5.4562204906183354E-2</v>
      </c>
      <c r="AG13">
        <v>3.6522150779405571E-2</v>
      </c>
      <c r="AH13">
        <v>2.4571530389727592E-2</v>
      </c>
      <c r="AI13">
        <v>1.7176053051182194E-2</v>
      </c>
      <c r="AJ13">
        <v>1.3195169373991789E-2</v>
      </c>
      <c r="AK13">
        <v>1.1784583217488986E-2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4.3243923555014163E-2</v>
      </c>
      <c r="I15">
        <v>0.118243494094461</v>
      </c>
      <c r="J15">
        <v>0.21414504320287353</v>
      </c>
      <c r="K15">
        <v>0.32204085351621448</v>
      </c>
      <c r="L15">
        <v>0.436579888464661</v>
      </c>
      <c r="M15">
        <v>0.54989360901278594</v>
      </c>
      <c r="N15">
        <v>0.65380674097095248</v>
      </c>
      <c r="O15">
        <v>0.74428719916344033</v>
      </c>
      <c r="P15">
        <v>0.81664917434198792</v>
      </c>
      <c r="Q15">
        <v>0.86697504280148774</v>
      </c>
      <c r="R15">
        <v>0.88278949333024936</v>
      </c>
      <c r="S15">
        <v>0.87170258491302555</v>
      </c>
      <c r="T15">
        <v>0.84066371349740265</v>
      </c>
      <c r="U15">
        <v>0.79495005219245574</v>
      </c>
      <c r="V15">
        <v>0.73686027292019229</v>
      </c>
      <c r="W15">
        <v>0.67035468271046117</v>
      </c>
      <c r="X15">
        <v>0.60169605265745219</v>
      </c>
      <c r="Y15">
        <v>0.53427074084808623</v>
      </c>
      <c r="Z15">
        <v>0.47070275444980325</v>
      </c>
      <c r="AA15">
        <v>0.40291659474780417</v>
      </c>
      <c r="AB15">
        <v>0.33274671038727721</v>
      </c>
      <c r="AC15">
        <v>0.26457365764287477</v>
      </c>
      <c r="AD15">
        <v>0.20005856368345842</v>
      </c>
      <c r="AE15">
        <v>0.14640143420341367</v>
      </c>
      <c r="AF15">
        <v>0.10196852627022412</v>
      </c>
      <c r="AG15">
        <v>6.6992746550353921E-2</v>
      </c>
      <c r="AH15">
        <v>4.0969839906090932E-2</v>
      </c>
      <c r="AI15">
        <v>2.2935587507988409E-2</v>
      </c>
      <c r="AJ15">
        <v>1.1577421316610881E-2</v>
      </c>
      <c r="AK15">
        <v>5.5298490346800122E-3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-5.1679555480643735E-2</v>
      </c>
      <c r="I16">
        <v>-9.9288722939450125E-2</v>
      </c>
      <c r="J16">
        <v>-0.13096675102893807</v>
      </c>
      <c r="K16">
        <v>-0.14492586987659983</v>
      </c>
      <c r="L16">
        <v>-0.14818701199587059</v>
      </c>
      <c r="M16">
        <v>-0.14170488132526637</v>
      </c>
      <c r="N16">
        <v>-0.12824008401240983</v>
      </c>
      <c r="O16">
        <v>-0.1114621896981749</v>
      </c>
      <c r="P16">
        <v>-9.3081166360264866E-2</v>
      </c>
      <c r="Q16">
        <v>-7.1193699344984651E-2</v>
      </c>
      <c r="R16">
        <v>-4.1306693450504639E-2</v>
      </c>
      <c r="S16">
        <v>-1.1422900499924449E-2</v>
      </c>
      <c r="T16">
        <v>1.2390148378971233E-2</v>
      </c>
      <c r="U16">
        <v>2.6914348787365761E-2</v>
      </c>
      <c r="V16">
        <v>3.5729984186971819E-2</v>
      </c>
      <c r="W16">
        <v>4.1920098851289112E-2</v>
      </c>
      <c r="X16">
        <v>4.3090604305939806E-2</v>
      </c>
      <c r="Y16">
        <v>4.0398735347579873E-2</v>
      </c>
      <c r="Z16">
        <v>3.5354423734323959E-2</v>
      </c>
      <c r="AA16">
        <v>3.9764875682180012E-2</v>
      </c>
      <c r="AB16">
        <v>4.6540288320251477E-2</v>
      </c>
      <c r="AC16">
        <v>4.9935299446191017E-2</v>
      </c>
      <c r="AD16">
        <v>4.8913568987130063E-2</v>
      </c>
      <c r="AE16">
        <v>4.0566215244486337E-2</v>
      </c>
      <c r="AF16">
        <v>2.9190814143675858E-2</v>
      </c>
      <c r="AG16">
        <v>1.8203183620046914E-2</v>
      </c>
      <c r="AH16">
        <v>9.0354031328621076E-3</v>
      </c>
      <c r="AI16">
        <v>2.0641270797039368E-3</v>
      </c>
      <c r="AJ16">
        <v>-2.9145014113218792E-3</v>
      </c>
      <c r="AK16">
        <v>-6.3282386665308721E-3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69.240770000000339</v>
      </c>
      <c r="I17">
        <v>124.93901000000187</v>
      </c>
      <c r="J17">
        <v>161.19342999999935</v>
      </c>
      <c r="K17">
        <v>180.92956000000049</v>
      </c>
      <c r="L17">
        <v>195.21968999999808</v>
      </c>
      <c r="M17">
        <v>200.2398600000015</v>
      </c>
      <c r="N17">
        <v>196.72697999999946</v>
      </c>
      <c r="O17">
        <v>189.22799000000305</v>
      </c>
      <c r="P17">
        <v>176.72943999999916</v>
      </c>
      <c r="Q17">
        <v>156.83470000000307</v>
      </c>
      <c r="R17">
        <v>117.41731000000073</v>
      </c>
      <c r="S17">
        <v>85.082790000000386</v>
      </c>
      <c r="T17">
        <v>62.9515100000026</v>
      </c>
      <c r="U17">
        <v>48.652320000001055</v>
      </c>
      <c r="V17">
        <v>34.80420999999842</v>
      </c>
      <c r="W17">
        <v>22.173530000000028</v>
      </c>
      <c r="X17">
        <v>17.058430000000953</v>
      </c>
      <c r="Y17">
        <v>15.823319999999512</v>
      </c>
      <c r="Z17">
        <v>17.013320000001841</v>
      </c>
      <c r="AA17">
        <v>0.77269000000160304</v>
      </c>
      <c r="AB17">
        <v>-12.671480000000884</v>
      </c>
      <c r="AC17">
        <v>-17.963550000000396</v>
      </c>
      <c r="AD17">
        <v>-19.035519999997632</v>
      </c>
      <c r="AE17">
        <v>-10.590459999999439</v>
      </c>
      <c r="AF17">
        <v>-2.0167000000001281</v>
      </c>
      <c r="AG17">
        <v>5.1001699999978882</v>
      </c>
      <c r="AH17">
        <v>10.948209999998653</v>
      </c>
      <c r="AI17">
        <v>15.517429999999877</v>
      </c>
      <c r="AJ17">
        <v>18.922839999999269</v>
      </c>
      <c r="AK17">
        <v>21.32499999999709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-0.1853477800000003</v>
      </c>
      <c r="I18">
        <v>-0.31806642000000024</v>
      </c>
      <c r="J18">
        <v>-0.39472562999999933</v>
      </c>
      <c r="K18">
        <v>-0.42989150000000004</v>
      </c>
      <c r="L18">
        <v>-0.45514591999999965</v>
      </c>
      <c r="M18">
        <v>-0.45904960999999939</v>
      </c>
      <c r="N18">
        <v>-0.44393788000000045</v>
      </c>
      <c r="O18">
        <v>-0.42175799000000042</v>
      </c>
      <c r="P18">
        <v>-0.38896578000000015</v>
      </c>
      <c r="Q18">
        <v>-0.33927717999999996</v>
      </c>
      <c r="R18">
        <v>-0.24205791000000004</v>
      </c>
      <c r="S18">
        <v>-0.16871908999999963</v>
      </c>
      <c r="T18">
        <v>-0.12261863000000012</v>
      </c>
      <c r="U18">
        <v>-9.4964720000000058E-2</v>
      </c>
      <c r="V18">
        <v>-6.6262539999999148E-2</v>
      </c>
      <c r="W18">
        <v>-3.9740720000000507E-2</v>
      </c>
      <c r="X18">
        <v>-3.1667280000000075E-2</v>
      </c>
      <c r="Y18">
        <v>-3.1590859999999776E-2</v>
      </c>
      <c r="Z18">
        <v>-3.6053980000000374E-2</v>
      </c>
      <c r="AA18">
        <v>4.3163799999995645E-3</v>
      </c>
      <c r="AB18">
        <v>3.4445879999998874E-2</v>
      </c>
      <c r="AC18">
        <v>4.3393760000000337E-2</v>
      </c>
      <c r="AD18">
        <v>4.3148469999999828E-2</v>
      </c>
      <c r="AE18">
        <v>2.0699830000001085E-2</v>
      </c>
      <c r="AF18">
        <v>5.3251000000087423E-4</v>
      </c>
      <c r="AG18">
        <v>-1.4875129999999959E-2</v>
      </c>
      <c r="AH18">
        <v>-2.6932509999999521E-2</v>
      </c>
      <c r="AI18">
        <v>-3.5982729999999019E-2</v>
      </c>
      <c r="AJ18">
        <v>-4.2473760000000249E-2</v>
      </c>
      <c r="AK18">
        <v>-4.6853069999999719E-2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-7.3152008000000074E-2</v>
      </c>
      <c r="I19">
        <v>-9.2263412999999975E-2</v>
      </c>
      <c r="J19">
        <v>-9.2942882999999962E-2</v>
      </c>
      <c r="K19">
        <v>-8.8032368000000041E-2</v>
      </c>
      <c r="L19">
        <v>-8.7609913000000039E-2</v>
      </c>
      <c r="M19">
        <v>-8.4832461999999942E-2</v>
      </c>
      <c r="N19">
        <v>-8.0536527999999941E-2</v>
      </c>
      <c r="O19">
        <v>-7.8448515999999996E-2</v>
      </c>
      <c r="P19">
        <v>-7.4900260000000052E-2</v>
      </c>
      <c r="Q19">
        <v>-6.6916162999999973E-2</v>
      </c>
      <c r="R19">
        <v>-4.4015809000000003E-2</v>
      </c>
      <c r="S19">
        <v>-3.7732295999999985E-2</v>
      </c>
      <c r="T19">
        <v>-3.9524610000000057E-2</v>
      </c>
      <c r="U19">
        <v>-4.3322895000000042E-2</v>
      </c>
      <c r="V19">
        <v>-4.1494566999999982E-2</v>
      </c>
      <c r="W19">
        <v>-3.9181084000000033E-2</v>
      </c>
      <c r="X19">
        <v>-4.1984881999999973E-2</v>
      </c>
      <c r="Y19">
        <v>-4.3725685999999958E-2</v>
      </c>
      <c r="Z19">
        <v>-4.4514477999999927E-2</v>
      </c>
      <c r="AA19">
        <v>-2.7883621999999931E-2</v>
      </c>
      <c r="AB19">
        <v>-2.0460449999999946E-2</v>
      </c>
      <c r="AC19">
        <v>-2.0430473000000032E-2</v>
      </c>
      <c r="AD19">
        <v>-2.0462854000000055E-2</v>
      </c>
      <c r="AE19">
        <v>-2.9089226999999985E-2</v>
      </c>
      <c r="AF19">
        <v>-3.0360078999999967E-2</v>
      </c>
      <c r="AG19">
        <v>-2.9284806000000069E-2</v>
      </c>
      <c r="AH19">
        <v>-2.7154125999999997E-2</v>
      </c>
      <c r="AI19">
        <v>-2.4666012999999959E-2</v>
      </c>
      <c r="AJ19">
        <v>-2.2161011999999921E-2</v>
      </c>
      <c r="AK19">
        <v>-1.9810035999999996E-2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-0.23778416999999993</v>
      </c>
      <c r="I20">
        <v>-0.12469564999999985</v>
      </c>
      <c r="J20">
        <v>-5.4335219999999962E-2</v>
      </c>
      <c r="K20">
        <v>-1.3083650000000023E-2</v>
      </c>
      <c r="L20">
        <v>-7.8464799999998849E-3</v>
      </c>
      <c r="M20">
        <v>8.4560499999998887E-3</v>
      </c>
      <c r="N20">
        <v>2.1549589999999945E-2</v>
      </c>
      <c r="O20">
        <v>2.1156989999999987E-2</v>
      </c>
      <c r="P20">
        <v>2.6736440000000097E-2</v>
      </c>
      <c r="Q20">
        <v>4.0145980000000012E-2</v>
      </c>
      <c r="R20">
        <v>8.5644060000000105E-2</v>
      </c>
      <c r="S20">
        <v>4.9583209999999947E-2</v>
      </c>
      <c r="T20">
        <v>1.4597880000000001E-2</v>
      </c>
      <c r="U20">
        <v>-9.0110100000000484E-3</v>
      </c>
      <c r="V20">
        <v>-9.4872099999998918E-3</v>
      </c>
      <c r="W20">
        <v>-1.6476909999999997E-2</v>
      </c>
      <c r="X20">
        <v>-4.1491250000000139E-2</v>
      </c>
      <c r="Y20">
        <v>-5.1932639999999891E-2</v>
      </c>
      <c r="Z20">
        <v>-5.9361869999999956E-2</v>
      </c>
      <c r="AA20">
        <v>-1.4881069999999989E-2</v>
      </c>
      <c r="AB20">
        <v>-3.380635999999989E-2</v>
      </c>
      <c r="AC20">
        <v>-6.133517000000005E-2</v>
      </c>
      <c r="AD20">
        <v>-7.1733279999999955E-2</v>
      </c>
      <c r="AE20">
        <v>-0.10283926000000006</v>
      </c>
      <c r="AF20">
        <v>-9.3936610000000004E-2</v>
      </c>
      <c r="AG20">
        <v>-8.7612169999999948E-2</v>
      </c>
      <c r="AH20">
        <v>-8.2486289999999907E-2</v>
      </c>
      <c r="AI20">
        <v>-7.8079850000000062E-2</v>
      </c>
      <c r="AJ20">
        <v>-7.4074540000000105E-2</v>
      </c>
      <c r="AK20">
        <v>-7.0268499999999984E-2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-0.29270458000000277</v>
      </c>
      <c r="I21">
        <v>-0.30902131000000166</v>
      </c>
      <c r="J21">
        <v>-0.366715020000008</v>
      </c>
      <c r="K21">
        <v>-0.42395893000000129</v>
      </c>
      <c r="L21">
        <v>-0.49251693999999846</v>
      </c>
      <c r="M21">
        <v>-0.52627710000000549</v>
      </c>
      <c r="N21">
        <v>-0.53769598000000807</v>
      </c>
      <c r="O21">
        <v>-0.53921877000000507</v>
      </c>
      <c r="P21">
        <v>-0.51245787000000487</v>
      </c>
      <c r="Q21">
        <v>-0.45300847000000477</v>
      </c>
      <c r="R21">
        <v>-0.31705244999999938</v>
      </c>
      <c r="S21">
        <v>-0.23584893999999412</v>
      </c>
      <c r="T21">
        <v>-0.14863419999999739</v>
      </c>
      <c r="U21">
        <v>-5.3661360000001324E-2</v>
      </c>
      <c r="V21">
        <v>6.5101409999990256E-2</v>
      </c>
      <c r="W21">
        <v>0.18193939000000769</v>
      </c>
      <c r="X21">
        <v>0.27768384999999896</v>
      </c>
      <c r="Y21">
        <v>0.38182849000000241</v>
      </c>
      <c r="Z21">
        <v>0.48351013999999859</v>
      </c>
      <c r="AA21">
        <v>0.65563578000000788</v>
      </c>
      <c r="AB21">
        <v>0.77414791000001149</v>
      </c>
      <c r="AC21">
        <v>0.87744940000000771</v>
      </c>
      <c r="AD21">
        <v>0.98546559999999062</v>
      </c>
      <c r="AE21">
        <v>1.0541496999999955</v>
      </c>
      <c r="AF21">
        <v>1.146499099999998</v>
      </c>
      <c r="AG21">
        <v>1.2281412999999963</v>
      </c>
      <c r="AH21">
        <v>1.3029779000000019</v>
      </c>
      <c r="AI21">
        <v>1.3724164000000094</v>
      </c>
      <c r="AJ21">
        <v>1.4369282999999955</v>
      </c>
      <c r="AK21">
        <v>1.4966947000000008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6.4217959999671281E-2</v>
      </c>
      <c r="I22">
        <v>0.1368267098829806</v>
      </c>
      <c r="J22">
        <v>0.19508364429362074</v>
      </c>
      <c r="K22">
        <v>0.23517199355841001</v>
      </c>
      <c r="L22">
        <v>0.26586964948834396</v>
      </c>
      <c r="M22">
        <v>0.28714793823078522</v>
      </c>
      <c r="N22">
        <v>0.29883490857530259</v>
      </c>
      <c r="O22">
        <v>0.30411038795398238</v>
      </c>
      <c r="P22">
        <v>0.30235655977875181</v>
      </c>
      <c r="Q22">
        <v>0.29091115506183918</v>
      </c>
      <c r="R22">
        <v>0.25780857493850229</v>
      </c>
      <c r="S22">
        <v>0.22153553949440163</v>
      </c>
      <c r="T22">
        <v>0.1911215921319297</v>
      </c>
      <c r="U22">
        <v>0.16737692474785928</v>
      </c>
      <c r="V22">
        <v>0.14433717851839359</v>
      </c>
      <c r="W22">
        <v>0.121113778409036</v>
      </c>
      <c r="X22">
        <v>0.10309675366471752</v>
      </c>
      <c r="Y22">
        <v>8.9398517411509615E-2</v>
      </c>
      <c r="Z22">
        <v>7.8872156347676733E-2</v>
      </c>
      <c r="AA22">
        <v>5.5407857954546738E-2</v>
      </c>
      <c r="AB22">
        <v>2.9926551008105831E-2</v>
      </c>
      <c r="AC22">
        <v>1.0851121115191115E-2</v>
      </c>
      <c r="AD22">
        <v>-2.3975560974628051E-3</v>
      </c>
      <c r="AE22">
        <v>-4.8976244711158154E-3</v>
      </c>
      <c r="AF22">
        <v>-3.6534902236521286E-3</v>
      </c>
      <c r="AG22">
        <v>-1.7944785725727964E-3</v>
      </c>
      <c r="AH22">
        <v>-3.1993519511501387E-5</v>
      </c>
      <c r="AI22">
        <v>1.5909039031411522E-3</v>
      </c>
      <c r="AJ22">
        <v>3.1701280773583198E-3</v>
      </c>
      <c r="AK22">
        <v>4.7731805693292115E-3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3.6934181588880219E-2</v>
      </c>
      <c r="I23">
        <v>5.9748240449591768E-2</v>
      </c>
      <c r="J23">
        <v>6.9990197830016351E-2</v>
      </c>
      <c r="K23">
        <v>7.3117610344776318E-2</v>
      </c>
      <c r="L23">
        <v>7.5664804226529048E-2</v>
      </c>
      <c r="M23">
        <v>7.6160042032010211E-2</v>
      </c>
      <c r="N23">
        <v>7.4750243825931623E-2</v>
      </c>
      <c r="O23">
        <v>7.3552185649948226E-2</v>
      </c>
      <c r="P23">
        <v>7.109859593731592E-2</v>
      </c>
      <c r="Q23">
        <v>6.5925126237434406E-2</v>
      </c>
      <c r="R23">
        <v>5.0618345008754548E-2</v>
      </c>
      <c r="S23">
        <v>4.1390592150336962E-2</v>
      </c>
      <c r="T23">
        <v>3.7931016337693337E-2</v>
      </c>
      <c r="U23">
        <v>3.7319309478840539E-2</v>
      </c>
      <c r="V23">
        <v>3.4985301237425839E-2</v>
      </c>
      <c r="W23">
        <v>3.2085794657855521E-2</v>
      </c>
      <c r="X23">
        <v>3.1663455090079722E-2</v>
      </c>
      <c r="Y23">
        <v>3.149099205303147E-2</v>
      </c>
      <c r="Z23">
        <v>3.108077943645925E-2</v>
      </c>
      <c r="AA23">
        <v>2.1909496507986105E-2</v>
      </c>
      <c r="AB23">
        <v>1.4543966195611595E-2</v>
      </c>
      <c r="AC23">
        <v>1.1161806834100403E-2</v>
      </c>
      <c r="AD23">
        <v>9.0800179046889428E-3</v>
      </c>
      <c r="AE23">
        <v>1.2275206212877927E-2</v>
      </c>
      <c r="AF23">
        <v>1.3419461920285184E-2</v>
      </c>
      <c r="AG23">
        <v>1.2968322852712178E-2</v>
      </c>
      <c r="AH23">
        <v>1.1578651977164693E-2</v>
      </c>
      <c r="AI23">
        <v>9.7044558815880012E-3</v>
      </c>
      <c r="AJ23">
        <v>7.6442424606577037E-3</v>
      </c>
      <c r="AK23">
        <v>5.5828290223208839E-3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-9.0524491862025311E-2</v>
      </c>
      <c r="I24">
        <v>-0.13364560387726332</v>
      </c>
      <c r="J24">
        <v>-0.16287923367318835</v>
      </c>
      <c r="K24">
        <v>-0.18670614657488163</v>
      </c>
      <c r="L24">
        <v>-0.21400036647923143</v>
      </c>
      <c r="M24">
        <v>-0.23588857012256578</v>
      </c>
      <c r="N24">
        <v>-0.25213397811479954</v>
      </c>
      <c r="O24">
        <v>-0.26642845697093565</v>
      </c>
      <c r="P24">
        <v>-0.27453992241922986</v>
      </c>
      <c r="Q24">
        <v>-0.27256153602694899</v>
      </c>
      <c r="R24">
        <v>-0.24649273991939491</v>
      </c>
      <c r="S24">
        <v>-0.23138524366695781</v>
      </c>
      <c r="T24">
        <v>-0.22091559209899805</v>
      </c>
      <c r="U24">
        <v>-0.21098389369142109</v>
      </c>
      <c r="V24">
        <v>-0.19404342280491971</v>
      </c>
      <c r="W24">
        <v>-0.17577150432206401</v>
      </c>
      <c r="X24">
        <v>-0.16333977827644192</v>
      </c>
      <c r="Y24">
        <v>-0.15094098579053064</v>
      </c>
      <c r="Z24">
        <v>-0.13907810473893192</v>
      </c>
      <c r="AA24">
        <v>-0.10737851279913847</v>
      </c>
      <c r="AB24">
        <v>-8.4049533150435549E-2</v>
      </c>
      <c r="AC24">
        <v>-6.8706200387563754E-2</v>
      </c>
      <c r="AD24">
        <v>-5.4778150531167094E-2</v>
      </c>
      <c r="AE24">
        <v>-5.3060010385160811E-2</v>
      </c>
      <c r="AF24">
        <v>-4.6696802094100161E-2</v>
      </c>
      <c r="AG24">
        <v>-4.0342062785650251E-2</v>
      </c>
      <c r="AH24">
        <v>-3.4709458023272258E-2</v>
      </c>
      <c r="AI24">
        <v>-3.0050458550402344E-2</v>
      </c>
      <c r="AJ24">
        <v>-2.6374800887639958E-2</v>
      </c>
      <c r="AK24">
        <v>-2.3607902682077644E-2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0.45108953759402293</v>
      </c>
      <c r="I25">
        <v>0.44599148251998111</v>
      </c>
      <c r="J25">
        <v>0.44095018793689916</v>
      </c>
      <c r="K25">
        <v>0.43595990685233665</v>
      </c>
      <c r="L25">
        <v>0.46563891982677691</v>
      </c>
      <c r="M25">
        <v>0.46524528974190499</v>
      </c>
      <c r="N25">
        <v>0.45165983975020402</v>
      </c>
      <c r="O25">
        <v>0.44654952081007943</v>
      </c>
      <c r="P25">
        <v>0.42311523865988837</v>
      </c>
      <c r="Q25">
        <v>0.37266797146974179</v>
      </c>
      <c r="R25">
        <v>0.23686618131458059</v>
      </c>
      <c r="S25">
        <v>0.21305265729353345</v>
      </c>
      <c r="T25">
        <v>0.20998901828229372</v>
      </c>
      <c r="U25">
        <v>0.20697572463760269</v>
      </c>
      <c r="V25">
        <v>0.17236132761296125</v>
      </c>
      <c r="W25">
        <v>0.14486790184717177</v>
      </c>
      <c r="X25">
        <v>0.15348707303008885</v>
      </c>
      <c r="Y25">
        <v>0.15124378755384568</v>
      </c>
      <c r="Z25">
        <v>0.1490473632646504</v>
      </c>
      <c r="AA25">
        <v>4.6568764833028804E-2</v>
      </c>
      <c r="AB25">
        <v>2.6203122855939075E-2</v>
      </c>
      <c r="AC25">
        <v>3.619256577231466E-2</v>
      </c>
      <c r="AD25">
        <v>3.5383656580645739E-2</v>
      </c>
      <c r="AE25">
        <v>8.2410877955951672E-2</v>
      </c>
      <c r="AF25">
        <v>8.1103248188903104E-2</v>
      </c>
      <c r="AG25">
        <v>7.9819005230228363E-2</v>
      </c>
      <c r="AH25">
        <v>7.8559809782511189E-2</v>
      </c>
      <c r="AI25">
        <v>7.7321082163914576E-2</v>
      </c>
      <c r="AJ25">
        <v>7.6101531498971586E-2</v>
      </c>
      <c r="AK25">
        <v>7.4900097529689277E-2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1.7442051337632769E-2</v>
      </c>
      <c r="I2">
        <v>1.3290323629545409E-2</v>
      </c>
      <c r="J2">
        <v>1.3178316052954608E-2</v>
      </c>
      <c r="K2">
        <v>1.2980969106469287E-2</v>
      </c>
      <c r="L2">
        <v>1.3185640527787257E-2</v>
      </c>
      <c r="M2">
        <v>1.2806247804366455E-2</v>
      </c>
      <c r="N2">
        <v>1.2593947053247012E-2</v>
      </c>
      <c r="O2">
        <v>1.2613707840604338E-2</v>
      </c>
      <c r="P2">
        <v>1.2380528421751524E-2</v>
      </c>
      <c r="Q2">
        <v>1.2052170786393201E-2</v>
      </c>
      <c r="R2">
        <v>1.1073982385471748E-2</v>
      </c>
      <c r="S2">
        <v>1.207099614698004E-2</v>
      </c>
      <c r="T2">
        <v>1.2291455630808246E-2</v>
      </c>
      <c r="U2">
        <v>1.2312696188280903E-2</v>
      </c>
      <c r="V2">
        <v>1.1971587086928803E-2</v>
      </c>
      <c r="W2">
        <v>1.19543603666179E-2</v>
      </c>
      <c r="X2">
        <v>1.2232530660965857E-2</v>
      </c>
      <c r="Y2">
        <v>1.2052213627976371E-2</v>
      </c>
      <c r="Z2">
        <v>1.1951014598728271E-2</v>
      </c>
      <c r="AA2">
        <v>1.0787803624955128E-2</v>
      </c>
      <c r="AB2">
        <v>1.1398046354296421E-2</v>
      </c>
      <c r="AC2">
        <v>1.1595464914101683E-2</v>
      </c>
      <c r="AD2">
        <v>1.1417316437623448E-2</v>
      </c>
      <c r="AE2">
        <v>1.1820450443525532E-2</v>
      </c>
      <c r="AF2">
        <v>1.1287567803363707E-2</v>
      </c>
      <c r="AG2">
        <v>1.1181048857665354E-2</v>
      </c>
      <c r="AH2">
        <v>1.1078423657840508E-2</v>
      </c>
      <c r="AI2">
        <v>1.0990023485108136E-2</v>
      </c>
      <c r="AJ2">
        <v>1.0917264107526581E-2</v>
      </c>
      <c r="AK2">
        <v>1.0857312705999878E-2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1.9832081296439874E-2</v>
      </c>
      <c r="I3">
        <v>2.0282993245957615E-2</v>
      </c>
      <c r="J3">
        <v>2.0542699491115313E-2</v>
      </c>
      <c r="K3">
        <v>2.0643574460619929E-2</v>
      </c>
      <c r="L3">
        <v>2.0687424409312927E-2</v>
      </c>
      <c r="M3">
        <v>2.0677001191849564E-2</v>
      </c>
      <c r="N3">
        <v>2.0621501504775708E-2</v>
      </c>
      <c r="O3">
        <v>2.055309700919028E-2</v>
      </c>
      <c r="P3">
        <v>2.0465608578462025E-2</v>
      </c>
      <c r="Q3">
        <v>2.0339429649366414E-2</v>
      </c>
      <c r="R3">
        <v>2.0094988518982726E-2</v>
      </c>
      <c r="S3">
        <v>1.9909439626066394E-2</v>
      </c>
      <c r="T3">
        <v>1.9817639461085612E-2</v>
      </c>
      <c r="U3">
        <v>1.9792379520019443E-2</v>
      </c>
      <c r="V3">
        <v>1.9767359138088025E-2</v>
      </c>
      <c r="W3">
        <v>1.9738794197427634E-2</v>
      </c>
      <c r="X3">
        <v>1.9746327013765885E-2</v>
      </c>
      <c r="Y3">
        <v>1.9768472974322382E-2</v>
      </c>
      <c r="Z3">
        <v>1.9792690393458434E-2</v>
      </c>
      <c r="AA3">
        <v>1.9694287494147256E-2</v>
      </c>
      <c r="AB3">
        <v>1.9599817826515986E-2</v>
      </c>
      <c r="AC3">
        <v>1.9564178275419009E-2</v>
      </c>
      <c r="AD3">
        <v>1.9562694061155739E-2</v>
      </c>
      <c r="AE3">
        <v>1.9624916283350391E-2</v>
      </c>
      <c r="AF3">
        <v>1.9674534461262994E-2</v>
      </c>
      <c r="AG3">
        <v>1.9698779192420579E-2</v>
      </c>
      <c r="AH3">
        <v>1.9702125620345345E-2</v>
      </c>
      <c r="AI3">
        <v>1.9691665122828494E-2</v>
      </c>
      <c r="AJ3">
        <v>1.9673432945689351E-2</v>
      </c>
      <c r="AK3">
        <v>1.9651707805896201E-2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0.107065125</v>
      </c>
      <c r="I4">
        <v>0.1058417242</v>
      </c>
      <c r="J4">
        <v>0.10508772700000001</v>
      </c>
      <c r="K4">
        <v>0.1046874013</v>
      </c>
      <c r="L4">
        <v>0.1043459709</v>
      </c>
      <c r="M4">
        <v>0.1041944558</v>
      </c>
      <c r="N4">
        <v>0.1042203256</v>
      </c>
      <c r="O4">
        <v>0.10431295729999999</v>
      </c>
      <c r="P4">
        <v>0.10451140959999999</v>
      </c>
      <c r="Q4">
        <v>0.1048810842</v>
      </c>
      <c r="R4">
        <v>0.10572935009999999</v>
      </c>
      <c r="S4">
        <v>0.1063415184</v>
      </c>
      <c r="T4">
        <v>0.1066852281</v>
      </c>
      <c r="U4">
        <v>0.1068490024</v>
      </c>
      <c r="V4">
        <v>0.1070273139</v>
      </c>
      <c r="W4">
        <v>0.10718814779999999</v>
      </c>
      <c r="X4">
        <v>0.1071706669</v>
      </c>
      <c r="Y4">
        <v>0.1070798315</v>
      </c>
      <c r="Z4">
        <v>0.1069511487</v>
      </c>
      <c r="AA4">
        <v>0.1072812752</v>
      </c>
      <c r="AB4">
        <v>0.10752172679999999</v>
      </c>
      <c r="AC4">
        <v>0.10756280040000001</v>
      </c>
      <c r="AD4">
        <v>0.1075284531</v>
      </c>
      <c r="AE4">
        <v>0.1072879753</v>
      </c>
      <c r="AF4">
        <v>0.1070863947</v>
      </c>
      <c r="AG4">
        <v>0.10694643619999999</v>
      </c>
      <c r="AH4">
        <v>0.10685160470000001</v>
      </c>
      <c r="AI4">
        <v>0.1067967288</v>
      </c>
      <c r="AJ4">
        <v>0.1067748248</v>
      </c>
      <c r="AK4">
        <v>0.10677817270000001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0.96687255139999995</v>
      </c>
      <c r="I5">
        <v>0.96931413399999999</v>
      </c>
      <c r="J5">
        <v>0.97124221479999995</v>
      </c>
      <c r="K5">
        <v>0.9730493442</v>
      </c>
      <c r="L5">
        <v>0.97459958469999997</v>
      </c>
      <c r="M5">
        <v>0.97634000249999997</v>
      </c>
      <c r="N5">
        <v>0.97813745279999997</v>
      </c>
      <c r="O5">
        <v>0.97986237269999998</v>
      </c>
      <c r="P5">
        <v>0.98169973349999995</v>
      </c>
      <c r="Q5">
        <v>0.9836992671</v>
      </c>
      <c r="R5">
        <v>0.98631021139999997</v>
      </c>
      <c r="S5">
        <v>0.98823719710000002</v>
      </c>
      <c r="T5">
        <v>0.99010907619999999</v>
      </c>
      <c r="U5">
        <v>0.99196939959999997</v>
      </c>
      <c r="V5">
        <v>0.99400961489999995</v>
      </c>
      <c r="W5">
        <v>0.99600732700000005</v>
      </c>
      <c r="X5">
        <v>0.99780754800000004</v>
      </c>
      <c r="Y5">
        <v>0.99974475350000003</v>
      </c>
      <c r="Z5">
        <v>1.001750798</v>
      </c>
      <c r="AA5">
        <v>1.0045935560000001</v>
      </c>
      <c r="AB5">
        <v>1.0070693690000001</v>
      </c>
      <c r="AC5">
        <v>1.009597828</v>
      </c>
      <c r="AD5">
        <v>1.0124062279999999</v>
      </c>
      <c r="AE5">
        <v>1.015078999</v>
      </c>
      <c r="AF5">
        <v>1.0182641649999999</v>
      </c>
      <c r="AG5">
        <v>1.0216311</v>
      </c>
      <c r="AH5">
        <v>1.025226473</v>
      </c>
      <c r="AI5">
        <v>1.029066303</v>
      </c>
      <c r="AJ5">
        <v>1.0331530170000001</v>
      </c>
      <c r="AK5">
        <v>1.0374830909999999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-1.5368020499999999E-2</v>
      </c>
      <c r="I6">
        <v>-1.4385594999999999E-2</v>
      </c>
      <c r="J6">
        <v>-1.37627133E-2</v>
      </c>
      <c r="K6">
        <v>-1.3376966400000001E-2</v>
      </c>
      <c r="L6">
        <v>-1.3307240099999999E-2</v>
      </c>
      <c r="M6">
        <v>-1.3091473500000001E-2</v>
      </c>
      <c r="N6">
        <v>-1.28790929E-2</v>
      </c>
      <c r="O6">
        <v>-1.27794816E-2</v>
      </c>
      <c r="P6">
        <v>-1.2602456499999999E-2</v>
      </c>
      <c r="Q6">
        <v>-1.23339582E-2</v>
      </c>
      <c r="R6">
        <v>-1.1735576399999999E-2</v>
      </c>
      <c r="S6">
        <v>-1.1947466E-2</v>
      </c>
      <c r="T6">
        <v>-1.21482749E-2</v>
      </c>
      <c r="U6">
        <v>-1.22396364E-2</v>
      </c>
      <c r="V6">
        <v>-1.2107919599999999E-2</v>
      </c>
      <c r="W6">
        <v>-1.20538092E-2</v>
      </c>
      <c r="X6">
        <v>-1.2197229400000001E-2</v>
      </c>
      <c r="Y6">
        <v>-1.2215751299999999E-2</v>
      </c>
      <c r="Z6">
        <v>-1.22283541E-2</v>
      </c>
      <c r="AA6">
        <v>-1.1749986400000001E-2</v>
      </c>
      <c r="AB6">
        <v>-1.1936578999999999E-2</v>
      </c>
      <c r="AC6">
        <v>-1.2240695100000001E-2</v>
      </c>
      <c r="AD6">
        <v>-1.24073815E-2</v>
      </c>
      <c r="AE6">
        <v>-1.28138552E-2</v>
      </c>
      <c r="AF6">
        <v>-1.2851605E-2</v>
      </c>
      <c r="AG6">
        <v>-1.2943321799999999E-2</v>
      </c>
      <c r="AH6">
        <v>-1.3071507499999999E-2</v>
      </c>
      <c r="AI6">
        <v>-1.32278129E-2</v>
      </c>
      <c r="AJ6">
        <v>-1.34048797E-2</v>
      </c>
      <c r="AK6">
        <v>-1.3596069000000001E-2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-8.5024222700000006E-3</v>
      </c>
      <c r="I7">
        <v>-8.36047392E-3</v>
      </c>
      <c r="J7">
        <v>-8.1001255199999993E-3</v>
      </c>
      <c r="K7">
        <v>-7.8341811800000001E-3</v>
      </c>
      <c r="L7">
        <v>-7.6530279500000003E-3</v>
      </c>
      <c r="M7">
        <v>-7.4805717399999997E-3</v>
      </c>
      <c r="N7">
        <v>-7.3198537899999997E-3</v>
      </c>
      <c r="O7">
        <v>-7.2037830899999997E-3</v>
      </c>
      <c r="P7">
        <v>-7.0929201600000002E-3</v>
      </c>
      <c r="Q7">
        <v>-6.9551894399999996E-3</v>
      </c>
      <c r="R7">
        <v>-6.6839933299999996E-3</v>
      </c>
      <c r="S7">
        <v>-6.5933899900000002E-3</v>
      </c>
      <c r="T7">
        <v>-6.5963516600000003E-3</v>
      </c>
      <c r="U7">
        <v>-6.6308199200000003E-3</v>
      </c>
      <c r="V7">
        <v>-6.6194643799999996E-3</v>
      </c>
      <c r="W7">
        <v>-6.6125842500000002E-3</v>
      </c>
      <c r="X7">
        <v>-6.6647652800000002E-3</v>
      </c>
      <c r="Y7">
        <v>-6.7131722899999996E-3</v>
      </c>
      <c r="Z7">
        <v>-6.7577941199999996E-3</v>
      </c>
      <c r="AA7">
        <v>-6.6323569299999996E-3</v>
      </c>
      <c r="AB7">
        <v>-6.6017066199999998E-3</v>
      </c>
      <c r="AC7">
        <v>-6.64688845E-3</v>
      </c>
      <c r="AD7">
        <v>-6.6926513700000002E-3</v>
      </c>
      <c r="AE7">
        <v>-6.8235111800000001E-3</v>
      </c>
      <c r="AF7">
        <v>-6.8789168799999996E-3</v>
      </c>
      <c r="AG7">
        <v>-6.9084451600000003E-3</v>
      </c>
      <c r="AH7">
        <v>-6.9245681100000003E-3</v>
      </c>
      <c r="AI7">
        <v>-6.9337013599999999E-3</v>
      </c>
      <c r="AJ7">
        <v>-6.9389477399999996E-3</v>
      </c>
      <c r="AK7">
        <v>-6.9419973900000003E-3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2376929.0260000001</v>
      </c>
      <c r="I9">
        <v>2408519.182</v>
      </c>
      <c r="J9">
        <v>2440259.409</v>
      </c>
      <c r="K9">
        <v>2471936.341</v>
      </c>
      <c r="L9">
        <v>2504530.4049999998</v>
      </c>
      <c r="M9">
        <v>2536604.0419999999</v>
      </c>
      <c r="N9">
        <v>2568549.8990000002</v>
      </c>
      <c r="O9">
        <v>2600948.8369999998</v>
      </c>
      <c r="P9">
        <v>2633149.9580000001</v>
      </c>
      <c r="Q9">
        <v>2664885.1310000001</v>
      </c>
      <c r="R9">
        <v>2694396.0219999999</v>
      </c>
      <c r="S9">
        <v>2726920.0660000001</v>
      </c>
      <c r="T9">
        <v>2760437.8829999999</v>
      </c>
      <c r="U9">
        <v>2794426.3160000001</v>
      </c>
      <c r="V9">
        <v>2827880.034</v>
      </c>
      <c r="W9">
        <v>2861685.531</v>
      </c>
      <c r="X9">
        <v>2896691.1869999999</v>
      </c>
      <c r="Y9">
        <v>2931602.7280000001</v>
      </c>
      <c r="Z9">
        <v>2966638.355</v>
      </c>
      <c r="AA9">
        <v>2998641.8670000001</v>
      </c>
      <c r="AB9">
        <v>3032820.5260000001</v>
      </c>
      <c r="AC9">
        <v>3067987.49</v>
      </c>
      <c r="AD9">
        <v>3103015.6740000001</v>
      </c>
      <c r="AE9">
        <v>3139694.7170000002</v>
      </c>
      <c r="AF9">
        <v>3175134.2340000002</v>
      </c>
      <c r="AG9">
        <v>3210635.5649999999</v>
      </c>
      <c r="AH9">
        <v>3246204.3459999999</v>
      </c>
      <c r="AI9">
        <v>3281880.2080000001</v>
      </c>
      <c r="AJ9">
        <v>3317709.361</v>
      </c>
      <c r="AK9">
        <v>3353730.7689999999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1.1228940780000001</v>
      </c>
      <c r="I10">
        <v>1.1456697309999999</v>
      </c>
      <c r="J10">
        <v>1.1692048799999999</v>
      </c>
      <c r="K10">
        <v>1.193341448</v>
      </c>
      <c r="L10">
        <v>1.2180286090000001</v>
      </c>
      <c r="M10">
        <v>1.243213788</v>
      </c>
      <c r="N10">
        <v>1.2688507229999999</v>
      </c>
      <c r="O10">
        <v>1.2949295350000001</v>
      </c>
      <c r="P10">
        <v>1.321431056</v>
      </c>
      <c r="Q10">
        <v>1.3483082099999999</v>
      </c>
      <c r="R10">
        <v>1.375402448</v>
      </c>
      <c r="S10">
        <v>1.40278594</v>
      </c>
      <c r="T10">
        <v>1.430585846</v>
      </c>
      <c r="U10">
        <v>1.458900544</v>
      </c>
      <c r="V10">
        <v>1.4877391550000001</v>
      </c>
      <c r="W10">
        <v>1.5171053320000001</v>
      </c>
      <c r="X10">
        <v>1.5470625899999999</v>
      </c>
      <c r="Y10">
        <v>1.577645655</v>
      </c>
      <c r="Z10">
        <v>1.6088715069999999</v>
      </c>
      <c r="AA10">
        <v>1.640557085</v>
      </c>
      <c r="AB10">
        <v>1.672711705</v>
      </c>
      <c r="AC10">
        <v>1.705436935</v>
      </c>
      <c r="AD10">
        <v>1.7387998760000001</v>
      </c>
      <c r="AE10">
        <v>1.7729236779999999</v>
      </c>
      <c r="AF10">
        <v>1.8078051260000001</v>
      </c>
      <c r="AG10">
        <v>1.84341668</v>
      </c>
      <c r="AH10">
        <v>1.8797359069999999</v>
      </c>
      <c r="AI10">
        <v>1.916751037</v>
      </c>
      <c r="AJ10">
        <v>1.9544601100000001</v>
      </c>
      <c r="AK10">
        <v>1.992868589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34077.10009</v>
      </c>
      <c r="I11">
        <v>34511.156260000003</v>
      </c>
      <c r="J11">
        <v>34945.39933</v>
      </c>
      <c r="K11">
        <v>35380.587240000001</v>
      </c>
      <c r="L11">
        <v>35820.66747</v>
      </c>
      <c r="M11">
        <v>36263.619530000004</v>
      </c>
      <c r="N11">
        <v>36709.578200000004</v>
      </c>
      <c r="O11">
        <v>37160.524160000001</v>
      </c>
      <c r="P11">
        <v>37615.355920000002</v>
      </c>
      <c r="Q11">
        <v>38072.632420000002</v>
      </c>
      <c r="R11">
        <v>38526.265619999998</v>
      </c>
      <c r="S11">
        <v>38989.896099999998</v>
      </c>
      <c r="T11">
        <v>39463.485780000003</v>
      </c>
      <c r="U11">
        <v>39944.980759999999</v>
      </c>
      <c r="V11">
        <v>40429.71933</v>
      </c>
      <c r="W11">
        <v>40918.062440000002</v>
      </c>
      <c r="X11">
        <v>41412.423329999998</v>
      </c>
      <c r="Y11">
        <v>41909.878420000001</v>
      </c>
      <c r="Z11">
        <v>42409.339749999999</v>
      </c>
      <c r="AA11">
        <v>42900.61623</v>
      </c>
      <c r="AB11">
        <v>43395.009819999999</v>
      </c>
      <c r="AC11">
        <v>43894.52996</v>
      </c>
      <c r="AD11">
        <v>44396.90191</v>
      </c>
      <c r="AE11">
        <v>44906.339460000003</v>
      </c>
      <c r="AF11">
        <v>45415.790159999997</v>
      </c>
      <c r="AG11">
        <v>45925.985979999998</v>
      </c>
      <c r="AH11">
        <v>46437.457950000004</v>
      </c>
      <c r="AI11">
        <v>46950.92297</v>
      </c>
      <c r="AJ11">
        <v>47467.081579999998</v>
      </c>
      <c r="AK11">
        <v>47986.516819999997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6328.6670350000004</v>
      </c>
      <c r="I12">
        <v>6383.793103</v>
      </c>
      <c r="J12">
        <v>6438.9255149999999</v>
      </c>
      <c r="K12">
        <v>6499.0222759999997</v>
      </c>
      <c r="L12">
        <v>6569.2199430000001</v>
      </c>
      <c r="M12">
        <v>6638.5354710000001</v>
      </c>
      <c r="N12">
        <v>6708.3734180000001</v>
      </c>
      <c r="O12">
        <v>6782.4107379999996</v>
      </c>
      <c r="P12">
        <v>6855.5904799999998</v>
      </c>
      <c r="Q12">
        <v>6925.0575179999996</v>
      </c>
      <c r="R12">
        <v>6979.1212180000002</v>
      </c>
      <c r="S12">
        <v>7055.9928819999996</v>
      </c>
      <c r="T12">
        <v>7139.5436719999998</v>
      </c>
      <c r="U12">
        <v>7224.8481110000002</v>
      </c>
      <c r="V12">
        <v>7304.5663729999997</v>
      </c>
      <c r="W12">
        <v>7386.8263660000002</v>
      </c>
      <c r="X12">
        <v>7477.187825</v>
      </c>
      <c r="Y12">
        <v>7566.4767389999997</v>
      </c>
      <c r="Z12">
        <v>7656.0862010000001</v>
      </c>
      <c r="AA12">
        <v>7724.5511429999997</v>
      </c>
      <c r="AB12">
        <v>7809.0914549999998</v>
      </c>
      <c r="AC12">
        <v>7901.1519319999998</v>
      </c>
      <c r="AD12">
        <v>7991.6146920000001</v>
      </c>
      <c r="AE12">
        <v>8094.3456120000001</v>
      </c>
      <c r="AF12">
        <v>8186.1510440000002</v>
      </c>
      <c r="AG12">
        <v>8277.6321609999995</v>
      </c>
      <c r="AH12">
        <v>8369.1610550000005</v>
      </c>
      <c r="AI12">
        <v>8460.9803200000006</v>
      </c>
      <c r="AJ12">
        <v>8553.1971840000006</v>
      </c>
      <c r="AK12">
        <v>8645.9034260000008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32171.988170000001</v>
      </c>
      <c r="I13">
        <v>32585.986099999998</v>
      </c>
      <c r="J13">
        <v>33000.208200000001</v>
      </c>
      <c r="K13">
        <v>33416.047449999998</v>
      </c>
      <c r="L13">
        <v>33835.531999999999</v>
      </c>
      <c r="M13">
        <v>34257.868300000002</v>
      </c>
      <c r="N13">
        <v>34683.430540000001</v>
      </c>
      <c r="O13">
        <v>35113.518069999998</v>
      </c>
      <c r="P13">
        <v>35547.608820000001</v>
      </c>
      <c r="Q13">
        <v>35985.556750000003</v>
      </c>
      <c r="R13">
        <v>36424.713349999998</v>
      </c>
      <c r="S13">
        <v>36872.248449999999</v>
      </c>
      <c r="T13">
        <v>37327.111790000003</v>
      </c>
      <c r="U13">
        <v>37787.61563</v>
      </c>
      <c r="V13">
        <v>38251.340900000003</v>
      </c>
      <c r="W13">
        <v>38718.438589999998</v>
      </c>
      <c r="X13">
        <v>39189.61694</v>
      </c>
      <c r="Y13">
        <v>39662.922939999997</v>
      </c>
      <c r="Z13">
        <v>40137.62775</v>
      </c>
      <c r="AA13">
        <v>40609.657429999999</v>
      </c>
      <c r="AB13">
        <v>41084.52289</v>
      </c>
      <c r="AC13">
        <v>41562.521589999997</v>
      </c>
      <c r="AD13">
        <v>42042.421110000003</v>
      </c>
      <c r="AE13">
        <v>42525.985090000002</v>
      </c>
      <c r="AF13">
        <v>43009.901599999997</v>
      </c>
      <c r="AG13">
        <v>43494.931360000002</v>
      </c>
      <c r="AH13">
        <v>43981.63867</v>
      </c>
      <c r="AI13">
        <v>44470.633959999999</v>
      </c>
      <c r="AJ13">
        <v>44962.467060000003</v>
      </c>
      <c r="AK13">
        <v>45457.563560000002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8573.9856679999994</v>
      </c>
      <c r="I14">
        <v>8690.8480099999997</v>
      </c>
      <c r="J14">
        <v>8800.5773989999998</v>
      </c>
      <c r="K14">
        <v>8912.7344819999998</v>
      </c>
      <c r="L14">
        <v>9039.8629550000005</v>
      </c>
      <c r="M14">
        <v>9156.0531229999997</v>
      </c>
      <c r="N14">
        <v>9267.1737529999991</v>
      </c>
      <c r="O14">
        <v>9383.0487279999998</v>
      </c>
      <c r="P14">
        <v>9491.8902959999996</v>
      </c>
      <c r="Q14">
        <v>9588.1114500000003</v>
      </c>
      <c r="R14">
        <v>9644.8178919999991</v>
      </c>
      <c r="S14">
        <v>9755.7621049999998</v>
      </c>
      <c r="T14">
        <v>9877.6595369999995</v>
      </c>
      <c r="U14">
        <v>10000.328519999999</v>
      </c>
      <c r="V14">
        <v>10107.418379999999</v>
      </c>
      <c r="W14">
        <v>10220.006880000001</v>
      </c>
      <c r="X14">
        <v>10350.788839999999</v>
      </c>
      <c r="Y14">
        <v>10477.03789</v>
      </c>
      <c r="Z14">
        <v>10603.38624</v>
      </c>
      <c r="AA14">
        <v>10678.566989999999</v>
      </c>
      <c r="AB14">
        <v>10794.853359999999</v>
      </c>
      <c r="AC14">
        <v>10927.131160000001</v>
      </c>
      <c r="AD14">
        <v>11053.80062</v>
      </c>
      <c r="AE14">
        <v>11209.55912</v>
      </c>
      <c r="AF14">
        <v>11336.96024</v>
      </c>
      <c r="AG14">
        <v>11464.385850000001</v>
      </c>
      <c r="AH14">
        <v>11591.78061</v>
      </c>
      <c r="AI14">
        <v>11719.44629</v>
      </c>
      <c r="AJ14">
        <v>11847.48108</v>
      </c>
      <c r="AK14">
        <v>11976.00244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4713.7523529999999</v>
      </c>
      <c r="I15">
        <v>4775.5471070000003</v>
      </c>
      <c r="J15">
        <v>4836.9455630000002</v>
      </c>
      <c r="K15">
        <v>4898.4391130000004</v>
      </c>
      <c r="L15">
        <v>4960.7786660000002</v>
      </c>
      <c r="M15">
        <v>5023.0215049999997</v>
      </c>
      <c r="N15">
        <v>5085.3601189999999</v>
      </c>
      <c r="O15">
        <v>5148.3180629999997</v>
      </c>
      <c r="P15">
        <v>5211.48801</v>
      </c>
      <c r="Q15">
        <v>5274.6065689999996</v>
      </c>
      <c r="R15">
        <v>5336.3539170000004</v>
      </c>
      <c r="S15">
        <v>5400.8012200000003</v>
      </c>
      <c r="T15">
        <v>5466.746056</v>
      </c>
      <c r="U15">
        <v>5533.657459</v>
      </c>
      <c r="V15">
        <v>5600.6016849999996</v>
      </c>
      <c r="W15">
        <v>5668.2050689999996</v>
      </c>
      <c r="X15">
        <v>5737.0628230000002</v>
      </c>
      <c r="Y15">
        <v>5806.2007100000001</v>
      </c>
      <c r="Z15">
        <v>5875.600805</v>
      </c>
      <c r="AA15">
        <v>5942.7867150000002</v>
      </c>
      <c r="AB15">
        <v>6011.5193929999996</v>
      </c>
      <c r="AC15">
        <v>6081.2982519999996</v>
      </c>
      <c r="AD15">
        <v>6151.2562200000002</v>
      </c>
      <c r="AE15">
        <v>6222.7816229999999</v>
      </c>
      <c r="AF15">
        <v>6293.5601299999998</v>
      </c>
      <c r="AG15">
        <v>6364.4594930000003</v>
      </c>
      <c r="AH15">
        <v>6435.5603209999999</v>
      </c>
      <c r="AI15">
        <v>6506.9520309999998</v>
      </c>
      <c r="AJ15">
        <v>6578.7175740000002</v>
      </c>
      <c r="AK15">
        <v>6650.9291800000001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12007.6167</v>
      </c>
      <c r="I16">
        <v>12165.82188</v>
      </c>
      <c r="J16">
        <v>12320.96248</v>
      </c>
      <c r="K16">
        <v>12476.784890000001</v>
      </c>
      <c r="L16">
        <v>12637.97315</v>
      </c>
      <c r="M16">
        <v>12796.516240000001</v>
      </c>
      <c r="N16">
        <v>12954.17712</v>
      </c>
      <c r="O16">
        <v>13114.367319999999</v>
      </c>
      <c r="P16">
        <v>13273.47926</v>
      </c>
      <c r="Q16">
        <v>13429.640100000001</v>
      </c>
      <c r="R16">
        <v>13573.84923</v>
      </c>
      <c r="S16">
        <v>13736.675450000001</v>
      </c>
      <c r="T16">
        <v>13905.421130000001</v>
      </c>
      <c r="U16">
        <v>14076.425219999999</v>
      </c>
      <c r="V16">
        <v>14243.811100000001</v>
      </c>
      <c r="W16">
        <v>14413.85499</v>
      </c>
      <c r="X16">
        <v>14590.801649999999</v>
      </c>
      <c r="Y16">
        <v>14767.261630000001</v>
      </c>
      <c r="Z16">
        <v>14944.252710000001</v>
      </c>
      <c r="AA16">
        <v>15104.651889999999</v>
      </c>
      <c r="AB16">
        <v>15278.02865</v>
      </c>
      <c r="AC16">
        <v>15457.491690000001</v>
      </c>
      <c r="AD16">
        <v>15636.061900000001</v>
      </c>
      <c r="AE16">
        <v>15824.74559</v>
      </c>
      <c r="AF16">
        <v>16005.138000000001</v>
      </c>
      <c r="AG16">
        <v>16185.71183</v>
      </c>
      <c r="AH16">
        <v>16366.69889</v>
      </c>
      <c r="AI16">
        <v>16548.39863</v>
      </c>
      <c r="AJ16">
        <v>16731.022830000002</v>
      </c>
      <c r="AK16">
        <v>16914.752980000001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27946.025549999998</v>
      </c>
      <c r="I17">
        <v>28307.05977</v>
      </c>
      <c r="J17">
        <v>28661.6921</v>
      </c>
      <c r="K17">
        <v>29021.26599</v>
      </c>
      <c r="L17">
        <v>29401.166209999999</v>
      </c>
      <c r="M17">
        <v>29769.273560000001</v>
      </c>
      <c r="N17">
        <v>30133.01957</v>
      </c>
      <c r="O17">
        <v>30504.941940000001</v>
      </c>
      <c r="P17">
        <v>30870.584149999999</v>
      </c>
      <c r="Q17">
        <v>31223.24943</v>
      </c>
      <c r="R17">
        <v>31529.590169999999</v>
      </c>
      <c r="S17">
        <v>31906.550090000001</v>
      </c>
      <c r="T17">
        <v>32300.585370000001</v>
      </c>
      <c r="U17">
        <v>32698.788410000001</v>
      </c>
      <c r="V17">
        <v>33080.417200000004</v>
      </c>
      <c r="W17">
        <v>33471.13809</v>
      </c>
      <c r="X17">
        <v>33886.373310000003</v>
      </c>
      <c r="Y17">
        <v>34297.435210000003</v>
      </c>
      <c r="Z17">
        <v>34709.590799999998</v>
      </c>
      <c r="AA17">
        <v>35058.860619999999</v>
      </c>
      <c r="AB17">
        <v>35459.920039999997</v>
      </c>
      <c r="AC17">
        <v>35881.774230000003</v>
      </c>
      <c r="AD17">
        <v>36297.70637</v>
      </c>
      <c r="AE17">
        <v>36750.700040000003</v>
      </c>
      <c r="AF17">
        <v>37169.467620000003</v>
      </c>
      <c r="AG17">
        <v>37589.125569999997</v>
      </c>
      <c r="AH17">
        <v>38009.756780000003</v>
      </c>
      <c r="AI17">
        <v>38431.96716</v>
      </c>
      <c r="AJ17">
        <v>38856.15105</v>
      </c>
      <c r="AK17">
        <v>39282.697160000003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131909.94070000001</v>
      </c>
      <c r="I18">
        <v>133666.36170000001</v>
      </c>
      <c r="J18">
        <v>135411.89350000001</v>
      </c>
      <c r="K18">
        <v>137153.1808</v>
      </c>
      <c r="L18">
        <v>138908.12820000001</v>
      </c>
      <c r="M18">
        <v>140664.23629999999</v>
      </c>
      <c r="N18">
        <v>142424.41949999999</v>
      </c>
      <c r="O18">
        <v>144199.0827</v>
      </c>
      <c r="P18">
        <v>145982.39509999999</v>
      </c>
      <c r="Q18">
        <v>147769.21249999999</v>
      </c>
      <c r="R18">
        <v>149532.41579999999</v>
      </c>
      <c r="S18">
        <v>151343.217</v>
      </c>
      <c r="T18">
        <v>153191.14939999999</v>
      </c>
      <c r="U18">
        <v>155067.0141</v>
      </c>
      <c r="V18">
        <v>156951.18299999999</v>
      </c>
      <c r="W18">
        <v>158850.16880000001</v>
      </c>
      <c r="X18">
        <v>160775.42290000001</v>
      </c>
      <c r="Y18">
        <v>162710.9951</v>
      </c>
      <c r="Z18">
        <v>164654.07250000001</v>
      </c>
      <c r="AA18">
        <v>166556.8063</v>
      </c>
      <c r="AB18">
        <v>168480.8455</v>
      </c>
      <c r="AC18">
        <v>170426.59710000001</v>
      </c>
      <c r="AD18">
        <v>172381.03</v>
      </c>
      <c r="AE18">
        <v>174367.06690000001</v>
      </c>
      <c r="AF18">
        <v>176346.91450000001</v>
      </c>
      <c r="AG18">
        <v>178330.08319999999</v>
      </c>
      <c r="AH18">
        <v>180318.4564</v>
      </c>
      <c r="AI18">
        <v>182314.60269999999</v>
      </c>
      <c r="AJ18">
        <v>184321.0018</v>
      </c>
      <c r="AK18">
        <v>186339.75339999999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97100.778609999994</v>
      </c>
      <c r="I19">
        <v>98456.089359999998</v>
      </c>
      <c r="J19">
        <v>99787.893609999999</v>
      </c>
      <c r="K19">
        <v>101112.174</v>
      </c>
      <c r="L19">
        <v>102450.0284</v>
      </c>
      <c r="M19">
        <v>103795.8061</v>
      </c>
      <c r="N19">
        <v>105150.3551</v>
      </c>
      <c r="O19">
        <v>106521.4901</v>
      </c>
      <c r="P19">
        <v>107904.815</v>
      </c>
      <c r="Q19">
        <v>109293.5203</v>
      </c>
      <c r="R19">
        <v>110663.51089999999</v>
      </c>
      <c r="S19">
        <v>112068.0425</v>
      </c>
      <c r="T19">
        <v>113506.4118</v>
      </c>
      <c r="U19">
        <v>114967.93090000001</v>
      </c>
      <c r="V19">
        <v>116433.25260000001</v>
      </c>
      <c r="W19">
        <v>117904.8881</v>
      </c>
      <c r="X19">
        <v>119393.4684</v>
      </c>
      <c r="Y19">
        <v>120887.9515</v>
      </c>
      <c r="Z19">
        <v>122384.158</v>
      </c>
      <c r="AA19">
        <v>123842.6591</v>
      </c>
      <c r="AB19">
        <v>125307.9601</v>
      </c>
      <c r="AC19">
        <v>126788.4084</v>
      </c>
      <c r="AD19">
        <v>128272.10460000001</v>
      </c>
      <c r="AE19">
        <v>129775.47289999999</v>
      </c>
      <c r="AF19">
        <v>131268.45449999999</v>
      </c>
      <c r="AG19">
        <v>132753.58069999999</v>
      </c>
      <c r="AH19">
        <v>134233.84890000001</v>
      </c>
      <c r="AI19">
        <v>135712.06469999999</v>
      </c>
      <c r="AJ19">
        <v>137190.55799999999</v>
      </c>
      <c r="AK19">
        <v>138671.12030000001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9658.8308730000008</v>
      </c>
      <c r="I20">
        <v>9500.3394769999995</v>
      </c>
      <c r="J20">
        <v>9591.1097549999995</v>
      </c>
      <c r="K20">
        <v>9708.2318269999996</v>
      </c>
      <c r="L20">
        <v>10030.009609999999</v>
      </c>
      <c r="M20">
        <v>10172.35828</v>
      </c>
      <c r="N20">
        <v>10277.922269999999</v>
      </c>
      <c r="O20">
        <v>10389.302180000001</v>
      </c>
      <c r="P20">
        <v>10500.4033</v>
      </c>
      <c r="Q20">
        <v>10182.79279</v>
      </c>
      <c r="R20">
        <v>9916.4739939999999</v>
      </c>
      <c r="S20">
        <v>10067.30049</v>
      </c>
      <c r="T20">
        <v>10177.150659999999</v>
      </c>
      <c r="U20">
        <v>10284.39819</v>
      </c>
      <c r="V20">
        <v>9803.1005850000001</v>
      </c>
      <c r="W20">
        <v>9683.6592490000003</v>
      </c>
      <c r="X20">
        <v>9824.4147140000005</v>
      </c>
      <c r="Y20">
        <v>9933.58878</v>
      </c>
      <c r="Z20">
        <v>10040.59571</v>
      </c>
      <c r="AA20">
        <v>9447.7784389999997</v>
      </c>
      <c r="AB20">
        <v>9386.4832889999998</v>
      </c>
      <c r="AC20">
        <v>9521.0125989999997</v>
      </c>
      <c r="AD20">
        <v>9627.5461959999993</v>
      </c>
      <c r="AE20">
        <v>9733.8071619999992</v>
      </c>
      <c r="AF20">
        <v>9840.6494110000003</v>
      </c>
      <c r="AG20">
        <v>9948.1411819999994</v>
      </c>
      <c r="AH20">
        <v>10056.180759999999</v>
      </c>
      <c r="AI20">
        <v>10164.72134</v>
      </c>
      <c r="AJ20">
        <v>10273.752860000001</v>
      </c>
      <c r="AK20">
        <v>10383.27722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1431.778892</v>
      </c>
      <c r="I21">
        <v>1280.470266</v>
      </c>
      <c r="J21">
        <v>1281.1316939999999</v>
      </c>
      <c r="K21">
        <v>1298.3355590000001</v>
      </c>
      <c r="L21">
        <v>1314.083431</v>
      </c>
      <c r="M21">
        <v>1327.125399</v>
      </c>
      <c r="N21">
        <v>1262.657674</v>
      </c>
      <c r="O21">
        <v>1278.650496</v>
      </c>
      <c r="P21">
        <v>1123.971728</v>
      </c>
      <c r="Q21">
        <v>1144.6894179999999</v>
      </c>
      <c r="R21">
        <v>607.7716643</v>
      </c>
      <c r="S21">
        <v>455.07601970000002</v>
      </c>
      <c r="T21">
        <v>475.71529099999998</v>
      </c>
      <c r="U21">
        <v>479.50777829999998</v>
      </c>
      <c r="V21">
        <v>482.13300450000003</v>
      </c>
      <c r="W21">
        <v>485.34111489999998</v>
      </c>
      <c r="X21">
        <v>601.80715359999999</v>
      </c>
      <c r="Y21">
        <v>594.64703599999996</v>
      </c>
      <c r="Z21">
        <v>598.75223749999998</v>
      </c>
      <c r="AA21">
        <v>604.14541180000003</v>
      </c>
      <c r="AB21">
        <v>609.68533190000005</v>
      </c>
      <c r="AC21">
        <v>732.58332570000005</v>
      </c>
      <c r="AD21">
        <v>726.38321240000005</v>
      </c>
      <c r="AE21">
        <v>731.63940060000004</v>
      </c>
      <c r="AF21">
        <v>738.03862690000005</v>
      </c>
      <c r="AG21">
        <v>744.32291420000001</v>
      </c>
      <c r="AH21">
        <v>750.41330000000005</v>
      </c>
      <c r="AI21">
        <v>756.36154769999996</v>
      </c>
      <c r="AJ21">
        <v>762.21810660000006</v>
      </c>
      <c r="AK21">
        <v>768.02000459999999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1039.3840459999999</v>
      </c>
      <c r="I22">
        <v>982.51393440000004</v>
      </c>
      <c r="J22">
        <v>987.92913250000004</v>
      </c>
      <c r="K22">
        <v>1000.049255</v>
      </c>
      <c r="L22">
        <v>1068.3043319999999</v>
      </c>
      <c r="M22">
        <v>1073.182665</v>
      </c>
      <c r="N22">
        <v>1077.9017919999999</v>
      </c>
      <c r="O22">
        <v>1088.3764940000001</v>
      </c>
      <c r="P22">
        <v>1088.1277689999999</v>
      </c>
      <c r="Q22">
        <v>1019.629991</v>
      </c>
      <c r="R22">
        <v>957.60893620000002</v>
      </c>
      <c r="S22">
        <v>960.66116160000001</v>
      </c>
      <c r="T22">
        <v>970.22413410000001</v>
      </c>
      <c r="U22">
        <v>977.79716099999996</v>
      </c>
      <c r="V22">
        <v>867.94136409999999</v>
      </c>
      <c r="W22">
        <v>887.08353390000002</v>
      </c>
      <c r="X22">
        <v>903.07579829999997</v>
      </c>
      <c r="Y22">
        <v>909.58663320000005</v>
      </c>
      <c r="Z22">
        <v>916.99716320000005</v>
      </c>
      <c r="AA22">
        <v>828.11861469999997</v>
      </c>
      <c r="AB22">
        <v>845.30539750000003</v>
      </c>
      <c r="AC22">
        <v>861.56402549999996</v>
      </c>
      <c r="AD22">
        <v>868.08206159999997</v>
      </c>
      <c r="AE22">
        <v>875.6115178</v>
      </c>
      <c r="AF22">
        <v>883.34847349999995</v>
      </c>
      <c r="AG22">
        <v>891.17631530000006</v>
      </c>
      <c r="AH22">
        <v>899.06725419999998</v>
      </c>
      <c r="AI22">
        <v>907.01227589999996</v>
      </c>
      <c r="AJ22">
        <v>915.00784039999996</v>
      </c>
      <c r="AK22">
        <v>923.05221889999996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1665.941587</v>
      </c>
      <c r="I23">
        <v>1720.678306</v>
      </c>
      <c r="J23">
        <v>1755.447269</v>
      </c>
      <c r="K23">
        <v>1788.2322790000001</v>
      </c>
      <c r="L23">
        <v>1911.588</v>
      </c>
      <c r="M23">
        <v>1937.11267</v>
      </c>
      <c r="N23">
        <v>1971.5694530000001</v>
      </c>
      <c r="O23">
        <v>2007.5533210000001</v>
      </c>
      <c r="P23">
        <v>2002.2913249999999</v>
      </c>
      <c r="Q23">
        <v>2130.6452490000001</v>
      </c>
      <c r="R23">
        <v>1901.0392300000001</v>
      </c>
      <c r="S23">
        <v>1950.676532</v>
      </c>
      <c r="T23">
        <v>1980.3205210000001</v>
      </c>
      <c r="U23">
        <v>2008.1702419999999</v>
      </c>
      <c r="V23">
        <v>2085.8108560000001</v>
      </c>
      <c r="W23">
        <v>2109.5829709999998</v>
      </c>
      <c r="X23">
        <v>2138.3419840000001</v>
      </c>
      <c r="Y23">
        <v>2167.8260150000001</v>
      </c>
      <c r="Z23">
        <v>2197.3558159999998</v>
      </c>
      <c r="AA23">
        <v>2321.4701249999998</v>
      </c>
      <c r="AB23">
        <v>2340.913787</v>
      </c>
      <c r="AC23">
        <v>2369.9238829999999</v>
      </c>
      <c r="AD23">
        <v>2399.7596819999999</v>
      </c>
      <c r="AE23">
        <v>2429.828849</v>
      </c>
      <c r="AF23">
        <v>2476.1941449999999</v>
      </c>
      <c r="AG23">
        <v>2447.9113149999998</v>
      </c>
      <c r="AH23">
        <v>2480.8901080000001</v>
      </c>
      <c r="AI23">
        <v>2508.941386</v>
      </c>
      <c r="AJ23">
        <v>2536.3720189999999</v>
      </c>
      <c r="AK23">
        <v>2563.8053399999999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2223.997844</v>
      </c>
      <c r="I24">
        <v>2229.5477000000001</v>
      </c>
      <c r="J24">
        <v>2256.0050660000002</v>
      </c>
      <c r="K24">
        <v>2284.5048000000002</v>
      </c>
      <c r="L24">
        <v>2389.94265</v>
      </c>
      <c r="M24">
        <v>2411.4365939999998</v>
      </c>
      <c r="N24">
        <v>2423.1175520000002</v>
      </c>
      <c r="O24">
        <v>2453.5908629999999</v>
      </c>
      <c r="P24">
        <v>2472.2980699999998</v>
      </c>
      <c r="Q24">
        <v>2574.4811410000002</v>
      </c>
      <c r="R24">
        <v>2613.7523390000001</v>
      </c>
      <c r="S24">
        <v>2592.4700710000002</v>
      </c>
      <c r="T24">
        <v>2621.867933</v>
      </c>
      <c r="U24">
        <v>2648.0735209999998</v>
      </c>
      <c r="V24">
        <v>2983.2487780000001</v>
      </c>
      <c r="W24">
        <v>2980.2001460000001</v>
      </c>
      <c r="X24">
        <v>3029.45991</v>
      </c>
      <c r="Y24">
        <v>3055.2633059999998</v>
      </c>
      <c r="Z24">
        <v>3082.9494639999998</v>
      </c>
      <c r="AA24">
        <v>2687.2586150000002</v>
      </c>
      <c r="AB24">
        <v>2749.0734910000001</v>
      </c>
      <c r="AC24">
        <v>2802.2034570000001</v>
      </c>
      <c r="AD24">
        <v>2823.72912</v>
      </c>
      <c r="AE24">
        <v>3004.3168470000001</v>
      </c>
      <c r="AF24">
        <v>3014.639905</v>
      </c>
      <c r="AG24">
        <v>3038.8371999999999</v>
      </c>
      <c r="AH24">
        <v>3064.5520139999999</v>
      </c>
      <c r="AI24">
        <v>3090.258304</v>
      </c>
      <c r="AJ24">
        <v>3115.8454940000001</v>
      </c>
      <c r="AK24">
        <v>3141.3119889999998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601.29218219999996</v>
      </c>
      <c r="I25">
        <v>609.68559700000003</v>
      </c>
      <c r="J25">
        <v>617.93317379999996</v>
      </c>
      <c r="K25">
        <v>626.14715430000001</v>
      </c>
      <c r="L25">
        <v>634.45565639999995</v>
      </c>
      <c r="M25">
        <v>642.82485580000002</v>
      </c>
      <c r="N25">
        <v>651.26051270000005</v>
      </c>
      <c r="O25">
        <v>659.80862030000003</v>
      </c>
      <c r="P25">
        <v>668.44149489999995</v>
      </c>
      <c r="Q25">
        <v>677.1185256</v>
      </c>
      <c r="R25">
        <v>685.70123950000004</v>
      </c>
      <c r="S25">
        <v>694.50567169999999</v>
      </c>
      <c r="T25">
        <v>703.51664319999998</v>
      </c>
      <c r="U25">
        <v>712.66302440000004</v>
      </c>
      <c r="V25">
        <v>721.82819589999997</v>
      </c>
      <c r="W25">
        <v>731.02970889999995</v>
      </c>
      <c r="X25">
        <v>740.32888939999998</v>
      </c>
      <c r="Y25">
        <v>749.65703040000005</v>
      </c>
      <c r="Z25">
        <v>758.9890302</v>
      </c>
      <c r="AA25">
        <v>768.09715530000005</v>
      </c>
      <c r="AB25">
        <v>777.25020359999996</v>
      </c>
      <c r="AC25">
        <v>786.4907058</v>
      </c>
      <c r="AD25">
        <v>795.74193149999996</v>
      </c>
      <c r="AE25">
        <v>805.0994475</v>
      </c>
      <c r="AF25">
        <v>814.38092610000001</v>
      </c>
      <c r="AG25">
        <v>823.60606580000001</v>
      </c>
      <c r="AH25">
        <v>832.7953665</v>
      </c>
      <c r="AI25">
        <v>841.96678599999996</v>
      </c>
      <c r="AJ25">
        <v>851.13474980000001</v>
      </c>
      <c r="AK25">
        <v>860.31011790000002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1981.6912090000001</v>
      </c>
      <c r="I26">
        <v>1933.3383650000001</v>
      </c>
      <c r="J26">
        <v>1951.0987479999999</v>
      </c>
      <c r="K26">
        <v>1976.6272839999999</v>
      </c>
      <c r="L26">
        <v>1924.2911610000001</v>
      </c>
      <c r="M26">
        <v>1960.0447529999999</v>
      </c>
      <c r="N26">
        <v>1984.216649</v>
      </c>
      <c r="O26">
        <v>2006.786859</v>
      </c>
      <c r="P26">
        <v>2029.214618</v>
      </c>
      <c r="Q26">
        <v>1934.622063</v>
      </c>
      <c r="R26">
        <v>1812.7008740000001</v>
      </c>
      <c r="S26">
        <v>1854.5736609999999</v>
      </c>
      <c r="T26">
        <v>1877.3418830000001</v>
      </c>
      <c r="U26">
        <v>1897.527572</v>
      </c>
      <c r="V26">
        <v>1849.1089420000001</v>
      </c>
      <c r="W26">
        <v>1880.2049380000001</v>
      </c>
      <c r="X26">
        <v>1902.331907</v>
      </c>
      <c r="Y26">
        <v>1923.7448690000001</v>
      </c>
      <c r="Z26">
        <v>1945.4144550000001</v>
      </c>
      <c r="AA26">
        <v>1922.5902129999999</v>
      </c>
      <c r="AB26">
        <v>1951.4639970000001</v>
      </c>
      <c r="AC26">
        <v>1973.8329249999999</v>
      </c>
      <c r="AD26">
        <v>1995.7418479999999</v>
      </c>
      <c r="AE26">
        <v>2458.1781129999999</v>
      </c>
      <c r="AF26">
        <v>2394.0755960000001</v>
      </c>
      <c r="AG26">
        <v>2472.750168</v>
      </c>
      <c r="AH26">
        <v>2492.3044930000001</v>
      </c>
      <c r="AI26">
        <v>2519.3063929999998</v>
      </c>
      <c r="AJ26">
        <v>2546.2136</v>
      </c>
      <c r="AK26">
        <v>2572.3208249999998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344.07055989999998</v>
      </c>
      <c r="I27">
        <v>348.88907890000002</v>
      </c>
      <c r="J27">
        <v>353.6271845</v>
      </c>
      <c r="K27">
        <v>358.34032839999998</v>
      </c>
      <c r="L27">
        <v>363.10071190000002</v>
      </c>
      <c r="M27">
        <v>367.89532009999999</v>
      </c>
      <c r="N27">
        <v>372.72793239999999</v>
      </c>
      <c r="O27">
        <v>377.62382739999998</v>
      </c>
      <c r="P27">
        <v>382.56948820000002</v>
      </c>
      <c r="Q27">
        <v>387.5424185</v>
      </c>
      <c r="R27">
        <v>392.46627760000001</v>
      </c>
      <c r="S27">
        <v>397.50751969999999</v>
      </c>
      <c r="T27">
        <v>402.66622260000003</v>
      </c>
      <c r="U27">
        <v>407.90546940000002</v>
      </c>
      <c r="V27">
        <v>413.16008060000001</v>
      </c>
      <c r="W27">
        <v>418.43529039999999</v>
      </c>
      <c r="X27">
        <v>423.76366739999997</v>
      </c>
      <c r="Y27">
        <v>429.10978569999997</v>
      </c>
      <c r="Z27">
        <v>434.45848849999999</v>
      </c>
      <c r="AA27">
        <v>439.685452</v>
      </c>
      <c r="AB27">
        <v>444.92915779999998</v>
      </c>
      <c r="AC27">
        <v>450.21906869999998</v>
      </c>
      <c r="AD27">
        <v>455.51674680000002</v>
      </c>
      <c r="AE27">
        <v>460.87226270000002</v>
      </c>
      <c r="AF27">
        <v>466.18921649999999</v>
      </c>
      <c r="AG27">
        <v>471.4733172</v>
      </c>
      <c r="AH27">
        <v>476.73498000000001</v>
      </c>
      <c r="AI27">
        <v>481.98452639999999</v>
      </c>
      <c r="AJ27">
        <v>487.23058079999998</v>
      </c>
      <c r="AK27">
        <v>492.47971749999999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5652.110396</v>
      </c>
      <c r="I28">
        <v>5612.9961469999998</v>
      </c>
      <c r="J28">
        <v>5674.6172989999995</v>
      </c>
      <c r="K28">
        <v>5745.9188210000002</v>
      </c>
      <c r="L28">
        <v>5915.4297329999999</v>
      </c>
      <c r="M28">
        <v>5988.0026619999999</v>
      </c>
      <c r="N28">
        <v>6044.9831379999996</v>
      </c>
      <c r="O28">
        <v>6115.4647649999997</v>
      </c>
      <c r="P28">
        <v>6164.9238530000002</v>
      </c>
      <c r="Q28">
        <v>6124.3502490000001</v>
      </c>
      <c r="R28">
        <v>5893.8440879999998</v>
      </c>
      <c r="S28">
        <v>5964.9682110000003</v>
      </c>
      <c r="T28">
        <v>6038.214387</v>
      </c>
      <c r="U28">
        <v>6106.9711639999996</v>
      </c>
      <c r="V28">
        <v>6177.3836419999998</v>
      </c>
      <c r="W28">
        <v>6175.7326480000002</v>
      </c>
      <c r="X28">
        <v>6269.017863</v>
      </c>
      <c r="Y28">
        <v>6339.0913979999996</v>
      </c>
      <c r="Z28">
        <v>6410.1941310000002</v>
      </c>
      <c r="AA28">
        <v>6144.4673430000003</v>
      </c>
      <c r="AB28">
        <v>6187.4740320000001</v>
      </c>
      <c r="AC28">
        <v>6281.0503790000002</v>
      </c>
      <c r="AD28">
        <v>6348.2577920000003</v>
      </c>
      <c r="AE28">
        <v>6492.5037899999998</v>
      </c>
      <c r="AF28">
        <v>6554.8283609999999</v>
      </c>
      <c r="AG28">
        <v>6624.3538310000004</v>
      </c>
      <c r="AH28">
        <v>6694.6899039999998</v>
      </c>
      <c r="AI28">
        <v>6765.0915930000001</v>
      </c>
      <c r="AJ28">
        <v>6835.5473949999996</v>
      </c>
      <c r="AK28">
        <v>6906.120578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193.5297899</v>
      </c>
      <c r="I29">
        <v>196.01575310000001</v>
      </c>
      <c r="J29">
        <v>198.64888930000001</v>
      </c>
      <c r="K29">
        <v>201.28887639999999</v>
      </c>
      <c r="L29">
        <v>203.954407</v>
      </c>
      <c r="M29">
        <v>206.6358717</v>
      </c>
      <c r="N29">
        <v>209.3359303</v>
      </c>
      <c r="O29">
        <v>212.0694192</v>
      </c>
      <c r="P29">
        <v>214.8290925</v>
      </c>
      <c r="Q29">
        <v>217.60273380000001</v>
      </c>
      <c r="R29">
        <v>227.7588701</v>
      </c>
      <c r="S29">
        <v>229.79657639999999</v>
      </c>
      <c r="T29">
        <v>232.65305900000001</v>
      </c>
      <c r="U29">
        <v>235.6319446</v>
      </c>
      <c r="V29">
        <v>238.6126841</v>
      </c>
      <c r="W29">
        <v>241.5922103</v>
      </c>
      <c r="X29">
        <v>244.59132289999999</v>
      </c>
      <c r="Y29">
        <v>247.59252330000001</v>
      </c>
      <c r="Z29">
        <v>250.5894021</v>
      </c>
      <c r="AA29">
        <v>253.51354660000001</v>
      </c>
      <c r="AB29">
        <v>256.2983744</v>
      </c>
      <c r="AC29">
        <v>259.26774569999998</v>
      </c>
      <c r="AD29">
        <v>262.22443290000001</v>
      </c>
      <c r="AE29">
        <v>265.2102921</v>
      </c>
      <c r="AF29">
        <v>271.9749726</v>
      </c>
      <c r="AG29">
        <v>261.39560669999997</v>
      </c>
      <c r="AH29">
        <v>265.63991490000001</v>
      </c>
      <c r="AI29">
        <v>268.62358289999997</v>
      </c>
      <c r="AJ29">
        <v>271.46876739999999</v>
      </c>
      <c r="AK29">
        <v>274.31937219999998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56539.800940000001</v>
      </c>
      <c r="I30">
        <v>57305.829859999998</v>
      </c>
      <c r="J30">
        <v>58063.077799999999</v>
      </c>
      <c r="K30">
        <v>58816.643470000003</v>
      </c>
      <c r="L30">
        <v>59575.645360000002</v>
      </c>
      <c r="M30">
        <v>60333.754540000002</v>
      </c>
      <c r="N30">
        <v>61092.402770000001</v>
      </c>
      <c r="O30">
        <v>61856.731939999998</v>
      </c>
      <c r="P30">
        <v>62623.874490000002</v>
      </c>
      <c r="Q30">
        <v>63391.100570000002</v>
      </c>
      <c r="R30">
        <v>64145.330320000001</v>
      </c>
      <c r="S30">
        <v>64922.174809999997</v>
      </c>
      <c r="T30">
        <v>65716.114579999994</v>
      </c>
      <c r="U30">
        <v>66522.345279999994</v>
      </c>
      <c r="V30">
        <v>67331.189199999993</v>
      </c>
      <c r="W30">
        <v>68146.386199999994</v>
      </c>
      <c r="X30">
        <v>68973.861279999997</v>
      </c>
      <c r="Y30">
        <v>69805.729519999993</v>
      </c>
      <c r="Z30">
        <v>70640.737099999998</v>
      </c>
      <c r="AA30">
        <v>71455.254260000002</v>
      </c>
      <c r="AB30">
        <v>72280.415819999995</v>
      </c>
      <c r="AC30">
        <v>73116.232269999993</v>
      </c>
      <c r="AD30">
        <v>73955.725149999998</v>
      </c>
      <c r="AE30">
        <v>74810.530540000007</v>
      </c>
      <c r="AF30">
        <v>75661.178960000005</v>
      </c>
      <c r="AG30">
        <v>76512.661040000006</v>
      </c>
      <c r="AH30">
        <v>77366.036829999997</v>
      </c>
      <c r="AI30">
        <v>78222.517229999998</v>
      </c>
      <c r="AJ30">
        <v>79083.224530000007</v>
      </c>
      <c r="AK30">
        <v>79949.10196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1648414.4739999999</v>
      </c>
      <c r="I31">
        <v>1670866.0430000001</v>
      </c>
      <c r="J31">
        <v>1692956.763</v>
      </c>
      <c r="K31">
        <v>1714949.2039999999</v>
      </c>
      <c r="L31">
        <v>1737207.8119999999</v>
      </c>
      <c r="M31">
        <v>1759456.584</v>
      </c>
      <c r="N31">
        <v>1781736.676</v>
      </c>
      <c r="O31">
        <v>1804229.5919999999</v>
      </c>
      <c r="P31">
        <v>1826795.1070000001</v>
      </c>
      <c r="Q31">
        <v>1849303.6359999999</v>
      </c>
      <c r="R31">
        <v>1871217.1869999999</v>
      </c>
      <c r="S31">
        <v>1893953.1669999999</v>
      </c>
      <c r="T31">
        <v>1917237.2039999999</v>
      </c>
      <c r="U31">
        <v>1940867.378</v>
      </c>
      <c r="V31">
        <v>1964470.365</v>
      </c>
      <c r="W31">
        <v>1988228.9580000001</v>
      </c>
      <c r="X31">
        <v>2012393.865</v>
      </c>
      <c r="Y31">
        <v>2036659.682</v>
      </c>
      <c r="Z31">
        <v>2061000.666</v>
      </c>
      <c r="AA31">
        <v>2084489.679</v>
      </c>
      <c r="AB31">
        <v>2108391.7829999998</v>
      </c>
      <c r="AC31">
        <v>2132675.4160000002</v>
      </c>
      <c r="AD31">
        <v>2157042.0780000002</v>
      </c>
      <c r="AE31">
        <v>2181972.8339999998</v>
      </c>
      <c r="AF31">
        <v>2206671.2200000002</v>
      </c>
      <c r="AG31">
        <v>2231363.327</v>
      </c>
      <c r="AH31">
        <v>2256093.4989999998</v>
      </c>
      <c r="AI31">
        <v>2280903.1069999998</v>
      </c>
      <c r="AJ31">
        <v>2305826.1370000001</v>
      </c>
      <c r="AK31">
        <v>2330889.4419999998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42704.78501</v>
      </c>
      <c r="I32">
        <v>43260.55932</v>
      </c>
      <c r="J32">
        <v>43810.008820000003</v>
      </c>
      <c r="K32">
        <v>44360.628669999998</v>
      </c>
      <c r="L32">
        <v>44923.088779999998</v>
      </c>
      <c r="M32">
        <v>45486.95736</v>
      </c>
      <c r="N32">
        <v>46053.682820000002</v>
      </c>
      <c r="O32">
        <v>46628.254370000002</v>
      </c>
      <c r="P32">
        <v>47205.794040000001</v>
      </c>
      <c r="Q32">
        <v>47781.760479999997</v>
      </c>
      <c r="R32">
        <v>48339.287689999997</v>
      </c>
      <c r="S32">
        <v>48923.212180000002</v>
      </c>
      <c r="T32">
        <v>49522.125189999999</v>
      </c>
      <c r="U32">
        <v>50129.724779999997</v>
      </c>
      <c r="V32">
        <v>50735.646919999999</v>
      </c>
      <c r="W32">
        <v>51344.601450000002</v>
      </c>
      <c r="X32">
        <v>51965.285349999998</v>
      </c>
      <c r="Y32">
        <v>52588.061150000001</v>
      </c>
      <c r="Z32">
        <v>53212.576979999998</v>
      </c>
      <c r="AA32">
        <v>53809.632380000003</v>
      </c>
      <c r="AB32">
        <v>54421.36969</v>
      </c>
      <c r="AC32">
        <v>55044.477769999998</v>
      </c>
      <c r="AD32">
        <v>55669.322010000004</v>
      </c>
      <c r="AE32">
        <v>56310.539900000003</v>
      </c>
      <c r="AF32">
        <v>56943.9617</v>
      </c>
      <c r="AG32">
        <v>57577.176650000001</v>
      </c>
      <c r="AH32">
        <v>58211.74379</v>
      </c>
      <c r="AI32">
        <v>58848.648240000002</v>
      </c>
      <c r="AJ32">
        <v>59488.769310000003</v>
      </c>
      <c r="AK32">
        <v>60132.790650000003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738.53932499999996</v>
      </c>
      <c r="I33">
        <v>741.32934739999996</v>
      </c>
      <c r="J33">
        <v>744.31405229999996</v>
      </c>
      <c r="K33">
        <v>747.30453450000005</v>
      </c>
      <c r="L33">
        <v>750.23497440000006</v>
      </c>
      <c r="M33">
        <v>753.05351619999999</v>
      </c>
      <c r="N33">
        <v>755.73792189999995</v>
      </c>
      <c r="O33">
        <v>758.3086935</v>
      </c>
      <c r="P33">
        <v>760.77712859999997</v>
      </c>
      <c r="Q33">
        <v>763.1388948</v>
      </c>
      <c r="R33">
        <v>765.32124810000005</v>
      </c>
      <c r="S33">
        <v>767.43808330000002</v>
      </c>
      <c r="T33">
        <v>769.58441200000004</v>
      </c>
      <c r="U33">
        <v>771.80271470000002</v>
      </c>
      <c r="V33">
        <v>774.06356500000004</v>
      </c>
      <c r="W33">
        <v>776.34432779999997</v>
      </c>
      <c r="X33">
        <v>778.6569101</v>
      </c>
      <c r="Y33">
        <v>780.97936330000005</v>
      </c>
      <c r="Z33">
        <v>783.28302199999996</v>
      </c>
      <c r="AA33">
        <v>785.43454819999999</v>
      </c>
      <c r="AB33">
        <v>787.46261939999999</v>
      </c>
      <c r="AC33">
        <v>789.42398109999999</v>
      </c>
      <c r="AD33">
        <v>791.33831880000002</v>
      </c>
      <c r="AE33">
        <v>793.26127110000004</v>
      </c>
      <c r="AF33">
        <v>795.15670499999999</v>
      </c>
      <c r="AG33">
        <v>796.99852750000002</v>
      </c>
      <c r="AH33">
        <v>798.77239340000006</v>
      </c>
      <c r="AI33">
        <v>800.47524009999995</v>
      </c>
      <c r="AJ33">
        <v>802.11192159999996</v>
      </c>
      <c r="AK33">
        <v>803.69142599999998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86.107558260000005</v>
      </c>
      <c r="I34">
        <v>86.288477659999998</v>
      </c>
      <c r="J34">
        <v>86.429061529999998</v>
      </c>
      <c r="K34">
        <v>86.551653770000001</v>
      </c>
      <c r="L34">
        <v>86.720418030000005</v>
      </c>
      <c r="M34">
        <v>86.900522019999997</v>
      </c>
      <c r="N34">
        <v>87.075717499999996</v>
      </c>
      <c r="O34">
        <v>87.263972580000001</v>
      </c>
      <c r="P34">
        <v>87.444782599999996</v>
      </c>
      <c r="Q34">
        <v>87.585758440000006</v>
      </c>
      <c r="R34">
        <v>87.590826230000005</v>
      </c>
      <c r="S34">
        <v>87.657812879999994</v>
      </c>
      <c r="T34">
        <v>87.814754269999995</v>
      </c>
      <c r="U34">
        <v>88.033055200000007</v>
      </c>
      <c r="V34">
        <v>88.241918920000003</v>
      </c>
      <c r="W34">
        <v>88.449092460000003</v>
      </c>
      <c r="X34">
        <v>88.700073099999997</v>
      </c>
      <c r="Y34">
        <v>88.96601656</v>
      </c>
      <c r="Z34">
        <v>89.233454649999999</v>
      </c>
      <c r="AA34">
        <v>89.36285101</v>
      </c>
      <c r="AB34">
        <v>89.495922309999997</v>
      </c>
      <c r="AC34">
        <v>89.682689809999999</v>
      </c>
      <c r="AD34">
        <v>89.890969530000007</v>
      </c>
      <c r="AE34">
        <v>90.177026530000006</v>
      </c>
      <c r="AF34">
        <v>90.440291639999998</v>
      </c>
      <c r="AG34">
        <v>90.674090539999995</v>
      </c>
      <c r="AH34">
        <v>90.883495569999994</v>
      </c>
      <c r="AI34">
        <v>91.075137049999995</v>
      </c>
      <c r="AJ34">
        <v>91.254202289999995</v>
      </c>
      <c r="AK34">
        <v>91.424363549999995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189.1263429</v>
      </c>
      <c r="I35">
        <v>189.89354460000001</v>
      </c>
      <c r="J35">
        <v>190.66896539999999</v>
      </c>
      <c r="K35">
        <v>191.42915170000001</v>
      </c>
      <c r="L35">
        <v>192.1666721</v>
      </c>
      <c r="M35">
        <v>192.87753240000001</v>
      </c>
      <c r="N35">
        <v>193.56187700000001</v>
      </c>
      <c r="O35">
        <v>194.22530699999999</v>
      </c>
      <c r="P35">
        <v>194.87180979999999</v>
      </c>
      <c r="Q35">
        <v>195.5038989</v>
      </c>
      <c r="R35">
        <v>196.1152592</v>
      </c>
      <c r="S35">
        <v>196.72129720000001</v>
      </c>
      <c r="T35">
        <v>197.33367860000001</v>
      </c>
      <c r="U35">
        <v>197.95608429999999</v>
      </c>
      <c r="V35">
        <v>198.5830666</v>
      </c>
      <c r="W35">
        <v>199.2096052</v>
      </c>
      <c r="X35">
        <v>199.83430190000001</v>
      </c>
      <c r="Y35">
        <v>200.45176620000001</v>
      </c>
      <c r="Z35">
        <v>201.05610350000001</v>
      </c>
      <c r="AA35">
        <v>201.6317373</v>
      </c>
      <c r="AB35">
        <v>202.18140869999999</v>
      </c>
      <c r="AC35">
        <v>202.71137039999999</v>
      </c>
      <c r="AD35">
        <v>203.22421790000001</v>
      </c>
      <c r="AE35">
        <v>203.72622559999999</v>
      </c>
      <c r="AF35">
        <v>204.21364220000001</v>
      </c>
      <c r="AG35">
        <v>204.68388390000001</v>
      </c>
      <c r="AH35">
        <v>205.13616680000001</v>
      </c>
      <c r="AI35">
        <v>205.5714088</v>
      </c>
      <c r="AJ35">
        <v>205.99162519999999</v>
      </c>
      <c r="AK35">
        <v>206.39923039999999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100.9695743</v>
      </c>
      <c r="I36">
        <v>102.1558411</v>
      </c>
      <c r="J36">
        <v>102.9627259</v>
      </c>
      <c r="K36">
        <v>103.5260992</v>
      </c>
      <c r="L36">
        <v>104.0390214</v>
      </c>
      <c r="M36">
        <v>104.468676</v>
      </c>
      <c r="N36">
        <v>104.81505129999999</v>
      </c>
      <c r="O36">
        <v>105.1384285</v>
      </c>
      <c r="P36">
        <v>105.4100141</v>
      </c>
      <c r="Q36">
        <v>105.5748127</v>
      </c>
      <c r="R36">
        <v>105.4465656</v>
      </c>
      <c r="S36">
        <v>105.4471135</v>
      </c>
      <c r="T36">
        <v>105.6196161</v>
      </c>
      <c r="U36">
        <v>105.9000868</v>
      </c>
      <c r="V36">
        <v>106.1454323</v>
      </c>
      <c r="W36">
        <v>106.38060419999999</v>
      </c>
      <c r="X36">
        <v>106.7020244</v>
      </c>
      <c r="Y36">
        <v>107.0484743</v>
      </c>
      <c r="Z36">
        <v>107.396158</v>
      </c>
      <c r="AA36">
        <v>107.4629789</v>
      </c>
      <c r="AB36">
        <v>107.55569149999999</v>
      </c>
      <c r="AC36">
        <v>107.7670114</v>
      </c>
      <c r="AD36">
        <v>108.0231951</v>
      </c>
      <c r="AE36">
        <v>108.4405593</v>
      </c>
      <c r="AF36">
        <v>108.80633</v>
      </c>
      <c r="AG36">
        <v>109.11478080000001</v>
      </c>
      <c r="AH36">
        <v>109.37882930000001</v>
      </c>
      <c r="AI36">
        <v>109.6123802</v>
      </c>
      <c r="AJ36">
        <v>109.82543769999999</v>
      </c>
      <c r="AK36">
        <v>110.0245977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59.854173199999998</v>
      </c>
      <c r="I37">
        <v>60.126629469999997</v>
      </c>
      <c r="J37">
        <v>60.391743060000003</v>
      </c>
      <c r="K37">
        <v>60.643338499999999</v>
      </c>
      <c r="L37">
        <v>60.884717639999998</v>
      </c>
      <c r="M37">
        <v>61.113978340000003</v>
      </c>
      <c r="N37">
        <v>61.331126490000003</v>
      </c>
      <c r="O37">
        <v>61.53990598</v>
      </c>
      <c r="P37">
        <v>61.740948760000002</v>
      </c>
      <c r="Q37">
        <v>61.932981290000001</v>
      </c>
      <c r="R37">
        <v>62.107391829999997</v>
      </c>
      <c r="S37">
        <v>62.281961250000002</v>
      </c>
      <c r="T37">
        <v>62.463796770000002</v>
      </c>
      <c r="U37">
        <v>62.653170609999997</v>
      </c>
      <c r="V37">
        <v>62.843801800000001</v>
      </c>
      <c r="W37">
        <v>63.034277299999999</v>
      </c>
      <c r="X37">
        <v>63.227424880000001</v>
      </c>
      <c r="Y37">
        <v>63.420100939999998</v>
      </c>
      <c r="Z37">
        <v>63.609599549999999</v>
      </c>
      <c r="AA37">
        <v>63.780842810000003</v>
      </c>
      <c r="AB37">
        <v>63.943540949999999</v>
      </c>
      <c r="AC37">
        <v>64.104027860000002</v>
      </c>
      <c r="AD37">
        <v>64.261644399999994</v>
      </c>
      <c r="AE37">
        <v>64.422366740000001</v>
      </c>
      <c r="AF37">
        <v>64.578462329999994</v>
      </c>
      <c r="AG37">
        <v>64.728015110000001</v>
      </c>
      <c r="AH37">
        <v>64.870772040000006</v>
      </c>
      <c r="AI37">
        <v>65.007326980000002</v>
      </c>
      <c r="AJ37">
        <v>65.138631790000005</v>
      </c>
      <c r="AK37">
        <v>65.265710540000001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156.4188508</v>
      </c>
      <c r="I38">
        <v>157.3126312</v>
      </c>
      <c r="J38">
        <v>158.08130030000001</v>
      </c>
      <c r="K38">
        <v>158.75551250000001</v>
      </c>
      <c r="L38">
        <v>159.3972991</v>
      </c>
      <c r="M38">
        <v>159.99355739999999</v>
      </c>
      <c r="N38">
        <v>160.54461190000001</v>
      </c>
      <c r="O38">
        <v>161.07479029999999</v>
      </c>
      <c r="P38">
        <v>161.5769799</v>
      </c>
      <c r="Q38">
        <v>162.03349710000001</v>
      </c>
      <c r="R38">
        <v>162.37654029999999</v>
      </c>
      <c r="S38">
        <v>162.7601473</v>
      </c>
      <c r="T38">
        <v>163.2077688</v>
      </c>
      <c r="U38">
        <v>163.70001199999999</v>
      </c>
      <c r="V38">
        <v>164.18369050000001</v>
      </c>
      <c r="W38">
        <v>164.66347350000001</v>
      </c>
      <c r="X38">
        <v>165.17168050000001</v>
      </c>
      <c r="Y38">
        <v>165.68413720000001</v>
      </c>
      <c r="Z38">
        <v>166.1887897</v>
      </c>
      <c r="AA38">
        <v>166.57810710000001</v>
      </c>
      <c r="AB38">
        <v>166.95920509999999</v>
      </c>
      <c r="AC38">
        <v>167.36918009999999</v>
      </c>
      <c r="AD38">
        <v>167.7847989</v>
      </c>
      <c r="AE38">
        <v>168.24989690000001</v>
      </c>
      <c r="AF38">
        <v>168.68866879999999</v>
      </c>
      <c r="AG38">
        <v>169.0968934</v>
      </c>
      <c r="AH38">
        <v>169.4784602</v>
      </c>
      <c r="AI38">
        <v>169.83891560000001</v>
      </c>
      <c r="AJ38">
        <v>170.18319969999999</v>
      </c>
      <c r="AK38">
        <v>170.51528740000001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393.77276160000002</v>
      </c>
      <c r="I39">
        <v>396.3791263</v>
      </c>
      <c r="J39">
        <v>398.47303460000001</v>
      </c>
      <c r="K39">
        <v>400.21169780000002</v>
      </c>
      <c r="L39">
        <v>401.8569468</v>
      </c>
      <c r="M39">
        <v>403.35821069999997</v>
      </c>
      <c r="N39">
        <v>404.71401850000001</v>
      </c>
      <c r="O39">
        <v>406.0149662</v>
      </c>
      <c r="P39">
        <v>407.2258314</v>
      </c>
      <c r="Q39">
        <v>408.27172130000002</v>
      </c>
      <c r="R39">
        <v>408.88435490000001</v>
      </c>
      <c r="S39">
        <v>409.67399649999999</v>
      </c>
      <c r="T39">
        <v>410.72107999999997</v>
      </c>
      <c r="U39">
        <v>411.93958240000001</v>
      </c>
      <c r="V39">
        <v>413.11856560000001</v>
      </c>
      <c r="W39">
        <v>414.28387270000002</v>
      </c>
      <c r="X39">
        <v>415.56893020000001</v>
      </c>
      <c r="Y39">
        <v>416.88122329999999</v>
      </c>
      <c r="Z39">
        <v>418.17831360000002</v>
      </c>
      <c r="AA39">
        <v>419.04349230000003</v>
      </c>
      <c r="AB39">
        <v>419.9098156</v>
      </c>
      <c r="AC39">
        <v>420.91983119999998</v>
      </c>
      <c r="AD39">
        <v>421.97382900000002</v>
      </c>
      <c r="AE39">
        <v>423.24132359999999</v>
      </c>
      <c r="AF39">
        <v>424.4176731</v>
      </c>
      <c r="AG39">
        <v>425.48885919999998</v>
      </c>
      <c r="AH39">
        <v>426.47241830000002</v>
      </c>
      <c r="AI39">
        <v>427.3901027</v>
      </c>
      <c r="AJ39">
        <v>428.25947200000002</v>
      </c>
      <c r="AK39">
        <v>429.09351600000002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1408.6426100000001</v>
      </c>
      <c r="I40">
        <v>1415.0539610000001</v>
      </c>
      <c r="J40">
        <v>1421.3959379999999</v>
      </c>
      <c r="K40">
        <v>1427.4687389999999</v>
      </c>
      <c r="L40">
        <v>1433.281072</v>
      </c>
      <c r="M40">
        <v>1438.8027549999999</v>
      </c>
      <c r="N40">
        <v>1444.0411939999999</v>
      </c>
      <c r="O40">
        <v>1449.070144</v>
      </c>
      <c r="P40">
        <v>1453.9175290000001</v>
      </c>
      <c r="Q40">
        <v>1458.5751250000001</v>
      </c>
      <c r="R40">
        <v>1462.896868</v>
      </c>
      <c r="S40">
        <v>1467.1566600000001</v>
      </c>
      <c r="T40">
        <v>1471.507595</v>
      </c>
      <c r="U40">
        <v>1475.9870109999999</v>
      </c>
      <c r="V40">
        <v>1480.502416</v>
      </c>
      <c r="W40">
        <v>1485.012833</v>
      </c>
      <c r="X40">
        <v>1489.551181</v>
      </c>
      <c r="Y40">
        <v>1494.0647409999999</v>
      </c>
      <c r="Z40">
        <v>1498.4999720000001</v>
      </c>
      <c r="AA40">
        <v>1502.5927999999999</v>
      </c>
      <c r="AB40">
        <v>1506.463436</v>
      </c>
      <c r="AC40">
        <v>1510.2262250000001</v>
      </c>
      <c r="AD40">
        <v>1513.89564</v>
      </c>
      <c r="AE40">
        <v>1517.578256</v>
      </c>
      <c r="AF40">
        <v>1521.169709</v>
      </c>
      <c r="AG40">
        <v>1524.6292940000001</v>
      </c>
      <c r="AH40">
        <v>1527.94379</v>
      </c>
      <c r="AI40">
        <v>1531.1197910000001</v>
      </c>
      <c r="AJ40">
        <v>1534.1749030000001</v>
      </c>
      <c r="AK40">
        <v>1537.130572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1510.5124659999999</v>
      </c>
      <c r="I41">
        <v>1518.2472809999999</v>
      </c>
      <c r="J41">
        <v>1525.770724</v>
      </c>
      <c r="K41">
        <v>1532.881727</v>
      </c>
      <c r="L41">
        <v>1539.6848230000001</v>
      </c>
      <c r="M41">
        <v>1546.2339489999999</v>
      </c>
      <c r="N41">
        <v>1552.576364</v>
      </c>
      <c r="O41">
        <v>1558.807411</v>
      </c>
      <c r="P41">
        <v>1564.9536419999999</v>
      </c>
      <c r="Q41">
        <v>1570.974287</v>
      </c>
      <c r="R41">
        <v>1576.6575089999999</v>
      </c>
      <c r="S41">
        <v>1582.2840369999999</v>
      </c>
      <c r="T41">
        <v>1588.0433559999999</v>
      </c>
      <c r="U41">
        <v>1593.9551919999999</v>
      </c>
      <c r="V41">
        <v>1599.867731</v>
      </c>
      <c r="W41">
        <v>1605.696508</v>
      </c>
      <c r="X41">
        <v>1611.4748090000001</v>
      </c>
      <c r="Y41">
        <v>1617.1509430000001</v>
      </c>
      <c r="Z41">
        <v>1622.6619209999999</v>
      </c>
      <c r="AA41">
        <v>1627.6934659999999</v>
      </c>
      <c r="AB41">
        <v>1632.3732520000001</v>
      </c>
      <c r="AC41">
        <v>1636.8708200000001</v>
      </c>
      <c r="AD41">
        <v>1641.2099840000001</v>
      </c>
      <c r="AE41">
        <v>1645.5077699999999</v>
      </c>
      <c r="AF41">
        <v>1649.629457</v>
      </c>
      <c r="AG41">
        <v>1653.498351</v>
      </c>
      <c r="AH41">
        <v>1657.095982</v>
      </c>
      <c r="AI41">
        <v>1660.4387509999999</v>
      </c>
      <c r="AJ41">
        <v>1663.5577109999999</v>
      </c>
      <c r="AK41">
        <v>1666.4859160000001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138.3469992</v>
      </c>
      <c r="I42">
        <v>150.26810230000001</v>
      </c>
      <c r="J42">
        <v>156.20617730000001</v>
      </c>
      <c r="K42">
        <v>158.59745530000001</v>
      </c>
      <c r="L42">
        <v>160.95858680000001</v>
      </c>
      <c r="M42">
        <v>162.0900877</v>
      </c>
      <c r="N42">
        <v>162.2400596</v>
      </c>
      <c r="O42">
        <v>161.9921732</v>
      </c>
      <c r="P42">
        <v>161.64831269999999</v>
      </c>
      <c r="Q42">
        <v>157.8041423</v>
      </c>
      <c r="R42">
        <v>152.3755851</v>
      </c>
      <c r="S42">
        <v>149.76066259999999</v>
      </c>
      <c r="T42">
        <v>148.7242009</v>
      </c>
      <c r="U42">
        <v>148.51673349999999</v>
      </c>
      <c r="V42">
        <v>144.10302429999999</v>
      </c>
      <c r="W42">
        <v>139.92373549999999</v>
      </c>
      <c r="X42">
        <v>138.19743690000001</v>
      </c>
      <c r="Y42">
        <v>137.76580770000001</v>
      </c>
      <c r="Z42">
        <v>137.95757169999999</v>
      </c>
      <c r="AA42">
        <v>133.1745861</v>
      </c>
      <c r="AB42">
        <v>129.30340340000001</v>
      </c>
      <c r="AC42">
        <v>127.7595424</v>
      </c>
      <c r="AD42">
        <v>127.4285083</v>
      </c>
      <c r="AE42">
        <v>127.6825248</v>
      </c>
      <c r="AF42">
        <v>128.17006280000001</v>
      </c>
      <c r="AG42">
        <v>128.71141209999999</v>
      </c>
      <c r="AH42">
        <v>129.22418390000001</v>
      </c>
      <c r="AI42">
        <v>129.67817489999999</v>
      </c>
      <c r="AJ42">
        <v>130.06902249999999</v>
      </c>
      <c r="AK42">
        <v>130.40351010000001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8.8253988060000008</v>
      </c>
      <c r="I43">
        <v>12.94568825</v>
      </c>
      <c r="J43">
        <v>15.40852381</v>
      </c>
      <c r="K43">
        <v>16.394664089999999</v>
      </c>
      <c r="L43">
        <v>16.50726474</v>
      </c>
      <c r="M43">
        <v>16.228050060000001</v>
      </c>
      <c r="N43">
        <v>15.34239337</v>
      </c>
      <c r="O43">
        <v>14.72018684</v>
      </c>
      <c r="P43">
        <v>13.284093589999999</v>
      </c>
      <c r="Q43">
        <v>12.517496619999999</v>
      </c>
      <c r="R43">
        <v>8.5927454470000004</v>
      </c>
      <c r="S43">
        <v>5.8148786970000002</v>
      </c>
      <c r="T43">
        <v>4.8024195780000003</v>
      </c>
      <c r="U43">
        <v>4.4405779150000004</v>
      </c>
      <c r="V43">
        <v>4.3508355019999998</v>
      </c>
      <c r="W43">
        <v>4.3777533679999996</v>
      </c>
      <c r="X43">
        <v>4.9778320220000003</v>
      </c>
      <c r="Y43">
        <v>5.3700824430000003</v>
      </c>
      <c r="Z43">
        <v>5.5988450319999998</v>
      </c>
      <c r="AA43">
        <v>5.7196120309999996</v>
      </c>
      <c r="AB43">
        <v>5.7762419190000003</v>
      </c>
      <c r="AC43">
        <v>6.3722093600000003</v>
      </c>
      <c r="AD43">
        <v>6.6957409480000001</v>
      </c>
      <c r="AE43">
        <v>6.8383892629999998</v>
      </c>
      <c r="AF43">
        <v>6.8799906000000002</v>
      </c>
      <c r="AG43">
        <v>6.8721055169999996</v>
      </c>
      <c r="AH43">
        <v>6.8438309740000003</v>
      </c>
      <c r="AI43">
        <v>6.8100279300000004</v>
      </c>
      <c r="AJ43">
        <v>6.7774547519999997</v>
      </c>
      <c r="AK43">
        <v>6.7486025930000002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9.7907799999999998</v>
      </c>
      <c r="I44">
        <v>11.766126910000001</v>
      </c>
      <c r="J44">
        <v>12.79740198</v>
      </c>
      <c r="K44">
        <v>13.19294893</v>
      </c>
      <c r="L44">
        <v>13.638096470000001</v>
      </c>
      <c r="M44">
        <v>13.74614828</v>
      </c>
      <c r="N44">
        <v>13.65480472</v>
      </c>
      <c r="O44">
        <v>13.51965931</v>
      </c>
      <c r="P44">
        <v>13.321343479999999</v>
      </c>
      <c r="Q44">
        <v>12.6595011</v>
      </c>
      <c r="R44">
        <v>11.78887302</v>
      </c>
      <c r="S44">
        <v>11.27105031</v>
      </c>
      <c r="T44">
        <v>11.03077875</v>
      </c>
      <c r="U44">
        <v>10.934269670000001</v>
      </c>
      <c r="V44">
        <v>10.19232993</v>
      </c>
      <c r="W44">
        <v>9.8424391010000001</v>
      </c>
      <c r="X44">
        <v>9.7455763270000002</v>
      </c>
      <c r="Y44">
        <v>9.7304746039999994</v>
      </c>
      <c r="Z44">
        <v>9.7493427199999996</v>
      </c>
      <c r="AA44">
        <v>9.2183944869999994</v>
      </c>
      <c r="AB44">
        <v>8.9652859950000003</v>
      </c>
      <c r="AC44">
        <v>8.9081912540000001</v>
      </c>
      <c r="AD44">
        <v>8.9051899359999993</v>
      </c>
      <c r="AE44">
        <v>8.9243201630000009</v>
      </c>
      <c r="AF44">
        <v>8.9492156470000008</v>
      </c>
      <c r="AG44">
        <v>8.9723210200000008</v>
      </c>
      <c r="AH44">
        <v>8.9907987970000001</v>
      </c>
      <c r="AI44">
        <v>9.0041708279999995</v>
      </c>
      <c r="AJ44">
        <v>9.0129953199999999</v>
      </c>
      <c r="AK44">
        <v>9.0181666699999994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28.586281369999998</v>
      </c>
      <c r="I45">
        <v>27.84680036</v>
      </c>
      <c r="J45">
        <v>27.690514530000002</v>
      </c>
      <c r="K45">
        <v>27.830629739999999</v>
      </c>
      <c r="L45">
        <v>28.852923260000001</v>
      </c>
      <c r="M45">
        <v>29.592492579999998</v>
      </c>
      <c r="N45">
        <v>30.132388819999999</v>
      </c>
      <c r="O45">
        <v>30.548419630000001</v>
      </c>
      <c r="P45">
        <v>30.550359690000001</v>
      </c>
      <c r="Q45">
        <v>31.377755430000001</v>
      </c>
      <c r="R45">
        <v>29.831314599999999</v>
      </c>
      <c r="S45">
        <v>29.088190139999998</v>
      </c>
      <c r="T45">
        <v>28.815667560000001</v>
      </c>
      <c r="U45">
        <v>28.796956380000001</v>
      </c>
      <c r="V45">
        <v>29.28276</v>
      </c>
      <c r="W45">
        <v>29.64761498</v>
      </c>
      <c r="X45">
        <v>29.92393671</v>
      </c>
      <c r="Y45">
        <v>30.142155679999998</v>
      </c>
      <c r="Z45">
        <v>30.322701890000001</v>
      </c>
      <c r="AA45">
        <v>31.17037887</v>
      </c>
      <c r="AB45">
        <v>31.670634830000001</v>
      </c>
      <c r="AC45">
        <v>31.959525849999999</v>
      </c>
      <c r="AD45">
        <v>32.130950349999999</v>
      </c>
      <c r="AE45">
        <v>32.244430909999998</v>
      </c>
      <c r="AF45">
        <v>32.44736425</v>
      </c>
      <c r="AG45">
        <v>32.184971240000003</v>
      </c>
      <c r="AH45">
        <v>32.063996719999999</v>
      </c>
      <c r="AI45">
        <v>32.03093355</v>
      </c>
      <c r="AJ45">
        <v>32.04630891</v>
      </c>
      <c r="AK45">
        <v>32.086280590000001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32.911731770000003</v>
      </c>
      <c r="I46">
        <v>34.125355720000002</v>
      </c>
      <c r="J46">
        <v>34.758651209999996</v>
      </c>
      <c r="K46">
        <v>35.062785179999999</v>
      </c>
      <c r="L46">
        <v>35.832366649999997</v>
      </c>
      <c r="M46">
        <v>36.225430119999999</v>
      </c>
      <c r="N46">
        <v>36.275204090000003</v>
      </c>
      <c r="O46">
        <v>36.290026910000002</v>
      </c>
      <c r="P46">
        <v>36.220451410000003</v>
      </c>
      <c r="Q46">
        <v>36.767093449999997</v>
      </c>
      <c r="R46">
        <v>37.207710390000003</v>
      </c>
      <c r="S46">
        <v>37.070108920000003</v>
      </c>
      <c r="T46">
        <v>36.971249120000003</v>
      </c>
      <c r="U46">
        <v>36.911841989999999</v>
      </c>
      <c r="V46">
        <v>39.146945530000004</v>
      </c>
      <c r="W46">
        <v>40.350250459999998</v>
      </c>
      <c r="X46">
        <v>41.077888909999999</v>
      </c>
      <c r="Y46">
        <v>41.359102300000004</v>
      </c>
      <c r="Z46">
        <v>41.408766739999997</v>
      </c>
      <c r="AA46">
        <v>38.193423129999999</v>
      </c>
      <c r="AB46">
        <v>36.574369580000003</v>
      </c>
      <c r="AC46">
        <v>36.00504411</v>
      </c>
      <c r="AD46">
        <v>35.79680974</v>
      </c>
      <c r="AE46">
        <v>36.818297569999999</v>
      </c>
      <c r="AF46">
        <v>37.411601599999997</v>
      </c>
      <c r="AG46">
        <v>37.719387920000003</v>
      </c>
      <c r="AH46">
        <v>37.85662748</v>
      </c>
      <c r="AI46">
        <v>37.89809211</v>
      </c>
      <c r="AJ46">
        <v>37.88877068</v>
      </c>
      <c r="AK46">
        <v>37.854037990000002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7.703499517</v>
      </c>
      <c r="I47">
        <v>7.7432566239999998</v>
      </c>
      <c r="J47">
        <v>7.7818001360000002</v>
      </c>
      <c r="K47">
        <v>7.818217615</v>
      </c>
      <c r="L47">
        <v>7.8530823520000004</v>
      </c>
      <c r="M47">
        <v>7.8867501889999998</v>
      </c>
      <c r="N47">
        <v>7.9195128590000001</v>
      </c>
      <c r="O47">
        <v>7.9518523080000003</v>
      </c>
      <c r="P47">
        <v>7.983907651</v>
      </c>
      <c r="Q47">
        <v>8.0154830029999999</v>
      </c>
      <c r="R47">
        <v>8.0455920370000005</v>
      </c>
      <c r="S47">
        <v>8.0755125339999996</v>
      </c>
      <c r="T47">
        <v>8.1061088540000004</v>
      </c>
      <c r="U47">
        <v>8.1374243879999995</v>
      </c>
      <c r="V47">
        <v>8.1686896190000002</v>
      </c>
      <c r="W47">
        <v>8.199458387</v>
      </c>
      <c r="X47">
        <v>8.2298487260000002</v>
      </c>
      <c r="Y47">
        <v>8.2595991820000005</v>
      </c>
      <c r="Z47">
        <v>8.2883964100000007</v>
      </c>
      <c r="AA47">
        <v>8.3147899750000001</v>
      </c>
      <c r="AB47">
        <v>8.3393713619999996</v>
      </c>
      <c r="AC47">
        <v>8.3629457400000007</v>
      </c>
      <c r="AD47">
        <v>8.3856238310000002</v>
      </c>
      <c r="AE47">
        <v>8.4079320759999998</v>
      </c>
      <c r="AF47">
        <v>8.4292238719999997</v>
      </c>
      <c r="AG47">
        <v>8.4491232790000002</v>
      </c>
      <c r="AH47">
        <v>8.4675489129999999</v>
      </c>
      <c r="AI47">
        <v>8.4845977159999997</v>
      </c>
      <c r="AJ47">
        <v>8.5004397649999994</v>
      </c>
      <c r="AK47">
        <v>8.5152520650000003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12.3616241</v>
      </c>
      <c r="I48">
        <v>13.29142573</v>
      </c>
      <c r="J48">
        <v>13.76372993</v>
      </c>
      <c r="K48">
        <v>13.963751200000001</v>
      </c>
      <c r="L48">
        <v>13.74347129</v>
      </c>
      <c r="M48">
        <v>13.59577702</v>
      </c>
      <c r="N48">
        <v>13.507786230000001</v>
      </c>
      <c r="O48">
        <v>13.46122641</v>
      </c>
      <c r="P48">
        <v>13.441942450000001</v>
      </c>
      <c r="Q48">
        <v>13.043815540000001</v>
      </c>
      <c r="R48">
        <v>12.302922179999999</v>
      </c>
      <c r="S48">
        <v>11.940559199999999</v>
      </c>
      <c r="T48">
        <v>11.79910649</v>
      </c>
      <c r="U48">
        <v>11.771601130000001</v>
      </c>
      <c r="V48">
        <v>11.58006155</v>
      </c>
      <c r="W48">
        <v>11.514463259999999</v>
      </c>
      <c r="X48">
        <v>11.51709192</v>
      </c>
      <c r="Y48">
        <v>11.55168785</v>
      </c>
      <c r="Z48">
        <v>11.59818542</v>
      </c>
      <c r="AA48">
        <v>11.51048632</v>
      </c>
      <c r="AB48">
        <v>11.484785499999999</v>
      </c>
      <c r="AC48">
        <v>11.49273028</v>
      </c>
      <c r="AD48">
        <v>11.51690144</v>
      </c>
      <c r="AE48">
        <v>12.774019210000001</v>
      </c>
      <c r="AF48">
        <v>13.45731322</v>
      </c>
      <c r="AG48">
        <v>13.954779780000001</v>
      </c>
      <c r="AH48">
        <v>14.17892552</v>
      </c>
      <c r="AI48">
        <v>14.25255535</v>
      </c>
      <c r="AJ48">
        <v>14.25377552</v>
      </c>
      <c r="AK48">
        <v>14.2259613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5.329798942</v>
      </c>
      <c r="I49">
        <v>5.3574081319999998</v>
      </c>
      <c r="J49">
        <v>5.3842510209999999</v>
      </c>
      <c r="K49">
        <v>5.4096600600000002</v>
      </c>
      <c r="L49">
        <v>5.4339951429999998</v>
      </c>
      <c r="M49">
        <v>5.4574784980000004</v>
      </c>
      <c r="N49">
        <v>5.4802993559999997</v>
      </c>
      <c r="O49">
        <v>5.502787938</v>
      </c>
      <c r="P49">
        <v>5.5250444849999996</v>
      </c>
      <c r="Q49">
        <v>5.546939654</v>
      </c>
      <c r="R49">
        <v>5.5677934750000002</v>
      </c>
      <c r="S49">
        <v>5.5884918030000001</v>
      </c>
      <c r="T49">
        <v>5.6096459940000001</v>
      </c>
      <c r="U49">
        <v>5.6313043399999998</v>
      </c>
      <c r="V49">
        <v>5.6529474710000001</v>
      </c>
      <c r="W49">
        <v>5.6742698569999996</v>
      </c>
      <c r="X49">
        <v>5.6953518650000001</v>
      </c>
      <c r="Y49">
        <v>5.7160108559999996</v>
      </c>
      <c r="Z49">
        <v>5.736026099</v>
      </c>
      <c r="AA49">
        <v>5.7543836209999997</v>
      </c>
      <c r="AB49">
        <v>5.7714777430000002</v>
      </c>
      <c r="AC49">
        <v>5.7878606220000002</v>
      </c>
      <c r="AD49">
        <v>5.8036123679999996</v>
      </c>
      <c r="AE49">
        <v>5.819102741</v>
      </c>
      <c r="AF49">
        <v>5.8338896419999999</v>
      </c>
      <c r="AG49">
        <v>5.8477110720000001</v>
      </c>
      <c r="AH49">
        <v>5.8605048440000003</v>
      </c>
      <c r="AI49">
        <v>5.872331966</v>
      </c>
      <c r="AJ49">
        <v>5.8833059030000001</v>
      </c>
      <c r="AK49">
        <v>5.8935472860000004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90.63653798</v>
      </c>
      <c r="I50">
        <v>96.007349590000004</v>
      </c>
      <c r="J50">
        <v>98.73175157</v>
      </c>
      <c r="K50">
        <v>99.915964000000002</v>
      </c>
      <c r="L50">
        <v>101.222745</v>
      </c>
      <c r="M50">
        <v>101.85993569999999</v>
      </c>
      <c r="N50">
        <v>101.9642381</v>
      </c>
      <c r="O50">
        <v>101.9334375</v>
      </c>
      <c r="P50">
        <v>101.7050332</v>
      </c>
      <c r="Q50">
        <v>100.6065333</v>
      </c>
      <c r="R50">
        <v>97.353555700000001</v>
      </c>
      <c r="S50">
        <v>95.55729753</v>
      </c>
      <c r="T50">
        <v>94.853155639999997</v>
      </c>
      <c r="U50">
        <v>94.735070620000002</v>
      </c>
      <c r="V50">
        <v>94.915283579999993</v>
      </c>
      <c r="W50">
        <v>94.626529259999998</v>
      </c>
      <c r="X50">
        <v>94.781323900000004</v>
      </c>
      <c r="Y50">
        <v>95.038933349999994</v>
      </c>
      <c r="Z50">
        <v>95.327499739999993</v>
      </c>
      <c r="AA50">
        <v>92.906780560000001</v>
      </c>
      <c r="AB50">
        <v>91.308897479999999</v>
      </c>
      <c r="AC50">
        <v>90.808511179999996</v>
      </c>
      <c r="AD50">
        <v>90.763438859999994</v>
      </c>
      <c r="AE50">
        <v>91.507134440000002</v>
      </c>
      <c r="AF50">
        <v>92.064315769999993</v>
      </c>
      <c r="AG50">
        <v>92.471632020000001</v>
      </c>
      <c r="AH50">
        <v>92.772295170000007</v>
      </c>
      <c r="AI50">
        <v>93.000182620000004</v>
      </c>
      <c r="AJ50">
        <v>93.179438649999994</v>
      </c>
      <c r="AK50">
        <v>93.326491869999998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2.5229978019999999</v>
      </c>
      <c r="I51">
        <v>2.5429852450000001</v>
      </c>
      <c r="J51">
        <v>2.5587983859999999</v>
      </c>
      <c r="K51">
        <v>2.5718625419999999</v>
      </c>
      <c r="L51">
        <v>2.5833887770000001</v>
      </c>
      <c r="M51">
        <v>2.5940613610000001</v>
      </c>
      <c r="N51">
        <v>2.604270664</v>
      </c>
      <c r="O51">
        <v>2.6143154810000002</v>
      </c>
      <c r="P51">
        <v>2.6243017559999999</v>
      </c>
      <c r="Q51">
        <v>2.6341844590000001</v>
      </c>
      <c r="R51">
        <v>2.6907916190000001</v>
      </c>
      <c r="S51">
        <v>2.7251871740000002</v>
      </c>
      <c r="T51">
        <v>2.7461605219999998</v>
      </c>
      <c r="U51">
        <v>2.7599374659999998</v>
      </c>
      <c r="V51">
        <v>2.7700288039999998</v>
      </c>
      <c r="W51">
        <v>2.7783806929999999</v>
      </c>
      <c r="X51">
        <v>2.78611407</v>
      </c>
      <c r="Y51">
        <v>2.7936539570000001</v>
      </c>
      <c r="Z51">
        <v>2.8010998229999999</v>
      </c>
      <c r="AA51">
        <v>2.8080228800000002</v>
      </c>
      <c r="AB51">
        <v>2.8137301940000001</v>
      </c>
      <c r="AC51">
        <v>2.8197047099999999</v>
      </c>
      <c r="AD51">
        <v>2.8257747790000001</v>
      </c>
      <c r="AE51">
        <v>2.8319604599999999</v>
      </c>
      <c r="AF51">
        <v>2.8593837230000001</v>
      </c>
      <c r="AG51">
        <v>2.8019546169999998</v>
      </c>
      <c r="AH51">
        <v>2.7739939690000002</v>
      </c>
      <c r="AI51">
        <v>2.7634739879999999</v>
      </c>
      <c r="AJ51">
        <v>2.762216225</v>
      </c>
      <c r="AK51">
        <v>2.765442696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887.70460119999996</v>
      </c>
      <c r="I52">
        <v>892.02085729999999</v>
      </c>
      <c r="J52">
        <v>896.20319559999996</v>
      </c>
      <c r="K52">
        <v>900.15139929999998</v>
      </c>
      <c r="L52">
        <v>903.90337399999999</v>
      </c>
      <c r="M52">
        <v>907.44541019999997</v>
      </c>
      <c r="N52">
        <v>910.78702469999996</v>
      </c>
      <c r="O52">
        <v>913.98452329999998</v>
      </c>
      <c r="P52">
        <v>917.05550219999998</v>
      </c>
      <c r="Q52">
        <v>919.98967519999997</v>
      </c>
      <c r="R52">
        <v>922.67649619999997</v>
      </c>
      <c r="S52">
        <v>925.33436340000003</v>
      </c>
      <c r="T52">
        <v>928.06845480000004</v>
      </c>
      <c r="U52">
        <v>930.89596289999997</v>
      </c>
      <c r="V52">
        <v>933.74224519999996</v>
      </c>
      <c r="W52">
        <v>936.58333259999995</v>
      </c>
      <c r="X52">
        <v>939.45135900000002</v>
      </c>
      <c r="Y52">
        <v>942.30773220000003</v>
      </c>
      <c r="Z52">
        <v>945.11582559999999</v>
      </c>
      <c r="AA52">
        <v>947.67778899999996</v>
      </c>
      <c r="AB52">
        <v>950.10157849999996</v>
      </c>
      <c r="AC52">
        <v>952.47236369999996</v>
      </c>
      <c r="AD52">
        <v>954.79192079999996</v>
      </c>
      <c r="AE52">
        <v>957.13987580000003</v>
      </c>
      <c r="AF52">
        <v>959.42677939999999</v>
      </c>
      <c r="AG52">
        <v>961.62417240000002</v>
      </c>
      <c r="AH52">
        <v>963.72496379999995</v>
      </c>
      <c r="AI52">
        <v>965.73505799999998</v>
      </c>
      <c r="AJ52">
        <v>967.66681200000005</v>
      </c>
      <c r="AK52">
        <v>969.53450699999996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21951.399300000001</v>
      </c>
      <c r="I53">
        <v>22061.175190000002</v>
      </c>
      <c r="J53">
        <v>22166.932690000001</v>
      </c>
      <c r="K53">
        <v>22266.804069999998</v>
      </c>
      <c r="L53">
        <v>22362.707740000002</v>
      </c>
      <c r="M53">
        <v>22453.85888</v>
      </c>
      <c r="N53">
        <v>22540.15612</v>
      </c>
      <c r="O53">
        <v>22623.052390000001</v>
      </c>
      <c r="P53">
        <v>22702.535319999999</v>
      </c>
      <c r="Q53">
        <v>22777.72813</v>
      </c>
      <c r="R53">
        <v>22844.294389999999</v>
      </c>
      <c r="S53">
        <v>22909.99208</v>
      </c>
      <c r="T53">
        <v>22977.830379999999</v>
      </c>
      <c r="U53">
        <v>23048.04608</v>
      </c>
      <c r="V53">
        <v>23118.048439999999</v>
      </c>
      <c r="W53">
        <v>23187.47856</v>
      </c>
      <c r="X53">
        <v>23257.892749999999</v>
      </c>
      <c r="Y53">
        <v>23328.147209999999</v>
      </c>
      <c r="Z53">
        <v>23397.30905</v>
      </c>
      <c r="AA53">
        <v>23458.594389999998</v>
      </c>
      <c r="AB53">
        <v>23516.372439999999</v>
      </c>
      <c r="AC53">
        <v>23573.389279999999</v>
      </c>
      <c r="AD53">
        <v>23629.323990000001</v>
      </c>
      <c r="AE53">
        <v>23686.999169999999</v>
      </c>
      <c r="AF53">
        <v>23743.0003</v>
      </c>
      <c r="AG53">
        <v>23796.557509999999</v>
      </c>
      <c r="AH53">
        <v>23847.533769999998</v>
      </c>
      <c r="AI53">
        <v>23896.108130000001</v>
      </c>
      <c r="AJ53">
        <v>23942.589520000001</v>
      </c>
      <c r="AK53">
        <v>23987.31552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161.893979</v>
      </c>
      <c r="I54">
        <v>162.6139163</v>
      </c>
      <c r="J54">
        <v>163.327842</v>
      </c>
      <c r="K54">
        <v>164.00934559999999</v>
      </c>
      <c r="L54">
        <v>164.66885020000001</v>
      </c>
      <c r="M54">
        <v>165.2995454</v>
      </c>
      <c r="N54">
        <v>165.8999024</v>
      </c>
      <c r="O54">
        <v>166.47999609999999</v>
      </c>
      <c r="P54">
        <v>167.04000189999999</v>
      </c>
      <c r="Q54">
        <v>167.57218940000001</v>
      </c>
      <c r="R54">
        <v>168.0422983</v>
      </c>
      <c r="S54">
        <v>168.50623659999999</v>
      </c>
      <c r="T54">
        <v>168.98958870000001</v>
      </c>
      <c r="U54">
        <v>169.4951188</v>
      </c>
      <c r="V54">
        <v>170.00357919999999</v>
      </c>
      <c r="W54">
        <v>170.50778510000001</v>
      </c>
      <c r="X54">
        <v>171.0185845</v>
      </c>
      <c r="Y54">
        <v>171.52849019999999</v>
      </c>
      <c r="Z54">
        <v>172.03014680000001</v>
      </c>
      <c r="AA54">
        <v>172.47118140000001</v>
      </c>
      <c r="AB54">
        <v>172.88291810000001</v>
      </c>
      <c r="AC54">
        <v>173.2890731</v>
      </c>
      <c r="AD54">
        <v>173.68947420000001</v>
      </c>
      <c r="AE54">
        <v>174.10417989999999</v>
      </c>
      <c r="AF54">
        <v>174.5093426</v>
      </c>
      <c r="AG54">
        <v>174.89677760000001</v>
      </c>
      <c r="AH54">
        <v>175.2648533</v>
      </c>
      <c r="AI54">
        <v>175.61493680000001</v>
      </c>
      <c r="AJ54">
        <v>175.9497202</v>
      </c>
      <c r="AK54">
        <v>176.2721851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87156.432260000001</v>
      </c>
      <c r="I55">
        <v>88270.627819999994</v>
      </c>
      <c r="J55">
        <v>89386.767850000004</v>
      </c>
      <c r="K55">
        <v>90504.021970000002</v>
      </c>
      <c r="L55">
        <v>91631.508000000002</v>
      </c>
      <c r="M55">
        <v>92766.233059999999</v>
      </c>
      <c r="N55">
        <v>93908.422890000002</v>
      </c>
      <c r="O55">
        <v>95062.697560000001</v>
      </c>
      <c r="P55">
        <v>96227.217239999998</v>
      </c>
      <c r="Q55">
        <v>97398.489920000007</v>
      </c>
      <c r="R55">
        <v>98562.141459999999</v>
      </c>
      <c r="S55">
        <v>99747.218649999995</v>
      </c>
      <c r="T55">
        <v>100957.40640000001</v>
      </c>
      <c r="U55">
        <v>102188.73579999999</v>
      </c>
      <c r="V55">
        <v>103429.9663</v>
      </c>
      <c r="W55">
        <v>104680.2738</v>
      </c>
      <c r="X55">
        <v>105944.9347</v>
      </c>
      <c r="Y55">
        <v>107218.06200000001</v>
      </c>
      <c r="Z55">
        <v>108496.5006</v>
      </c>
      <c r="AA55">
        <v>109756.6455</v>
      </c>
      <c r="AB55">
        <v>111021.10340000001</v>
      </c>
      <c r="AC55">
        <v>112297.4037</v>
      </c>
      <c r="AD55">
        <v>113581.6801</v>
      </c>
      <c r="AE55">
        <v>114883.04489999999</v>
      </c>
      <c r="AF55">
        <v>116186.5917</v>
      </c>
      <c r="AG55">
        <v>117492.0315</v>
      </c>
      <c r="AH55">
        <v>118800.4045</v>
      </c>
      <c r="AI55">
        <v>120113.53290000001</v>
      </c>
      <c r="AJ55">
        <v>121433.3091</v>
      </c>
      <c r="AK55">
        <v>122761.3428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16728.838250000001</v>
      </c>
      <c r="I56">
        <v>16896.166799999999</v>
      </c>
      <c r="J56">
        <v>17048.911990000001</v>
      </c>
      <c r="K56">
        <v>17208.889279999999</v>
      </c>
      <c r="L56">
        <v>17392.736499999999</v>
      </c>
      <c r="M56">
        <v>17577.648710000001</v>
      </c>
      <c r="N56">
        <v>17763.87988</v>
      </c>
      <c r="O56">
        <v>17959.837080000001</v>
      </c>
      <c r="P56">
        <v>18154.923330000001</v>
      </c>
      <c r="Q56">
        <v>18341.077509999999</v>
      </c>
      <c r="R56">
        <v>18489.747340000002</v>
      </c>
      <c r="S56">
        <v>18686.362219999999</v>
      </c>
      <c r="T56">
        <v>18905.067889999998</v>
      </c>
      <c r="U56">
        <v>19131.44572</v>
      </c>
      <c r="V56">
        <v>19345.79048</v>
      </c>
      <c r="W56">
        <v>19564.101180000001</v>
      </c>
      <c r="X56">
        <v>19801.525559999998</v>
      </c>
      <c r="Y56">
        <v>20038.970539999998</v>
      </c>
      <c r="Z56">
        <v>20277.127499999999</v>
      </c>
      <c r="AA56">
        <v>20465.673490000001</v>
      </c>
      <c r="AB56">
        <v>20684.7163</v>
      </c>
      <c r="AC56">
        <v>20925.23245</v>
      </c>
      <c r="AD56">
        <v>21165.43016</v>
      </c>
      <c r="AE56">
        <v>21434.4054</v>
      </c>
      <c r="AF56">
        <v>21681.665720000001</v>
      </c>
      <c r="AG56">
        <v>21925.110130000001</v>
      </c>
      <c r="AH56">
        <v>22167.69945</v>
      </c>
      <c r="AI56">
        <v>22410.730179999999</v>
      </c>
      <c r="AJ56">
        <v>22654.73515</v>
      </c>
      <c r="AK56">
        <v>22900.031510000001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135030.32569999999</v>
      </c>
      <c r="I57">
        <v>136778.56659999999</v>
      </c>
      <c r="J57">
        <v>138529.28260000001</v>
      </c>
      <c r="K57">
        <v>140283.40760000001</v>
      </c>
      <c r="L57">
        <v>142048.37090000001</v>
      </c>
      <c r="M57">
        <v>143823.9915</v>
      </c>
      <c r="N57">
        <v>145612.00769999999</v>
      </c>
      <c r="O57">
        <v>147417.4037</v>
      </c>
      <c r="P57">
        <v>149239.7954</v>
      </c>
      <c r="Q57">
        <v>151078.70120000001</v>
      </c>
      <c r="R57">
        <v>152925.1237</v>
      </c>
      <c r="S57">
        <v>154800.76930000001</v>
      </c>
      <c r="T57">
        <v>156707.31159999999</v>
      </c>
      <c r="U57">
        <v>158639.77970000001</v>
      </c>
      <c r="V57">
        <v>160588.68419999999</v>
      </c>
      <c r="W57">
        <v>162551.96369999999</v>
      </c>
      <c r="X57">
        <v>164531.31580000001</v>
      </c>
      <c r="Y57">
        <v>166520.6923</v>
      </c>
      <c r="Z57">
        <v>168516.30410000001</v>
      </c>
      <c r="AA57">
        <v>170503.64420000001</v>
      </c>
      <c r="AB57">
        <v>172497.679</v>
      </c>
      <c r="AC57">
        <v>174503.07740000001</v>
      </c>
      <c r="AD57">
        <v>176517.27780000001</v>
      </c>
      <c r="AE57">
        <v>178545.61960000001</v>
      </c>
      <c r="AF57">
        <v>180578.2628</v>
      </c>
      <c r="AG57">
        <v>182615.38250000001</v>
      </c>
      <c r="AH57">
        <v>184658.7611</v>
      </c>
      <c r="AI57">
        <v>186710.95170000001</v>
      </c>
      <c r="AJ57">
        <v>188774.50169999999</v>
      </c>
      <c r="AK57">
        <v>190851.50320000001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24213.795569999998</v>
      </c>
      <c r="I58">
        <v>24611.128140000001</v>
      </c>
      <c r="J58">
        <v>24938.15929</v>
      </c>
      <c r="K58">
        <v>25254.420440000002</v>
      </c>
      <c r="L58">
        <v>25605.228889999999</v>
      </c>
      <c r="M58">
        <v>25935.113509999999</v>
      </c>
      <c r="N58">
        <v>26250.362659999999</v>
      </c>
      <c r="O58">
        <v>26575.446059999998</v>
      </c>
      <c r="P58">
        <v>26885.066330000001</v>
      </c>
      <c r="Q58">
        <v>27161.679370000002</v>
      </c>
      <c r="R58">
        <v>27335.795719999998</v>
      </c>
      <c r="S58">
        <v>27628.32692</v>
      </c>
      <c r="T58">
        <v>27965.926739999999</v>
      </c>
      <c r="U58">
        <v>28314.12297</v>
      </c>
      <c r="V58">
        <v>28625.643319999999</v>
      </c>
      <c r="W58">
        <v>28944.551510000001</v>
      </c>
      <c r="X58">
        <v>29308.69742</v>
      </c>
      <c r="Y58">
        <v>29668.46027</v>
      </c>
      <c r="Z58">
        <v>30027.90223</v>
      </c>
      <c r="AA58">
        <v>30260.413270000001</v>
      </c>
      <c r="AB58">
        <v>30574.672299999998</v>
      </c>
      <c r="AC58">
        <v>30940.0386</v>
      </c>
      <c r="AD58">
        <v>31300.710279999999</v>
      </c>
      <c r="AE58">
        <v>31732.872859999999</v>
      </c>
      <c r="AF58">
        <v>32105.53844</v>
      </c>
      <c r="AG58">
        <v>32469.15337</v>
      </c>
      <c r="AH58">
        <v>32830.159509999998</v>
      </c>
      <c r="AI58">
        <v>33191.215250000001</v>
      </c>
      <c r="AJ58">
        <v>33553.22004</v>
      </c>
      <c r="AK58">
        <v>33916.657010000003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17519.377499999999</v>
      </c>
      <c r="I59">
        <v>17753.01095</v>
      </c>
      <c r="J59">
        <v>17983.339810000001</v>
      </c>
      <c r="K59">
        <v>18212.620910000001</v>
      </c>
      <c r="L59">
        <v>18443.985489999999</v>
      </c>
      <c r="M59">
        <v>18675.460230000001</v>
      </c>
      <c r="N59">
        <v>18907.337179999999</v>
      </c>
      <c r="O59">
        <v>19141.27031</v>
      </c>
      <c r="P59">
        <v>19376.374360000002</v>
      </c>
      <c r="Q59">
        <v>19611.657179999998</v>
      </c>
      <c r="R59">
        <v>19842.849740000001</v>
      </c>
      <c r="S59">
        <v>20081.418399999999</v>
      </c>
      <c r="T59">
        <v>20326.065630000001</v>
      </c>
      <c r="U59">
        <v>20574.975129999999</v>
      </c>
      <c r="V59">
        <v>20824.784070000002</v>
      </c>
      <c r="W59">
        <v>21076.601190000001</v>
      </c>
      <c r="X59">
        <v>21332.435310000001</v>
      </c>
      <c r="Y59">
        <v>21589.787530000001</v>
      </c>
      <c r="Z59">
        <v>21848.113430000001</v>
      </c>
      <c r="AA59">
        <v>22099.749660000001</v>
      </c>
      <c r="AB59">
        <v>22354.576410000001</v>
      </c>
      <c r="AC59">
        <v>22613.1423</v>
      </c>
      <c r="AD59">
        <v>22873.077069999999</v>
      </c>
      <c r="AE59">
        <v>23138.064330000001</v>
      </c>
      <c r="AF59">
        <v>23401.766039999999</v>
      </c>
      <c r="AG59">
        <v>23665.51266</v>
      </c>
      <c r="AH59">
        <v>23929.770700000001</v>
      </c>
      <c r="AI59">
        <v>24194.97968</v>
      </c>
      <c r="AJ59">
        <v>24461.523639999999</v>
      </c>
      <c r="AK59">
        <v>24729.719690000002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31356.300899999998</v>
      </c>
      <c r="I60">
        <v>31787.328979999998</v>
      </c>
      <c r="J60">
        <v>32198.15436</v>
      </c>
      <c r="K60">
        <v>32605.97277</v>
      </c>
      <c r="L60">
        <v>33025.327100000002</v>
      </c>
      <c r="M60">
        <v>33440.152829999999</v>
      </c>
      <c r="N60">
        <v>33852.471239999999</v>
      </c>
      <c r="O60">
        <v>34270.288099999998</v>
      </c>
      <c r="P60">
        <v>34686.391329999999</v>
      </c>
      <c r="Q60">
        <v>35095.513129999999</v>
      </c>
      <c r="R60">
        <v>35476.022980000002</v>
      </c>
      <c r="S60">
        <v>35895.671300000002</v>
      </c>
      <c r="T60">
        <v>36334.299180000002</v>
      </c>
      <c r="U60">
        <v>36781.180809999998</v>
      </c>
      <c r="V60">
        <v>37220.814250000003</v>
      </c>
      <c r="W60">
        <v>37665.37818</v>
      </c>
      <c r="X60">
        <v>38126.273670000002</v>
      </c>
      <c r="Y60">
        <v>38588.144560000001</v>
      </c>
      <c r="Z60">
        <v>39051.310879999997</v>
      </c>
      <c r="AA60">
        <v>39476.047659999997</v>
      </c>
      <c r="AB60">
        <v>39925.379300000001</v>
      </c>
      <c r="AC60">
        <v>40391.852720000003</v>
      </c>
      <c r="AD60">
        <v>40858.91302</v>
      </c>
      <c r="AE60">
        <v>41349.52594</v>
      </c>
      <c r="AF60">
        <v>41824.025979999999</v>
      </c>
      <c r="AG60">
        <v>42296.706469999997</v>
      </c>
      <c r="AH60">
        <v>42769.74813</v>
      </c>
      <c r="AI60">
        <v>43244.388250000004</v>
      </c>
      <c r="AJ60">
        <v>43721.362200000003</v>
      </c>
      <c r="AK60">
        <v>44201.212339999998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86570.866819999996</v>
      </c>
      <c r="I61">
        <v>87789.474419999999</v>
      </c>
      <c r="J61">
        <v>88916.465450000003</v>
      </c>
      <c r="K61">
        <v>90031.407519999993</v>
      </c>
      <c r="L61">
        <v>91196.549050000001</v>
      </c>
      <c r="M61">
        <v>92339.992700000003</v>
      </c>
      <c r="N61">
        <v>93469.703049999996</v>
      </c>
      <c r="O61">
        <v>94619.271370000002</v>
      </c>
      <c r="P61">
        <v>95756.196039999995</v>
      </c>
      <c r="Q61">
        <v>96857.268970000005</v>
      </c>
      <c r="R61">
        <v>97829.416719999994</v>
      </c>
      <c r="S61">
        <v>98966.836190000002</v>
      </c>
      <c r="T61">
        <v>100177.6853</v>
      </c>
      <c r="U61">
        <v>101414.5414</v>
      </c>
      <c r="V61">
        <v>102611.7133</v>
      </c>
      <c r="W61">
        <v>103824.83</v>
      </c>
      <c r="X61">
        <v>105104.014</v>
      </c>
      <c r="Y61">
        <v>106382.8156</v>
      </c>
      <c r="Z61">
        <v>107664.1651</v>
      </c>
      <c r="AA61">
        <v>108777.9604</v>
      </c>
      <c r="AB61">
        <v>109999.5729</v>
      </c>
      <c r="AC61">
        <v>111293.4235</v>
      </c>
      <c r="AD61">
        <v>112585.7634</v>
      </c>
      <c r="AE61">
        <v>113976.5968</v>
      </c>
      <c r="AF61">
        <v>115292.7071</v>
      </c>
      <c r="AG61">
        <v>116598.1428</v>
      </c>
      <c r="AH61">
        <v>117902.507</v>
      </c>
      <c r="AI61">
        <v>119210.4673</v>
      </c>
      <c r="AJ61">
        <v>120524.2988</v>
      </c>
      <c r="AK61">
        <v>121845.5288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399444.83720000001</v>
      </c>
      <c r="I62">
        <v>404803.4264</v>
      </c>
      <c r="J62">
        <v>410120.71840000001</v>
      </c>
      <c r="K62">
        <v>415412.1752</v>
      </c>
      <c r="L62">
        <v>420730.31390000001</v>
      </c>
      <c r="M62">
        <v>426054.13520000002</v>
      </c>
      <c r="N62">
        <v>431389.56550000003</v>
      </c>
      <c r="O62">
        <v>436764.8971</v>
      </c>
      <c r="P62">
        <v>442169.82179999998</v>
      </c>
      <c r="Q62">
        <v>447589.277</v>
      </c>
      <c r="R62">
        <v>452949.7046</v>
      </c>
      <c r="S62">
        <v>458423.68569999997</v>
      </c>
      <c r="T62">
        <v>464011.89110000001</v>
      </c>
      <c r="U62">
        <v>469691.64640000003</v>
      </c>
      <c r="V62">
        <v>475406.86190000002</v>
      </c>
      <c r="W62">
        <v>481164.08769999997</v>
      </c>
      <c r="X62">
        <v>486993.56959999999</v>
      </c>
      <c r="Y62">
        <v>492859.25429999997</v>
      </c>
      <c r="Z62">
        <v>498748.37579999998</v>
      </c>
      <c r="AA62">
        <v>504534.26579999999</v>
      </c>
      <c r="AB62">
        <v>510356.68089999998</v>
      </c>
      <c r="AC62">
        <v>516239.5944</v>
      </c>
      <c r="AD62">
        <v>522155.07799999998</v>
      </c>
      <c r="AE62">
        <v>528157.99639999995</v>
      </c>
      <c r="AF62">
        <v>534158.47409999999</v>
      </c>
      <c r="AG62">
        <v>540166.61690000002</v>
      </c>
      <c r="AH62">
        <v>546188.20259999996</v>
      </c>
      <c r="AI62">
        <v>552231.47939999995</v>
      </c>
      <c r="AJ62">
        <v>558304.6888</v>
      </c>
      <c r="AK62">
        <v>564414.86820000003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244112.21030000001</v>
      </c>
      <c r="I63">
        <v>247538.75450000001</v>
      </c>
      <c r="J63">
        <v>250908.37530000001</v>
      </c>
      <c r="K63">
        <v>254249.622</v>
      </c>
      <c r="L63">
        <v>257614.64730000001</v>
      </c>
      <c r="M63">
        <v>260999.1715</v>
      </c>
      <c r="N63">
        <v>264405.64140000002</v>
      </c>
      <c r="O63">
        <v>267852.01309999998</v>
      </c>
      <c r="P63">
        <v>271330.7708</v>
      </c>
      <c r="Q63">
        <v>274825.696</v>
      </c>
      <c r="R63">
        <v>278280.47820000001</v>
      </c>
      <c r="S63">
        <v>281806.94260000001</v>
      </c>
      <c r="T63">
        <v>285417.63400000002</v>
      </c>
      <c r="U63">
        <v>289091.00030000001</v>
      </c>
      <c r="V63">
        <v>292780.46120000002</v>
      </c>
      <c r="W63">
        <v>296485.02309999999</v>
      </c>
      <c r="X63">
        <v>300227.97869999998</v>
      </c>
      <c r="Y63">
        <v>303987.82270000002</v>
      </c>
      <c r="Z63">
        <v>307752.76329999999</v>
      </c>
      <c r="AA63">
        <v>311432.91810000001</v>
      </c>
      <c r="AB63">
        <v>315116.55660000001</v>
      </c>
      <c r="AC63">
        <v>318833.59110000002</v>
      </c>
      <c r="AD63">
        <v>322562.32539999997</v>
      </c>
      <c r="AE63">
        <v>326336.8664</v>
      </c>
      <c r="AF63">
        <v>330093.87709999998</v>
      </c>
      <c r="AG63">
        <v>333830.95449999999</v>
      </c>
      <c r="AH63">
        <v>337554.0269</v>
      </c>
      <c r="AI63">
        <v>341270.41340000002</v>
      </c>
      <c r="AJ63">
        <v>344986.57780000003</v>
      </c>
      <c r="AK63">
        <v>348707.54550000001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22736.996060000001</v>
      </c>
      <c r="I64">
        <v>23120.30286</v>
      </c>
      <c r="J64">
        <v>23387.02189</v>
      </c>
      <c r="K64">
        <v>23633.621709999999</v>
      </c>
      <c r="L64">
        <v>24326.63335</v>
      </c>
      <c r="M64">
        <v>24692.407050000002</v>
      </c>
      <c r="N64">
        <v>24946.39357</v>
      </c>
      <c r="O64">
        <v>25200.062829999999</v>
      </c>
      <c r="P64">
        <v>25455.84474</v>
      </c>
      <c r="Q64">
        <v>24780.891299999999</v>
      </c>
      <c r="R64">
        <v>24108.673709999999</v>
      </c>
      <c r="S64">
        <v>24343.118310000002</v>
      </c>
      <c r="T64">
        <v>24604.26283</v>
      </c>
      <c r="U64">
        <v>24872.909810000001</v>
      </c>
      <c r="V64">
        <v>23859.4385</v>
      </c>
      <c r="W64">
        <v>23479.163759999999</v>
      </c>
      <c r="X64">
        <v>23732.240440000001</v>
      </c>
      <c r="Y64">
        <v>24002.521789999999</v>
      </c>
      <c r="Z64">
        <v>24275.384279999998</v>
      </c>
      <c r="AA64">
        <v>23021.118129999999</v>
      </c>
      <c r="AB64">
        <v>22740.885439999998</v>
      </c>
      <c r="AC64">
        <v>22992.240760000001</v>
      </c>
      <c r="AD64">
        <v>23259.02936</v>
      </c>
      <c r="AE64">
        <v>23530.88997</v>
      </c>
      <c r="AF64">
        <v>23801.558199999999</v>
      </c>
      <c r="AG64">
        <v>24070.520209999999</v>
      </c>
      <c r="AH64">
        <v>24338.220150000001</v>
      </c>
      <c r="AI64">
        <v>24605.261780000001</v>
      </c>
      <c r="AJ64">
        <v>24872.179069999998</v>
      </c>
      <c r="AK64">
        <v>25139.38133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3018.945252</v>
      </c>
      <c r="I65">
        <v>3119.78323</v>
      </c>
      <c r="J65">
        <v>3150.4560970000002</v>
      </c>
      <c r="K65">
        <v>3167.4931759999999</v>
      </c>
      <c r="L65">
        <v>3181.9765499999999</v>
      </c>
      <c r="M65">
        <v>3196.0630500000002</v>
      </c>
      <c r="N65">
        <v>3047.070205</v>
      </c>
      <c r="O65">
        <v>3056.6131230000001</v>
      </c>
      <c r="P65">
        <v>2717.7474139999999</v>
      </c>
      <c r="Q65">
        <v>2721.7010890000001</v>
      </c>
      <c r="R65">
        <v>1542.1854760000001</v>
      </c>
      <c r="S65">
        <v>1108.6046220000001</v>
      </c>
      <c r="T65">
        <v>1107.1893190000001</v>
      </c>
      <c r="U65">
        <v>1117.3537570000001</v>
      </c>
      <c r="V65">
        <v>1129.6031029999999</v>
      </c>
      <c r="W65">
        <v>1142.271878</v>
      </c>
      <c r="X65">
        <v>1392.848076</v>
      </c>
      <c r="Y65">
        <v>1412.426872</v>
      </c>
      <c r="Z65">
        <v>1426.501217</v>
      </c>
      <c r="AA65">
        <v>1439.3416669999999</v>
      </c>
      <c r="AB65">
        <v>1452.0578760000001</v>
      </c>
      <c r="AC65">
        <v>1714.6281280000001</v>
      </c>
      <c r="AD65">
        <v>1734.372719</v>
      </c>
      <c r="AE65">
        <v>1748.7357010000001</v>
      </c>
      <c r="AF65">
        <v>1762.1398819999999</v>
      </c>
      <c r="AG65">
        <v>1775.36789</v>
      </c>
      <c r="AH65">
        <v>1788.5826039999999</v>
      </c>
      <c r="AI65">
        <v>1801.8297359999999</v>
      </c>
      <c r="AJ65">
        <v>1815.127547</v>
      </c>
      <c r="AK65">
        <v>1828.4852900000001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2451.3710000000001</v>
      </c>
      <c r="I66">
        <v>2507.3302979999999</v>
      </c>
      <c r="J66">
        <v>2533.5190419999999</v>
      </c>
      <c r="K66">
        <v>2554.228975</v>
      </c>
      <c r="L66">
        <v>2701.845366</v>
      </c>
      <c r="M66">
        <v>2725.3735529999999</v>
      </c>
      <c r="N66">
        <v>2734.4510679999999</v>
      </c>
      <c r="O66">
        <v>2754.5860739999998</v>
      </c>
      <c r="P66">
        <v>2753.0174149999998</v>
      </c>
      <c r="Q66">
        <v>2595.5413440000002</v>
      </c>
      <c r="R66">
        <v>2433.9272430000001</v>
      </c>
      <c r="S66">
        <v>2418.6714480000001</v>
      </c>
      <c r="T66">
        <v>2437.512029</v>
      </c>
      <c r="U66">
        <v>2458.1048719999999</v>
      </c>
      <c r="V66">
        <v>2214.0883880000001</v>
      </c>
      <c r="W66">
        <v>2227.8673629999998</v>
      </c>
      <c r="X66">
        <v>2264.6937290000001</v>
      </c>
      <c r="Y66">
        <v>2285.8812360000002</v>
      </c>
      <c r="Z66">
        <v>2306.8405680000001</v>
      </c>
      <c r="AA66">
        <v>2109.864388</v>
      </c>
      <c r="AB66">
        <v>2124.5071360000002</v>
      </c>
      <c r="AC66">
        <v>2162.016478</v>
      </c>
      <c r="AD66">
        <v>2182.8649529999998</v>
      </c>
      <c r="AE66">
        <v>2203.6784149999999</v>
      </c>
      <c r="AF66">
        <v>2224.338964</v>
      </c>
      <c r="AG66">
        <v>2244.868723</v>
      </c>
      <c r="AH66">
        <v>2265.3149739999999</v>
      </c>
      <c r="AI66">
        <v>2285.7280599999999</v>
      </c>
      <c r="AJ66">
        <v>2306.1505900000002</v>
      </c>
      <c r="AK66">
        <v>2326.6146800000001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4074.3420839999999</v>
      </c>
      <c r="I67">
        <v>4144.3502719999997</v>
      </c>
      <c r="J67">
        <v>4225.1373020000001</v>
      </c>
      <c r="K67">
        <v>4307.86445</v>
      </c>
      <c r="L67">
        <v>4586.2979299999997</v>
      </c>
      <c r="M67">
        <v>4677.053124</v>
      </c>
      <c r="N67">
        <v>4763.8284679999997</v>
      </c>
      <c r="O67">
        <v>4850.7579310000001</v>
      </c>
      <c r="P67">
        <v>4847.845472</v>
      </c>
      <c r="Q67">
        <v>5123.6444769999998</v>
      </c>
      <c r="R67">
        <v>4654.246862</v>
      </c>
      <c r="S67">
        <v>4707.0695679999999</v>
      </c>
      <c r="T67">
        <v>4773.0088150000001</v>
      </c>
      <c r="U67">
        <v>4842.249785</v>
      </c>
      <c r="V67">
        <v>5019.7560130000002</v>
      </c>
      <c r="W67">
        <v>5093.5044200000002</v>
      </c>
      <c r="X67">
        <v>5165.2186339999998</v>
      </c>
      <c r="Y67">
        <v>5236.7173700000003</v>
      </c>
      <c r="Z67">
        <v>5308.0752380000004</v>
      </c>
      <c r="AA67">
        <v>5584.263978</v>
      </c>
      <c r="AB67">
        <v>5659.2425659999999</v>
      </c>
      <c r="AC67">
        <v>5730.8112170000004</v>
      </c>
      <c r="AD67">
        <v>5801.49478</v>
      </c>
      <c r="AE67">
        <v>5872.6974140000002</v>
      </c>
      <c r="AF67">
        <v>5979.63933</v>
      </c>
      <c r="AG67">
        <v>5929.099596</v>
      </c>
      <c r="AH67">
        <v>5992.833345</v>
      </c>
      <c r="AI67">
        <v>6058.9377169999998</v>
      </c>
      <c r="AJ67">
        <v>6125.3763779999999</v>
      </c>
      <c r="AK67">
        <v>6191.9452719999999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5026.0752339999999</v>
      </c>
      <c r="I68">
        <v>5101.072263</v>
      </c>
      <c r="J68">
        <v>5165.4188999999997</v>
      </c>
      <c r="K68">
        <v>5227.6516519999996</v>
      </c>
      <c r="L68">
        <v>5449.1788399999996</v>
      </c>
      <c r="M68">
        <v>5515.6216279999999</v>
      </c>
      <c r="N68">
        <v>5545.2879970000004</v>
      </c>
      <c r="O68">
        <v>5608.6503810000004</v>
      </c>
      <c r="P68">
        <v>5651.6353589999999</v>
      </c>
      <c r="Q68">
        <v>5865.8771070000003</v>
      </c>
      <c r="R68">
        <v>5969.55393</v>
      </c>
      <c r="S68">
        <v>5936.112075</v>
      </c>
      <c r="T68">
        <v>5991.2418619999999</v>
      </c>
      <c r="U68">
        <v>6048.9821629999997</v>
      </c>
      <c r="V68">
        <v>6745.4157729999997</v>
      </c>
      <c r="W68">
        <v>6819.0772969999998</v>
      </c>
      <c r="X68">
        <v>6930.9908150000001</v>
      </c>
      <c r="Y68">
        <v>6991.9686899999997</v>
      </c>
      <c r="Z68">
        <v>7051.6966130000001</v>
      </c>
      <c r="AA68">
        <v>6229.1796160000004</v>
      </c>
      <c r="AB68">
        <v>6268.2531859999999</v>
      </c>
      <c r="AC68">
        <v>6376.7474119999997</v>
      </c>
      <c r="AD68">
        <v>6436.1205</v>
      </c>
      <c r="AE68">
        <v>6818.488754</v>
      </c>
      <c r="AF68">
        <v>6884.8214959999996</v>
      </c>
      <c r="AG68">
        <v>6944.3468039999998</v>
      </c>
      <c r="AH68">
        <v>7002.4934370000001</v>
      </c>
      <c r="AI68">
        <v>7060.2750340000002</v>
      </c>
      <c r="AJ68">
        <v>7117.9748159999999</v>
      </c>
      <c r="AK68">
        <v>7175.6109079999997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1859.068133</v>
      </c>
      <c r="I69">
        <v>1885.2237789999999</v>
      </c>
      <c r="J69">
        <v>1910.954833</v>
      </c>
      <c r="K69">
        <v>1936.4831240000001</v>
      </c>
      <c r="L69">
        <v>1962.195518</v>
      </c>
      <c r="M69">
        <v>1988.084159</v>
      </c>
      <c r="N69">
        <v>2014.173432</v>
      </c>
      <c r="O69">
        <v>2040.5908380000001</v>
      </c>
      <c r="P69">
        <v>2067.2854280000001</v>
      </c>
      <c r="Q69">
        <v>2094.1413750000002</v>
      </c>
      <c r="R69">
        <v>2120.7704010000002</v>
      </c>
      <c r="S69">
        <v>2147.9406260000001</v>
      </c>
      <c r="T69">
        <v>2175.7415740000001</v>
      </c>
      <c r="U69">
        <v>2204.0083209999998</v>
      </c>
      <c r="V69">
        <v>2232.4003189999999</v>
      </c>
      <c r="W69">
        <v>2260.8999279999998</v>
      </c>
      <c r="X69">
        <v>2289.6626270000002</v>
      </c>
      <c r="Y69">
        <v>2318.5353380000001</v>
      </c>
      <c r="Z69">
        <v>2347.4285629999999</v>
      </c>
      <c r="AA69">
        <v>2375.7237679999998</v>
      </c>
      <c r="AB69">
        <v>2404.0274239999999</v>
      </c>
      <c r="AC69">
        <v>2432.5546720000002</v>
      </c>
      <c r="AD69">
        <v>2461.1499090000002</v>
      </c>
      <c r="AE69">
        <v>2490.040853</v>
      </c>
      <c r="AF69">
        <v>2518.7804369999999</v>
      </c>
      <c r="AG69">
        <v>2547.3447890000002</v>
      </c>
      <c r="AH69">
        <v>2575.779352</v>
      </c>
      <c r="AI69">
        <v>2604.1417310000002</v>
      </c>
      <c r="AJ69">
        <v>2632.4828200000002</v>
      </c>
      <c r="AK69">
        <v>2660.8418630000001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6155.4814649999998</v>
      </c>
      <c r="I70">
        <v>6272.5847190000004</v>
      </c>
      <c r="J70">
        <v>6349.8090570000004</v>
      </c>
      <c r="K70">
        <v>6419.6427080000003</v>
      </c>
      <c r="L70">
        <v>6274.3656730000002</v>
      </c>
      <c r="M70">
        <v>6336.1718449999998</v>
      </c>
      <c r="N70">
        <v>6404.316116</v>
      </c>
      <c r="O70">
        <v>6474.264064</v>
      </c>
      <c r="P70">
        <v>6545.2193390000002</v>
      </c>
      <c r="Q70">
        <v>6295.267382</v>
      </c>
      <c r="R70">
        <v>5913.1924470000004</v>
      </c>
      <c r="S70">
        <v>5956.9278100000001</v>
      </c>
      <c r="T70">
        <v>6024.6741599999996</v>
      </c>
      <c r="U70">
        <v>6096.2191339999999</v>
      </c>
      <c r="V70">
        <v>5979.952679</v>
      </c>
      <c r="W70">
        <v>6046.1915069999995</v>
      </c>
      <c r="X70">
        <v>6118.1458430000002</v>
      </c>
      <c r="Y70">
        <v>6191.3023160000002</v>
      </c>
      <c r="Z70">
        <v>6264.679932</v>
      </c>
      <c r="AA70">
        <v>6215.3999800000001</v>
      </c>
      <c r="AB70">
        <v>6284.9574270000003</v>
      </c>
      <c r="AC70">
        <v>6356.8402020000003</v>
      </c>
      <c r="AD70">
        <v>6429.4973900000005</v>
      </c>
      <c r="AE70">
        <v>7693.0412560000004</v>
      </c>
      <c r="AF70">
        <v>7763.4761600000002</v>
      </c>
      <c r="AG70">
        <v>7999.6594519999999</v>
      </c>
      <c r="AH70">
        <v>8082.5118819999998</v>
      </c>
      <c r="AI70">
        <v>8160.0028769999999</v>
      </c>
      <c r="AJ70">
        <v>8236.507732</v>
      </c>
      <c r="AK70">
        <v>8312.9150040000004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816.47893069999998</v>
      </c>
      <c r="I71">
        <v>827.97012910000001</v>
      </c>
      <c r="J71">
        <v>839.27758010000002</v>
      </c>
      <c r="K71">
        <v>850.49758369999995</v>
      </c>
      <c r="L71">
        <v>861.79910710000001</v>
      </c>
      <c r="M71">
        <v>873.17913729999998</v>
      </c>
      <c r="N71">
        <v>884.64861699999994</v>
      </c>
      <c r="O71">
        <v>896.26329450000003</v>
      </c>
      <c r="P71">
        <v>908.00092519999998</v>
      </c>
      <c r="Q71">
        <v>919.81082930000002</v>
      </c>
      <c r="R71">
        <v>931.52329350000002</v>
      </c>
      <c r="S71">
        <v>943.47324089999995</v>
      </c>
      <c r="T71">
        <v>955.69960739999999</v>
      </c>
      <c r="U71">
        <v>968.13027999999997</v>
      </c>
      <c r="V71">
        <v>980.61625749999996</v>
      </c>
      <c r="W71">
        <v>993.14938170000005</v>
      </c>
      <c r="X71">
        <v>1005.797145</v>
      </c>
      <c r="Y71">
        <v>1018.492506</v>
      </c>
      <c r="Z71">
        <v>1031.1961679999999</v>
      </c>
      <c r="AA71">
        <v>1043.6379030000001</v>
      </c>
      <c r="AB71">
        <v>1056.0820980000001</v>
      </c>
      <c r="AC71">
        <v>1068.6225340000001</v>
      </c>
      <c r="AD71">
        <v>1081.19128</v>
      </c>
      <c r="AE71">
        <v>1093.887635</v>
      </c>
      <c r="AF71">
        <v>1106.5162909999999</v>
      </c>
      <c r="AG71">
        <v>1119.0666140000001</v>
      </c>
      <c r="AH71">
        <v>1131.5582870000001</v>
      </c>
      <c r="AI71">
        <v>1144.0164609999999</v>
      </c>
      <c r="AJ71">
        <v>1156.463442</v>
      </c>
      <c r="AK71">
        <v>1168.916463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13632.0911</v>
      </c>
      <c r="I72">
        <v>13854.127990000001</v>
      </c>
      <c r="J72">
        <v>14025.64675</v>
      </c>
      <c r="K72">
        <v>14186.041639999999</v>
      </c>
      <c r="L72">
        <v>14562.76456</v>
      </c>
      <c r="M72">
        <v>14756.574490000001</v>
      </c>
      <c r="N72">
        <v>14896.726000000001</v>
      </c>
      <c r="O72">
        <v>15059.80833</v>
      </c>
      <c r="P72">
        <v>15180.70623</v>
      </c>
      <c r="Q72">
        <v>15099.48569</v>
      </c>
      <c r="R72">
        <v>14574.4966</v>
      </c>
      <c r="S72">
        <v>14661.3752</v>
      </c>
      <c r="T72">
        <v>14827.89529</v>
      </c>
      <c r="U72">
        <v>15001.67309</v>
      </c>
      <c r="V72">
        <v>15180.15165</v>
      </c>
      <c r="W72">
        <v>15199.250760000001</v>
      </c>
      <c r="X72">
        <v>15406.332179999999</v>
      </c>
      <c r="Y72">
        <v>15584.281150000001</v>
      </c>
      <c r="Z72">
        <v>15762.12455</v>
      </c>
      <c r="AA72">
        <v>15195.662490000001</v>
      </c>
      <c r="AB72">
        <v>15218.721729999999</v>
      </c>
      <c r="AC72">
        <v>15421.557709999999</v>
      </c>
      <c r="AD72">
        <v>15595.94823</v>
      </c>
      <c r="AE72">
        <v>15937.330319999999</v>
      </c>
      <c r="AF72">
        <v>16117.93888</v>
      </c>
      <c r="AG72">
        <v>16293.691339999999</v>
      </c>
      <c r="AH72">
        <v>16467.946520000001</v>
      </c>
      <c r="AI72">
        <v>16641.645850000001</v>
      </c>
      <c r="AJ72">
        <v>16815.238399999998</v>
      </c>
      <c r="AK72">
        <v>16989.003339999999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491.35186179999999</v>
      </c>
      <c r="I73">
        <v>498.333977</v>
      </c>
      <c r="J73">
        <v>505.10756329999998</v>
      </c>
      <c r="K73">
        <v>511.81072390000003</v>
      </c>
      <c r="L73">
        <v>518.55870600000003</v>
      </c>
      <c r="M73">
        <v>525.35292509999999</v>
      </c>
      <c r="N73">
        <v>532.20051360000002</v>
      </c>
      <c r="O73">
        <v>539.13468069999999</v>
      </c>
      <c r="P73">
        <v>546.14218649999998</v>
      </c>
      <c r="Q73">
        <v>553.19277699999998</v>
      </c>
      <c r="R73">
        <v>576.93144949999999</v>
      </c>
      <c r="S73">
        <v>584.56106739999996</v>
      </c>
      <c r="T73">
        <v>591.96364019999999</v>
      </c>
      <c r="U73">
        <v>599.41550389999998</v>
      </c>
      <c r="V73">
        <v>606.88568659999999</v>
      </c>
      <c r="W73">
        <v>614.38064670000006</v>
      </c>
      <c r="X73">
        <v>621.94263269999999</v>
      </c>
      <c r="Y73">
        <v>629.53193859999999</v>
      </c>
      <c r="Z73">
        <v>637.1248137</v>
      </c>
      <c r="AA73">
        <v>644.5601643</v>
      </c>
      <c r="AB73">
        <v>651.66391450000003</v>
      </c>
      <c r="AC73">
        <v>659.14380610000001</v>
      </c>
      <c r="AD73">
        <v>666.64617150000004</v>
      </c>
      <c r="AE73">
        <v>674.22376059999999</v>
      </c>
      <c r="AF73">
        <v>690.35818659999995</v>
      </c>
      <c r="AG73">
        <v>668.31454940000003</v>
      </c>
      <c r="AH73">
        <v>674.9569937</v>
      </c>
      <c r="AI73">
        <v>682.22082609999995</v>
      </c>
      <c r="AJ73">
        <v>689.59404989999996</v>
      </c>
      <c r="AK73">
        <v>696.99297950000005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130511.611</v>
      </c>
      <c r="I74">
        <v>132288.07680000001</v>
      </c>
      <c r="J74">
        <v>134040.12580000001</v>
      </c>
      <c r="K74">
        <v>135780.22829999999</v>
      </c>
      <c r="L74">
        <v>137530.25049999999</v>
      </c>
      <c r="M74">
        <v>139280.34909999999</v>
      </c>
      <c r="N74">
        <v>141032.80729999999</v>
      </c>
      <c r="O74">
        <v>142798.4681</v>
      </c>
      <c r="P74">
        <v>144572.37109999999</v>
      </c>
      <c r="Q74">
        <v>146348.0338</v>
      </c>
      <c r="R74">
        <v>148097.1</v>
      </c>
      <c r="S74">
        <v>149890.34210000001</v>
      </c>
      <c r="T74">
        <v>151723.72779999999</v>
      </c>
      <c r="U74">
        <v>153586.8499</v>
      </c>
      <c r="V74">
        <v>155457.86230000001</v>
      </c>
      <c r="W74">
        <v>157341.84529999999</v>
      </c>
      <c r="X74">
        <v>159251.6526</v>
      </c>
      <c r="Y74">
        <v>161172.4994</v>
      </c>
      <c r="Z74">
        <v>163100.36050000001</v>
      </c>
      <c r="AA74">
        <v>164985.60459999999</v>
      </c>
      <c r="AB74">
        <v>166887.83910000001</v>
      </c>
      <c r="AC74">
        <v>168813.68340000001</v>
      </c>
      <c r="AD74">
        <v>170749.77439999999</v>
      </c>
      <c r="AE74">
        <v>172718.73240000001</v>
      </c>
      <c r="AF74">
        <v>174682.2844</v>
      </c>
      <c r="AG74">
        <v>176646.7175</v>
      </c>
      <c r="AH74">
        <v>178614.84150000001</v>
      </c>
      <c r="AI74">
        <v>180589.7684</v>
      </c>
      <c r="AJ74">
        <v>182574.33900000001</v>
      </c>
      <c r="AK74">
        <v>184570.8841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2776853.0359999998</v>
      </c>
      <c r="I75">
        <v>2814881.6370000001</v>
      </c>
      <c r="J75">
        <v>2852199.574</v>
      </c>
      <c r="K75">
        <v>2889283.7480000001</v>
      </c>
      <c r="L75">
        <v>2926763.9640000002</v>
      </c>
      <c r="M75">
        <v>2964249.4890000001</v>
      </c>
      <c r="N75">
        <v>3001787.5049999999</v>
      </c>
      <c r="O75">
        <v>3039669.9410000001</v>
      </c>
      <c r="P75">
        <v>3077691.588</v>
      </c>
      <c r="Q75">
        <v>3115633.58</v>
      </c>
      <c r="R75">
        <v>3152622.7829999998</v>
      </c>
      <c r="S75">
        <v>3190866.7930000001</v>
      </c>
      <c r="T75">
        <v>3230061.5060000001</v>
      </c>
      <c r="U75">
        <v>3269871.6030000001</v>
      </c>
      <c r="V75">
        <v>3309674.0780000002</v>
      </c>
      <c r="W75">
        <v>3349718.0120000001</v>
      </c>
      <c r="X75">
        <v>3390416.6529999999</v>
      </c>
      <c r="Y75">
        <v>3431310.1269999999</v>
      </c>
      <c r="Z75">
        <v>3472330.5440000002</v>
      </c>
      <c r="AA75">
        <v>3511993.3029999998</v>
      </c>
      <c r="AB75">
        <v>3552227.6710000001</v>
      </c>
      <c r="AC75">
        <v>3593100.4470000002</v>
      </c>
      <c r="AD75">
        <v>3634147.949</v>
      </c>
      <c r="AE75">
        <v>3676106.8259999999</v>
      </c>
      <c r="AF75">
        <v>3717747.5759999999</v>
      </c>
      <c r="AG75">
        <v>3759356.7609999999</v>
      </c>
      <c r="AH75">
        <v>3801018.9640000002</v>
      </c>
      <c r="AI75">
        <v>3842808.9440000001</v>
      </c>
      <c r="AJ75">
        <v>3884787.3990000002</v>
      </c>
      <c r="AK75">
        <v>3927001.7549999999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154310.29370000001</v>
      </c>
      <c r="I76">
        <v>156352.2837</v>
      </c>
      <c r="J76">
        <v>158364.44260000001</v>
      </c>
      <c r="K76">
        <v>160370.35709999999</v>
      </c>
      <c r="L76">
        <v>162408.6594</v>
      </c>
      <c r="M76">
        <v>164457.5563</v>
      </c>
      <c r="N76">
        <v>166517.4246</v>
      </c>
      <c r="O76">
        <v>168602.76569999999</v>
      </c>
      <c r="P76">
        <v>170701.7224</v>
      </c>
      <c r="Q76">
        <v>172797.79879999999</v>
      </c>
      <c r="R76">
        <v>174835.46479999999</v>
      </c>
      <c r="S76">
        <v>176936.95240000001</v>
      </c>
      <c r="T76">
        <v>179093.88380000001</v>
      </c>
      <c r="U76">
        <v>181287.90830000001</v>
      </c>
      <c r="V76">
        <v>183483.56849999999</v>
      </c>
      <c r="W76">
        <v>185686.8553</v>
      </c>
      <c r="X76">
        <v>187924.9883</v>
      </c>
      <c r="Y76">
        <v>190175.541</v>
      </c>
      <c r="Z76">
        <v>192433.48360000001</v>
      </c>
      <c r="AA76">
        <v>194609.09789999999</v>
      </c>
      <c r="AB76">
        <v>196809.56890000001</v>
      </c>
      <c r="AC76">
        <v>199047.25140000001</v>
      </c>
      <c r="AD76">
        <v>201298.18400000001</v>
      </c>
      <c r="AE76">
        <v>203601.64569999999</v>
      </c>
      <c r="AF76">
        <v>205893.01079999999</v>
      </c>
      <c r="AG76">
        <v>208181.55799999999</v>
      </c>
      <c r="AH76">
        <v>210472.74859999999</v>
      </c>
      <c r="AI76">
        <v>212770.87450000001</v>
      </c>
      <c r="AJ76">
        <v>215079.5716</v>
      </c>
      <c r="AK76">
        <v>217401.62280000001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12008.863429999999</v>
      </c>
      <c r="I77">
        <v>12158.43247</v>
      </c>
      <c r="J77">
        <v>12309.993479999999</v>
      </c>
      <c r="K77">
        <v>12462.735350000001</v>
      </c>
      <c r="L77">
        <v>12617.34973</v>
      </c>
      <c r="M77">
        <v>12773.85317</v>
      </c>
      <c r="N77">
        <v>12932.28442</v>
      </c>
      <c r="O77">
        <v>13093.047189999999</v>
      </c>
      <c r="P77">
        <v>13256.06537</v>
      </c>
      <c r="Q77">
        <v>13420.9642</v>
      </c>
      <c r="R77">
        <v>13586.34707</v>
      </c>
      <c r="S77">
        <v>13754.28104</v>
      </c>
      <c r="T77">
        <v>13925.61564</v>
      </c>
      <c r="U77">
        <v>14100.11794</v>
      </c>
      <c r="V77">
        <v>14276.62623</v>
      </c>
      <c r="W77">
        <v>14454.654490000001</v>
      </c>
      <c r="X77">
        <v>14634.46233</v>
      </c>
      <c r="Y77">
        <v>14815.545249999999</v>
      </c>
      <c r="Z77">
        <v>14997.408090000001</v>
      </c>
      <c r="AA77">
        <v>15177.82244</v>
      </c>
      <c r="AB77">
        <v>15358.079530000001</v>
      </c>
      <c r="AC77">
        <v>15539.17728</v>
      </c>
      <c r="AD77">
        <v>15720.98005</v>
      </c>
      <c r="AE77">
        <v>15904.17146</v>
      </c>
      <c r="AF77">
        <v>16087.589400000001</v>
      </c>
      <c r="AG77">
        <v>16270.842549999999</v>
      </c>
      <c r="AH77">
        <v>16453.923640000001</v>
      </c>
      <c r="AI77">
        <v>16637.00907</v>
      </c>
      <c r="AJ77">
        <v>16820.331190000001</v>
      </c>
      <c r="AK77">
        <v>17004.107789999998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1487.2377899999999</v>
      </c>
      <c r="I78">
        <v>1500.020413</v>
      </c>
      <c r="J78">
        <v>1511.1176559999999</v>
      </c>
      <c r="K78">
        <v>1522.1694789999999</v>
      </c>
      <c r="L78">
        <v>1534.770565</v>
      </c>
      <c r="M78">
        <v>1548.096452</v>
      </c>
      <c r="N78">
        <v>1561.890132</v>
      </c>
      <c r="O78">
        <v>1576.5845159999999</v>
      </c>
      <c r="P78">
        <v>1591.6880060000001</v>
      </c>
      <c r="Q78">
        <v>1606.5361029999999</v>
      </c>
      <c r="R78">
        <v>1619.164227</v>
      </c>
      <c r="S78">
        <v>1634.0293999999999</v>
      </c>
      <c r="T78">
        <v>1651.1003519999999</v>
      </c>
      <c r="U78">
        <v>1669.4769699999999</v>
      </c>
      <c r="V78">
        <v>1687.672086</v>
      </c>
      <c r="W78">
        <v>1706.1398260000001</v>
      </c>
      <c r="X78">
        <v>1725.9525699999999</v>
      </c>
      <c r="Y78">
        <v>1746.3323330000001</v>
      </c>
      <c r="Z78">
        <v>1767.0496069999999</v>
      </c>
      <c r="AA78">
        <v>1785.003023</v>
      </c>
      <c r="AB78">
        <v>1803.9159689999999</v>
      </c>
      <c r="AC78">
        <v>1824.5334479999999</v>
      </c>
      <c r="AD78">
        <v>1845.779442</v>
      </c>
      <c r="AE78">
        <v>1869.0381870000001</v>
      </c>
      <c r="AF78">
        <v>1891.764766</v>
      </c>
      <c r="AG78">
        <v>1914.145313</v>
      </c>
      <c r="AH78">
        <v>1936.4282820000001</v>
      </c>
      <c r="AI78">
        <v>1958.7657099999999</v>
      </c>
      <c r="AJ78">
        <v>1981.2322160000001</v>
      </c>
      <c r="AK78">
        <v>2003.8637900000001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14658.24216</v>
      </c>
      <c r="I79">
        <v>14848.77007</v>
      </c>
      <c r="J79">
        <v>15040.706770000001</v>
      </c>
      <c r="K79">
        <v>15233.7245</v>
      </c>
      <c r="L79">
        <v>15428.322560000001</v>
      </c>
      <c r="M79">
        <v>15624.676030000001</v>
      </c>
      <c r="N79">
        <v>15822.950870000001</v>
      </c>
      <c r="O79">
        <v>16023.500309999999</v>
      </c>
      <c r="P79">
        <v>16226.351129999999</v>
      </c>
      <c r="Q79">
        <v>16431.44082</v>
      </c>
      <c r="R79">
        <v>16638.152880000001</v>
      </c>
      <c r="S79">
        <v>16847.709439999999</v>
      </c>
      <c r="T79">
        <v>17060.451819999998</v>
      </c>
      <c r="U79">
        <v>17275.982510000002</v>
      </c>
      <c r="V79">
        <v>17493.43706</v>
      </c>
      <c r="W79">
        <v>17712.359349999999</v>
      </c>
      <c r="X79">
        <v>17932.65525</v>
      </c>
      <c r="Y79">
        <v>18153.810860000001</v>
      </c>
      <c r="Z79">
        <v>18375.35226</v>
      </c>
      <c r="AA79">
        <v>18596.212589999999</v>
      </c>
      <c r="AB79">
        <v>18817.086449999999</v>
      </c>
      <c r="AC79">
        <v>19038.42267</v>
      </c>
      <c r="AD79">
        <v>19260.093580000001</v>
      </c>
      <c r="AE79">
        <v>19482.338479999999</v>
      </c>
      <c r="AF79">
        <v>19704.53184</v>
      </c>
      <c r="AG79">
        <v>19926.52519</v>
      </c>
      <c r="AH79">
        <v>20148.44787</v>
      </c>
      <c r="AI79">
        <v>20370.564549999999</v>
      </c>
      <c r="AJ79">
        <v>20593.173070000001</v>
      </c>
      <c r="AK79">
        <v>20816.541300000001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1717.0793619999999</v>
      </c>
      <c r="I80">
        <v>1751.8966829999999</v>
      </c>
      <c r="J80">
        <v>1780.169486</v>
      </c>
      <c r="K80">
        <v>1805.809894</v>
      </c>
      <c r="L80">
        <v>1832.331846</v>
      </c>
      <c r="M80">
        <v>1858.1619840000001</v>
      </c>
      <c r="N80">
        <v>1883.017167</v>
      </c>
      <c r="O80">
        <v>1907.9994839999999</v>
      </c>
      <c r="P80">
        <v>1932.2133429999999</v>
      </c>
      <c r="Q80">
        <v>1954.4314139999999</v>
      </c>
      <c r="R80">
        <v>1970.692137</v>
      </c>
      <c r="S80">
        <v>1990.606115</v>
      </c>
      <c r="T80">
        <v>2013.897017</v>
      </c>
      <c r="U80">
        <v>2038.7499190000001</v>
      </c>
      <c r="V80">
        <v>2062.2085240000001</v>
      </c>
      <c r="W80">
        <v>2085.4510300000002</v>
      </c>
      <c r="X80">
        <v>2110.8003159999998</v>
      </c>
      <c r="Y80">
        <v>2136.602007</v>
      </c>
      <c r="Z80">
        <v>2162.4860899999999</v>
      </c>
      <c r="AA80">
        <v>2181.9823430000001</v>
      </c>
      <c r="AB80">
        <v>2203.2163909999999</v>
      </c>
      <c r="AC80">
        <v>2227.5225070000001</v>
      </c>
      <c r="AD80">
        <v>2252.5686390000001</v>
      </c>
      <c r="AE80">
        <v>2281.3872019999999</v>
      </c>
      <c r="AF80">
        <v>2308.5508380000001</v>
      </c>
      <c r="AG80">
        <v>2334.6596009999998</v>
      </c>
      <c r="AH80">
        <v>2360.2553370000001</v>
      </c>
      <c r="AI80">
        <v>2385.6379619999998</v>
      </c>
      <c r="AJ80">
        <v>2410.9457010000001</v>
      </c>
      <c r="AK80">
        <v>2436.2453249999999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1023.99644</v>
      </c>
      <c r="I81">
        <v>1037.775222</v>
      </c>
      <c r="J81">
        <v>1051.4533799999999</v>
      </c>
      <c r="K81">
        <v>1065.0921129999999</v>
      </c>
      <c r="L81">
        <v>1078.844871</v>
      </c>
      <c r="M81">
        <v>1092.6879260000001</v>
      </c>
      <c r="N81">
        <v>1106.6234919999999</v>
      </c>
      <c r="O81">
        <v>1120.7130090000001</v>
      </c>
      <c r="P81">
        <v>1134.936344</v>
      </c>
      <c r="Q81">
        <v>1149.242835</v>
      </c>
      <c r="R81">
        <v>1163.4490719999999</v>
      </c>
      <c r="S81">
        <v>1177.9354619999999</v>
      </c>
      <c r="T81">
        <v>1192.7618219999999</v>
      </c>
      <c r="U81">
        <v>1207.8608839999999</v>
      </c>
      <c r="V81">
        <v>1223.0722539999999</v>
      </c>
      <c r="W81">
        <v>1238.385286</v>
      </c>
      <c r="X81">
        <v>1253.8721270000001</v>
      </c>
      <c r="Y81">
        <v>1269.45424</v>
      </c>
      <c r="Z81">
        <v>1285.081449</v>
      </c>
      <c r="AA81">
        <v>1300.4434120000001</v>
      </c>
      <c r="AB81">
        <v>1315.8264340000001</v>
      </c>
      <c r="AC81">
        <v>1331.338747</v>
      </c>
      <c r="AD81">
        <v>1346.9116349999999</v>
      </c>
      <c r="AE81">
        <v>1362.6599080000001</v>
      </c>
      <c r="AF81">
        <v>1378.369201</v>
      </c>
      <c r="AG81">
        <v>1394.023308</v>
      </c>
      <c r="AH81">
        <v>1409.6395259999999</v>
      </c>
      <c r="AI81">
        <v>1425.2427399999999</v>
      </c>
      <c r="AJ81">
        <v>1440.8569680000001</v>
      </c>
      <c r="AK81">
        <v>1456.5025390000001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2233.36033</v>
      </c>
      <c r="I82">
        <v>2265.841985</v>
      </c>
      <c r="J82">
        <v>2296.5759370000001</v>
      </c>
      <c r="K82">
        <v>2326.6571560000002</v>
      </c>
      <c r="L82">
        <v>2357.1745099999998</v>
      </c>
      <c r="M82">
        <v>2387.708772</v>
      </c>
      <c r="N82">
        <v>2418.2025119999998</v>
      </c>
      <c r="O82">
        <v>2449.0159720000001</v>
      </c>
      <c r="P82">
        <v>2479.9015519999998</v>
      </c>
      <c r="Q82">
        <v>2510.4971019999998</v>
      </c>
      <c r="R82">
        <v>2539.608377</v>
      </c>
      <c r="S82">
        <v>2570.1262940000001</v>
      </c>
      <c r="T82">
        <v>2602.0265300000001</v>
      </c>
      <c r="U82">
        <v>2634.7387279999998</v>
      </c>
      <c r="V82">
        <v>2667.3028250000002</v>
      </c>
      <c r="W82">
        <v>2699.9925079999998</v>
      </c>
      <c r="X82">
        <v>2733.4635440000002</v>
      </c>
      <c r="Y82">
        <v>2767.1823220000001</v>
      </c>
      <c r="Z82">
        <v>2800.9803740000002</v>
      </c>
      <c r="AA82">
        <v>2832.864853</v>
      </c>
      <c r="AB82">
        <v>2865.2511049999998</v>
      </c>
      <c r="AC82">
        <v>2898.592435</v>
      </c>
      <c r="AD82">
        <v>2932.2030220000001</v>
      </c>
      <c r="AE82">
        <v>2966.9737270000001</v>
      </c>
      <c r="AF82">
        <v>3001.2631190000002</v>
      </c>
      <c r="AG82">
        <v>3035.2161630000001</v>
      </c>
      <c r="AH82">
        <v>3069.0049990000002</v>
      </c>
      <c r="AI82">
        <v>3102.75065</v>
      </c>
      <c r="AJ82">
        <v>3136.530945</v>
      </c>
      <c r="AK82">
        <v>3170.3985950000001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5425.8301600000004</v>
      </c>
      <c r="I83">
        <v>5509.0048820000002</v>
      </c>
      <c r="J83">
        <v>5585.0770229999998</v>
      </c>
      <c r="K83">
        <v>5658.487419</v>
      </c>
      <c r="L83">
        <v>5733.417899</v>
      </c>
      <c r="M83">
        <v>5808.1618529999996</v>
      </c>
      <c r="N83">
        <v>5882.4277959999999</v>
      </c>
      <c r="O83">
        <v>5957.5418959999997</v>
      </c>
      <c r="P83">
        <v>6032.5069309999999</v>
      </c>
      <c r="Q83">
        <v>6105.9100909999997</v>
      </c>
      <c r="R83">
        <v>6173.1598190000004</v>
      </c>
      <c r="S83">
        <v>6245.3836069999998</v>
      </c>
      <c r="T83">
        <v>6322.4068589999997</v>
      </c>
      <c r="U83">
        <v>6402.0386570000001</v>
      </c>
      <c r="V83">
        <v>6480.6757630000002</v>
      </c>
      <c r="W83">
        <v>6559.5042080000003</v>
      </c>
      <c r="X83">
        <v>6641.1298189999998</v>
      </c>
      <c r="Y83">
        <v>6723.5584049999998</v>
      </c>
      <c r="Z83">
        <v>6806.2246619999996</v>
      </c>
      <c r="AA83">
        <v>6881.5396780000001</v>
      </c>
      <c r="AB83">
        <v>6958.846141</v>
      </c>
      <c r="AC83">
        <v>7039.8244299999997</v>
      </c>
      <c r="AD83">
        <v>7121.7789140000004</v>
      </c>
      <c r="AE83">
        <v>7208.1536770000002</v>
      </c>
      <c r="AF83">
        <v>7292.6211039999998</v>
      </c>
      <c r="AG83">
        <v>7375.7769390000003</v>
      </c>
      <c r="AH83">
        <v>7458.2765300000001</v>
      </c>
      <c r="AI83">
        <v>7540.5348320000003</v>
      </c>
      <c r="AJ83">
        <v>7622.7837310000004</v>
      </c>
      <c r="AK83">
        <v>7705.1614529999997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34539.690419999999</v>
      </c>
      <c r="I84">
        <v>35006.93967</v>
      </c>
      <c r="J84">
        <v>35474.694470000002</v>
      </c>
      <c r="K84">
        <v>35942.166270000002</v>
      </c>
      <c r="L84">
        <v>36412.308590000001</v>
      </c>
      <c r="M84">
        <v>36884.870710000003</v>
      </c>
      <c r="N84">
        <v>37359.99</v>
      </c>
      <c r="O84">
        <v>37839.165229999999</v>
      </c>
      <c r="P84">
        <v>38322.084620000001</v>
      </c>
      <c r="Q84">
        <v>38807.587630000002</v>
      </c>
      <c r="R84">
        <v>39290.969060000003</v>
      </c>
      <c r="S84">
        <v>39780.398549999998</v>
      </c>
      <c r="T84">
        <v>40278.239829999999</v>
      </c>
      <c r="U84">
        <v>40783.597529999999</v>
      </c>
      <c r="V84">
        <v>41292.784590000003</v>
      </c>
      <c r="W84">
        <v>41804.933689999998</v>
      </c>
      <c r="X84">
        <v>42321.445240000001</v>
      </c>
      <c r="Y84">
        <v>42840.613449999997</v>
      </c>
      <c r="Z84">
        <v>43361.083469999998</v>
      </c>
      <c r="AA84">
        <v>43875.22608</v>
      </c>
      <c r="AB84">
        <v>44388.615700000002</v>
      </c>
      <c r="AC84">
        <v>44904.302580000003</v>
      </c>
      <c r="AD84">
        <v>45421.442490000001</v>
      </c>
      <c r="AE84">
        <v>45942.793089999999</v>
      </c>
      <c r="AF84">
        <v>46464.033369999997</v>
      </c>
      <c r="AG84">
        <v>46984.417359999999</v>
      </c>
      <c r="AH84">
        <v>47504.167419999998</v>
      </c>
      <c r="AI84">
        <v>48023.918590000001</v>
      </c>
      <c r="AJ84">
        <v>48544.412089999998</v>
      </c>
      <c r="AK84">
        <v>49066.335189999998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6071.2453939999996</v>
      </c>
      <c r="I85">
        <v>6157.4734909999997</v>
      </c>
      <c r="J85">
        <v>6243.3764730000003</v>
      </c>
      <c r="K85">
        <v>6328.9420849999997</v>
      </c>
      <c r="L85">
        <v>6415.1013560000001</v>
      </c>
      <c r="M85">
        <v>6502.1163800000004</v>
      </c>
      <c r="N85">
        <v>6590.10653</v>
      </c>
      <c r="O85">
        <v>6679.3773549999996</v>
      </c>
      <c r="P85">
        <v>6769.8659809999999</v>
      </c>
      <c r="Q85">
        <v>6861.2451529999998</v>
      </c>
      <c r="R85">
        <v>6952.4668760000004</v>
      </c>
      <c r="S85">
        <v>7044.9580470000001</v>
      </c>
      <c r="T85">
        <v>7139.2931099999996</v>
      </c>
      <c r="U85">
        <v>7235.2028810000002</v>
      </c>
      <c r="V85">
        <v>7331.7764139999999</v>
      </c>
      <c r="W85">
        <v>7428.6749380000001</v>
      </c>
      <c r="X85">
        <v>7526.1427720000002</v>
      </c>
      <c r="Y85">
        <v>7623.8763660000004</v>
      </c>
      <c r="Z85">
        <v>7721.5596459999997</v>
      </c>
      <c r="AA85">
        <v>7817.6383329999999</v>
      </c>
      <c r="AB85">
        <v>7913.0516889999999</v>
      </c>
      <c r="AC85">
        <v>8008.5509119999997</v>
      </c>
      <c r="AD85">
        <v>8103.9571470000001</v>
      </c>
      <c r="AE85">
        <v>8199.7257379999992</v>
      </c>
      <c r="AF85">
        <v>8294.9390760000006</v>
      </c>
      <c r="AG85">
        <v>8389.2675259999996</v>
      </c>
      <c r="AH85">
        <v>8482.7246450000002</v>
      </c>
      <c r="AI85">
        <v>8575.4507699999995</v>
      </c>
      <c r="AJ85">
        <v>8667.6054760000006</v>
      </c>
      <c r="AK85">
        <v>8759.3254560000005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632.2544805</v>
      </c>
      <c r="I86">
        <v>685.13140480000004</v>
      </c>
      <c r="J86">
        <v>712.34919620000005</v>
      </c>
      <c r="K86">
        <v>730.34175919999996</v>
      </c>
      <c r="L86">
        <v>754.72491860000002</v>
      </c>
      <c r="M86">
        <v>774.29016079999997</v>
      </c>
      <c r="N86">
        <v>789.44853469999998</v>
      </c>
      <c r="O86">
        <v>802.76709540000002</v>
      </c>
      <c r="P86">
        <v>815.15935769999999</v>
      </c>
      <c r="Q86">
        <v>805.84117639999999</v>
      </c>
      <c r="R86">
        <v>788.20458410000003</v>
      </c>
      <c r="S86">
        <v>787.57443460000002</v>
      </c>
      <c r="T86">
        <v>792.81887670000003</v>
      </c>
      <c r="U86">
        <v>799.84735569999998</v>
      </c>
      <c r="V86">
        <v>778.26513620000003</v>
      </c>
      <c r="W86">
        <v>760.65906500000006</v>
      </c>
      <c r="X86">
        <v>758.22218740000005</v>
      </c>
      <c r="Y86">
        <v>760.98615129999996</v>
      </c>
      <c r="Z86">
        <v>765.43018659999996</v>
      </c>
      <c r="AA86">
        <v>736.6282645</v>
      </c>
      <c r="AB86">
        <v>717.82310380000001</v>
      </c>
      <c r="AC86">
        <v>713.79363350000006</v>
      </c>
      <c r="AD86">
        <v>714.90067859999999</v>
      </c>
      <c r="AE86">
        <v>717.86229860000003</v>
      </c>
      <c r="AF86">
        <v>721.5567317</v>
      </c>
      <c r="AG86">
        <v>725.62762310000005</v>
      </c>
      <c r="AH86">
        <v>729.97136130000001</v>
      </c>
      <c r="AI86">
        <v>734.56372469999997</v>
      </c>
      <c r="AJ86">
        <v>739.40219890000003</v>
      </c>
      <c r="AK86">
        <v>744.48740899999996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89.042161570000005</v>
      </c>
      <c r="I87">
        <v>124.4309075</v>
      </c>
      <c r="J87">
        <v>142.50476040000001</v>
      </c>
      <c r="K87">
        <v>152.48691350000001</v>
      </c>
      <c r="L87">
        <v>159.15021089999999</v>
      </c>
      <c r="M87">
        <v>164.30735999999999</v>
      </c>
      <c r="N87">
        <v>162.5610719</v>
      </c>
      <c r="O87">
        <v>163.7567195</v>
      </c>
      <c r="P87">
        <v>152.24367799999999</v>
      </c>
      <c r="Q87">
        <v>149.08457619999999</v>
      </c>
      <c r="R87">
        <v>99.624731990000001</v>
      </c>
      <c r="S87">
        <v>68.233142470000004</v>
      </c>
      <c r="T87">
        <v>58.88531055</v>
      </c>
      <c r="U87">
        <v>55.210203780000001</v>
      </c>
      <c r="V87">
        <v>53.226668140000001</v>
      </c>
      <c r="W87">
        <v>51.837917099999999</v>
      </c>
      <c r="X87">
        <v>57.81179934</v>
      </c>
      <c r="Y87">
        <v>59.637766419999998</v>
      </c>
      <c r="Z87">
        <v>59.832632080000003</v>
      </c>
      <c r="AA87">
        <v>59.547341660000001</v>
      </c>
      <c r="AB87">
        <v>59.171720350000001</v>
      </c>
      <c r="AC87">
        <v>65.671453869999993</v>
      </c>
      <c r="AD87">
        <v>68.172564969999996</v>
      </c>
      <c r="AE87">
        <v>69.084472090000006</v>
      </c>
      <c r="AF87">
        <v>69.500412900000001</v>
      </c>
      <c r="AG87">
        <v>69.785451399999999</v>
      </c>
      <c r="AH87">
        <v>70.05476573</v>
      </c>
      <c r="AI87">
        <v>70.343364570000006</v>
      </c>
      <c r="AJ87">
        <v>70.66102515</v>
      </c>
      <c r="AK87">
        <v>71.009597060000004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85.046409589999996</v>
      </c>
      <c r="I88">
        <v>100.4606867</v>
      </c>
      <c r="J88">
        <v>107.97348270000001</v>
      </c>
      <c r="K88">
        <v>112.3732687</v>
      </c>
      <c r="L88">
        <v>119.56017919999999</v>
      </c>
      <c r="M88">
        <v>123.93056559999999</v>
      </c>
      <c r="N88">
        <v>126.6883785</v>
      </c>
      <c r="O88">
        <v>129.11314820000001</v>
      </c>
      <c r="P88">
        <v>130.5733544</v>
      </c>
      <c r="Q88">
        <v>126.2843187</v>
      </c>
      <c r="R88">
        <v>119.594005</v>
      </c>
      <c r="S88">
        <v>116.8607927</v>
      </c>
      <c r="T88">
        <v>116.4110415</v>
      </c>
      <c r="U88">
        <v>116.6731286</v>
      </c>
      <c r="V88">
        <v>108.2235257</v>
      </c>
      <c r="W88">
        <v>105.4083265</v>
      </c>
      <c r="X88">
        <v>105.10896409999999</v>
      </c>
      <c r="Y88">
        <v>105.08841750000001</v>
      </c>
      <c r="Z88">
        <v>105.1429723</v>
      </c>
      <c r="AA88">
        <v>98.243612810000002</v>
      </c>
      <c r="AB88">
        <v>95.773744750000006</v>
      </c>
      <c r="AC88">
        <v>95.441311389999996</v>
      </c>
      <c r="AD88">
        <v>95.295728170000004</v>
      </c>
      <c r="AE88">
        <v>95.228185940000003</v>
      </c>
      <c r="AF88">
        <v>95.212753190000001</v>
      </c>
      <c r="AG88">
        <v>95.241648870000006</v>
      </c>
      <c r="AH88">
        <v>95.313347820000004</v>
      </c>
      <c r="AI88">
        <v>95.42815899</v>
      </c>
      <c r="AJ88">
        <v>95.586549140000002</v>
      </c>
      <c r="AK88">
        <v>95.78858907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268.13261039999998</v>
      </c>
      <c r="I89">
        <v>264.96797099999998</v>
      </c>
      <c r="J89">
        <v>266.9029074</v>
      </c>
      <c r="K89">
        <v>270.5704045</v>
      </c>
      <c r="L89">
        <v>283.38719789999999</v>
      </c>
      <c r="M89">
        <v>291.55403059999998</v>
      </c>
      <c r="N89">
        <v>297.99354599999998</v>
      </c>
      <c r="O89">
        <v>303.9766247</v>
      </c>
      <c r="P89">
        <v>305.93669110000002</v>
      </c>
      <c r="Q89">
        <v>318.68558910000002</v>
      </c>
      <c r="R89">
        <v>302.39126720000002</v>
      </c>
      <c r="S89">
        <v>299.06255900000002</v>
      </c>
      <c r="T89">
        <v>300.56901879999998</v>
      </c>
      <c r="U89">
        <v>303.73964189999998</v>
      </c>
      <c r="V89">
        <v>312.2018291</v>
      </c>
      <c r="W89">
        <v>318.125742</v>
      </c>
      <c r="X89">
        <v>323.118135</v>
      </c>
      <c r="Y89">
        <v>327.84560699999997</v>
      </c>
      <c r="Z89">
        <v>332.51420899999999</v>
      </c>
      <c r="AA89">
        <v>346.12024150000002</v>
      </c>
      <c r="AB89">
        <v>354.35728660000001</v>
      </c>
      <c r="AC89">
        <v>360.5670672</v>
      </c>
      <c r="AD89">
        <v>366.09215080000001</v>
      </c>
      <c r="AE89">
        <v>371.40403479999998</v>
      </c>
      <c r="AF89">
        <v>378.20784789999999</v>
      </c>
      <c r="AG89">
        <v>378.55133599999999</v>
      </c>
      <c r="AH89">
        <v>381.59985769999997</v>
      </c>
      <c r="AI89">
        <v>385.65563409999999</v>
      </c>
      <c r="AJ89">
        <v>390.01601060000002</v>
      </c>
      <c r="AK89">
        <v>394.45654139999999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136.1031697</v>
      </c>
      <c r="I90">
        <v>141.75104880000001</v>
      </c>
      <c r="J90">
        <v>145.17373910000001</v>
      </c>
      <c r="K90">
        <v>147.82354309999999</v>
      </c>
      <c r="L90">
        <v>153.3510943</v>
      </c>
      <c r="M90">
        <v>156.8948551</v>
      </c>
      <c r="N90">
        <v>158.980841</v>
      </c>
      <c r="O90">
        <v>161.20841129999999</v>
      </c>
      <c r="P90">
        <v>163.04728750000001</v>
      </c>
      <c r="Q90">
        <v>168.15095099999999</v>
      </c>
      <c r="R90">
        <v>172.2207693</v>
      </c>
      <c r="S90">
        <v>173.12881229999999</v>
      </c>
      <c r="T90">
        <v>174.67263969999999</v>
      </c>
      <c r="U90">
        <v>176.44959560000001</v>
      </c>
      <c r="V90">
        <v>191.08533249999999</v>
      </c>
      <c r="W90">
        <v>198.12637939999999</v>
      </c>
      <c r="X90">
        <v>203.1207503</v>
      </c>
      <c r="Y90">
        <v>206.39818829999999</v>
      </c>
      <c r="Z90">
        <v>209.00136019999999</v>
      </c>
      <c r="AA90">
        <v>192.6247559</v>
      </c>
      <c r="AB90">
        <v>187.84057490000001</v>
      </c>
      <c r="AC90">
        <v>188.09774089999999</v>
      </c>
      <c r="AD90">
        <v>188.9056793</v>
      </c>
      <c r="AE90">
        <v>196.405429</v>
      </c>
      <c r="AF90">
        <v>199.9683148</v>
      </c>
      <c r="AG90">
        <v>202.0012949</v>
      </c>
      <c r="AH90">
        <v>203.5105815</v>
      </c>
      <c r="AI90">
        <v>204.8308236</v>
      </c>
      <c r="AJ90">
        <v>206.0731519</v>
      </c>
      <c r="AK90">
        <v>207.27436610000001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28.840211889999999</v>
      </c>
      <c r="I91">
        <v>29.251656659999998</v>
      </c>
      <c r="J91">
        <v>29.66137702</v>
      </c>
      <c r="K91">
        <v>30.069599090000001</v>
      </c>
      <c r="L91">
        <v>30.480747650000001</v>
      </c>
      <c r="M91">
        <v>30.8963453</v>
      </c>
      <c r="N91">
        <v>31.31712353</v>
      </c>
      <c r="O91">
        <v>31.744481799999999</v>
      </c>
      <c r="P91">
        <v>32.178166830000002</v>
      </c>
      <c r="Q91">
        <v>32.616731569999999</v>
      </c>
      <c r="R91">
        <v>33.055724230000003</v>
      </c>
      <c r="S91">
        <v>33.501176530000002</v>
      </c>
      <c r="T91">
        <v>33.955444759999999</v>
      </c>
      <c r="U91">
        <v>34.41708277</v>
      </c>
      <c r="V91">
        <v>34.881859120000001</v>
      </c>
      <c r="W91">
        <v>35.3480931</v>
      </c>
      <c r="X91">
        <v>35.816665409999999</v>
      </c>
      <c r="Y91">
        <v>36.286144219999997</v>
      </c>
      <c r="Z91">
        <v>36.75503243</v>
      </c>
      <c r="AA91">
        <v>37.216725840000002</v>
      </c>
      <c r="AB91">
        <v>37.675241919999998</v>
      </c>
      <c r="AC91">
        <v>38.133818069999997</v>
      </c>
      <c r="AD91">
        <v>38.591571559999998</v>
      </c>
      <c r="AE91">
        <v>39.05026659</v>
      </c>
      <c r="AF91">
        <v>39.505784570000003</v>
      </c>
      <c r="AG91">
        <v>39.95659251</v>
      </c>
      <c r="AH91">
        <v>40.402774200000003</v>
      </c>
      <c r="AI91">
        <v>40.845025810000003</v>
      </c>
      <c r="AJ91">
        <v>41.284132730000003</v>
      </c>
      <c r="AK91">
        <v>41.72076122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329.63251480000002</v>
      </c>
      <c r="I92">
        <v>354.28506049999999</v>
      </c>
      <c r="J92">
        <v>367.36922929999997</v>
      </c>
      <c r="K92">
        <v>376.2124359</v>
      </c>
      <c r="L92">
        <v>374.60208649999998</v>
      </c>
      <c r="M92">
        <v>377.62348850000001</v>
      </c>
      <c r="N92">
        <v>382.33663489999998</v>
      </c>
      <c r="O92">
        <v>387.51766320000002</v>
      </c>
      <c r="P92">
        <v>392.76588670000001</v>
      </c>
      <c r="Q92">
        <v>384.32779740000001</v>
      </c>
      <c r="R92">
        <v>365.08456050000001</v>
      </c>
      <c r="S92">
        <v>359.99896330000001</v>
      </c>
      <c r="T92">
        <v>360.35994979999998</v>
      </c>
      <c r="U92">
        <v>362.54531969999999</v>
      </c>
      <c r="V92">
        <v>357.49761849999999</v>
      </c>
      <c r="W92">
        <v>357.43722500000001</v>
      </c>
      <c r="X92">
        <v>359.30140030000001</v>
      </c>
      <c r="Y92">
        <v>361.85095919999998</v>
      </c>
      <c r="Z92">
        <v>364.66950170000001</v>
      </c>
      <c r="AA92">
        <v>362.63702919999997</v>
      </c>
      <c r="AB92">
        <v>363.72934809999998</v>
      </c>
      <c r="AC92">
        <v>366.01539550000001</v>
      </c>
      <c r="AD92">
        <v>368.75431809999998</v>
      </c>
      <c r="AE92">
        <v>418.06251270000001</v>
      </c>
      <c r="AF92">
        <v>439.35270430000003</v>
      </c>
      <c r="AG92">
        <v>456.59169170000001</v>
      </c>
      <c r="AH92">
        <v>466.71350130000002</v>
      </c>
      <c r="AI92">
        <v>474.11819639999999</v>
      </c>
      <c r="AJ92">
        <v>480.49331910000001</v>
      </c>
      <c r="AK92">
        <v>486.40452249999998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35.402813430000002</v>
      </c>
      <c r="I93">
        <v>35.908181720000002</v>
      </c>
      <c r="J93">
        <v>36.411476389999997</v>
      </c>
      <c r="K93">
        <v>36.912981539999997</v>
      </c>
      <c r="L93">
        <v>37.418097400000001</v>
      </c>
      <c r="M93">
        <v>37.928699870000003</v>
      </c>
      <c r="N93">
        <v>38.445703190000003</v>
      </c>
      <c r="O93">
        <v>38.970826410000001</v>
      </c>
      <c r="P93">
        <v>39.503769929999997</v>
      </c>
      <c r="Q93">
        <v>40.042778650000002</v>
      </c>
      <c r="R93">
        <v>40.582449089999997</v>
      </c>
      <c r="S93">
        <v>41.130120779999999</v>
      </c>
      <c r="T93">
        <v>41.688638709999999</v>
      </c>
      <c r="U93">
        <v>42.256214290000003</v>
      </c>
      <c r="V93">
        <v>42.827670060000003</v>
      </c>
      <c r="W93">
        <v>43.400936459999997</v>
      </c>
      <c r="X93">
        <v>43.977056859999998</v>
      </c>
      <c r="Y93">
        <v>44.554260910000004</v>
      </c>
      <c r="Z93">
        <v>45.130703400000002</v>
      </c>
      <c r="AA93">
        <v>45.698346350000001</v>
      </c>
      <c r="AB93">
        <v>46.262076780000001</v>
      </c>
      <c r="AC93">
        <v>46.825816629999998</v>
      </c>
      <c r="AD93">
        <v>47.388472290000003</v>
      </c>
      <c r="AE93">
        <v>47.952172349999998</v>
      </c>
      <c r="AF93">
        <v>48.511883480000002</v>
      </c>
      <c r="AG93">
        <v>49.06573144</v>
      </c>
      <c r="AH93">
        <v>49.613815160000001</v>
      </c>
      <c r="AI93">
        <v>50.156984860000001</v>
      </c>
      <c r="AJ93">
        <v>50.696202999999997</v>
      </c>
      <c r="AK93">
        <v>51.232288089999997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713.71607649999999</v>
      </c>
      <c r="I94">
        <v>757.10494779999999</v>
      </c>
      <c r="J94">
        <v>781.01929500000006</v>
      </c>
      <c r="K94">
        <v>797.9681362</v>
      </c>
      <c r="L94">
        <v>820.9874691</v>
      </c>
      <c r="M94">
        <v>838.9748439</v>
      </c>
      <c r="N94">
        <v>852.85775030000002</v>
      </c>
      <c r="O94">
        <v>866.00165370000002</v>
      </c>
      <c r="P94">
        <v>876.94066239999995</v>
      </c>
      <c r="Q94">
        <v>878.59548150000001</v>
      </c>
      <c r="R94">
        <v>858.34598129999995</v>
      </c>
      <c r="S94">
        <v>854.84612219999997</v>
      </c>
      <c r="T94">
        <v>859.81891240000004</v>
      </c>
      <c r="U94">
        <v>867.60988789999999</v>
      </c>
      <c r="V94">
        <v>876.3745619</v>
      </c>
      <c r="W94">
        <v>878.93983530000003</v>
      </c>
      <c r="X94">
        <v>886.74317459999997</v>
      </c>
      <c r="Y94">
        <v>895.13045769999997</v>
      </c>
      <c r="Z94">
        <v>903.62652679999997</v>
      </c>
      <c r="AA94">
        <v>882.14576709999994</v>
      </c>
      <c r="AB94">
        <v>873.69171329999995</v>
      </c>
      <c r="AC94">
        <v>876.60952769999994</v>
      </c>
      <c r="AD94">
        <v>882.10060060000001</v>
      </c>
      <c r="AE94">
        <v>895.00020840000002</v>
      </c>
      <c r="AF94">
        <v>904.32366720000005</v>
      </c>
      <c r="AG94">
        <v>912.29995229999997</v>
      </c>
      <c r="AH94">
        <v>919.86886500000003</v>
      </c>
      <c r="AI94">
        <v>927.35416989999999</v>
      </c>
      <c r="AJ94">
        <v>934.87102809999999</v>
      </c>
      <c r="AK94">
        <v>942.46355819999997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25.033872259999999</v>
      </c>
      <c r="I95">
        <v>25.450628850000001</v>
      </c>
      <c r="J95">
        <v>25.830668960000001</v>
      </c>
      <c r="K95">
        <v>26.197381419999999</v>
      </c>
      <c r="L95">
        <v>26.562227629999999</v>
      </c>
      <c r="M95">
        <v>26.92901028</v>
      </c>
      <c r="N95">
        <v>27.299174529999998</v>
      </c>
      <c r="O95">
        <v>27.674197280000001</v>
      </c>
      <c r="P95">
        <v>28.053971000000001</v>
      </c>
      <c r="Q95">
        <v>28.43730837</v>
      </c>
      <c r="R95">
        <v>29.419982999999998</v>
      </c>
      <c r="S95">
        <v>30.05095197</v>
      </c>
      <c r="T95">
        <v>30.54962999</v>
      </c>
      <c r="U95">
        <v>31.006173400000002</v>
      </c>
      <c r="V95">
        <v>31.447402929999999</v>
      </c>
      <c r="W95">
        <v>31.8817512</v>
      </c>
      <c r="X95">
        <v>32.313179689999998</v>
      </c>
      <c r="Y95">
        <v>32.741536029999999</v>
      </c>
      <c r="Z95">
        <v>33.165936049999999</v>
      </c>
      <c r="AA95">
        <v>33.580903399999997</v>
      </c>
      <c r="AB95">
        <v>33.977985169999997</v>
      </c>
      <c r="AC95">
        <v>34.379415860000002</v>
      </c>
      <c r="AD95">
        <v>34.780110280000002</v>
      </c>
      <c r="AE95">
        <v>35.179910329999998</v>
      </c>
      <c r="AF95">
        <v>35.88787593</v>
      </c>
      <c r="AG95">
        <v>35.30906401</v>
      </c>
      <c r="AH95">
        <v>35.316630799999999</v>
      </c>
      <c r="AI95">
        <v>35.542557350000003</v>
      </c>
      <c r="AJ95">
        <v>35.839125520000003</v>
      </c>
      <c r="AK95">
        <v>36.158598720000001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16888.515820000001</v>
      </c>
      <c r="I96">
        <v>17122.027160000001</v>
      </c>
      <c r="J96">
        <v>17354.127919999999</v>
      </c>
      <c r="K96">
        <v>17585.31566</v>
      </c>
      <c r="L96">
        <v>17817.770779999999</v>
      </c>
      <c r="M96">
        <v>18051.357670000001</v>
      </c>
      <c r="N96">
        <v>18286.157889999999</v>
      </c>
      <c r="O96">
        <v>18523.029429999999</v>
      </c>
      <c r="P96">
        <v>18761.697380000001</v>
      </c>
      <c r="Q96">
        <v>19001.40077</v>
      </c>
      <c r="R96">
        <v>19239.413779999999</v>
      </c>
      <c r="S96">
        <v>19480.83077</v>
      </c>
      <c r="T96">
        <v>19726.74698</v>
      </c>
      <c r="U96">
        <v>19976.383860000002</v>
      </c>
      <c r="V96">
        <v>20227.499500000002</v>
      </c>
      <c r="W96">
        <v>20479.789130000001</v>
      </c>
      <c r="X96">
        <v>20734.231790000002</v>
      </c>
      <c r="Y96">
        <v>20989.820619999999</v>
      </c>
      <c r="Z96">
        <v>21245.849819999999</v>
      </c>
      <c r="AA96">
        <v>21497.907889999999</v>
      </c>
      <c r="AB96">
        <v>21749.736639999999</v>
      </c>
      <c r="AC96">
        <v>22003.024819999999</v>
      </c>
      <c r="AD96">
        <v>22257.00618</v>
      </c>
      <c r="AE96">
        <v>22513.2827</v>
      </c>
      <c r="AF96">
        <v>22769.033960000001</v>
      </c>
      <c r="AG96">
        <v>23023.939859999999</v>
      </c>
      <c r="AH96">
        <v>23278.230009999999</v>
      </c>
      <c r="AI96">
        <v>23532.305560000001</v>
      </c>
      <c r="AJ96">
        <v>23786.578880000001</v>
      </c>
      <c r="AK96">
        <v>24041.406770000001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393066.65169999999</v>
      </c>
      <c r="I97">
        <v>398570.46629999997</v>
      </c>
      <c r="J97">
        <v>403981.63919999998</v>
      </c>
      <c r="K97">
        <v>409354.46659999999</v>
      </c>
      <c r="L97">
        <v>414774.8</v>
      </c>
      <c r="M97">
        <v>420238.49290000001</v>
      </c>
      <c r="N97">
        <v>425750.33799999999</v>
      </c>
      <c r="O97">
        <v>431337.99680000002</v>
      </c>
      <c r="P97">
        <v>436988.84129999997</v>
      </c>
      <c r="Q97">
        <v>442676.79739999998</v>
      </c>
      <c r="R97">
        <v>448316.13400000002</v>
      </c>
      <c r="S97">
        <v>454079.49819999997</v>
      </c>
      <c r="T97">
        <v>459981.57659999997</v>
      </c>
      <c r="U97">
        <v>465983.35460000002</v>
      </c>
      <c r="V97">
        <v>472009.28039999999</v>
      </c>
      <c r="W97">
        <v>478057.52399999998</v>
      </c>
      <c r="X97">
        <v>484163.03830000001</v>
      </c>
      <c r="Y97">
        <v>490290.84519999998</v>
      </c>
      <c r="Z97">
        <v>496421.8272</v>
      </c>
      <c r="AA97">
        <v>502419.6704</v>
      </c>
      <c r="AB97">
        <v>508423.23729999998</v>
      </c>
      <c r="AC97">
        <v>514477.07569999999</v>
      </c>
      <c r="AD97">
        <v>520544.11670000001</v>
      </c>
      <c r="AE97">
        <v>526675.21979999996</v>
      </c>
      <c r="AF97">
        <v>532769.22560000001</v>
      </c>
      <c r="AG97">
        <v>538823.23459999997</v>
      </c>
      <c r="AH97">
        <v>544848.00800000003</v>
      </c>
      <c r="AI97">
        <v>550856.17299999995</v>
      </c>
      <c r="AJ97">
        <v>556858.54500000004</v>
      </c>
      <c r="AK97">
        <v>562863.28520000004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18443.335520000001</v>
      </c>
      <c r="I98">
        <v>18686.17196</v>
      </c>
      <c r="J98">
        <v>18928.535209999998</v>
      </c>
      <c r="K98">
        <v>19170.895960000002</v>
      </c>
      <c r="L98">
        <v>19416.639459999999</v>
      </c>
      <c r="M98">
        <v>19665.148679999998</v>
      </c>
      <c r="N98">
        <v>19916.206320000001</v>
      </c>
      <c r="O98">
        <v>20170.864369999999</v>
      </c>
      <c r="P98">
        <v>20428.446090000001</v>
      </c>
      <c r="Q98">
        <v>20687.30169</v>
      </c>
      <c r="R98">
        <v>20942.30863</v>
      </c>
      <c r="S98">
        <v>21201.522499999999</v>
      </c>
      <c r="T98">
        <v>21466.824799999999</v>
      </c>
      <c r="U98">
        <v>21737.174620000002</v>
      </c>
      <c r="V98">
        <v>22009.264429999999</v>
      </c>
      <c r="W98">
        <v>22282.418959999999</v>
      </c>
      <c r="X98">
        <v>22558.5671</v>
      </c>
      <c r="Y98">
        <v>22836.467120000001</v>
      </c>
      <c r="Z98">
        <v>23115.224289999998</v>
      </c>
      <c r="AA98">
        <v>23387.240880000001</v>
      </c>
      <c r="AB98">
        <v>23658.61276</v>
      </c>
      <c r="AC98">
        <v>23932.305840000001</v>
      </c>
      <c r="AD98">
        <v>24207.219700000001</v>
      </c>
      <c r="AE98">
        <v>24486.112430000001</v>
      </c>
      <c r="AF98">
        <v>24764.625459999999</v>
      </c>
      <c r="AG98">
        <v>25042.0465</v>
      </c>
      <c r="AH98">
        <v>25318.61651</v>
      </c>
      <c r="AI98">
        <v>25594.768769999999</v>
      </c>
      <c r="AJ98">
        <v>25870.939890000001</v>
      </c>
      <c r="AK98">
        <v>26147.497240000001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0.45092197685794311</v>
      </c>
      <c r="I2">
        <v>0.48857427842647905</v>
      </c>
      <c r="J2">
        <v>0.51682098470944293</v>
      </c>
      <c r="K2">
        <v>0.52677588474403514</v>
      </c>
      <c r="L2">
        <v>0.55816719293886319</v>
      </c>
      <c r="M2">
        <v>0.55417382562241713</v>
      </c>
      <c r="N2">
        <v>0.53220087701233432</v>
      </c>
      <c r="O2">
        <v>0.51505394039785823</v>
      </c>
      <c r="P2">
        <v>0.47837968622939098</v>
      </c>
      <c r="Q2">
        <v>0.41392798802488695</v>
      </c>
      <c r="R2">
        <v>0.25975727993958753</v>
      </c>
      <c r="S2">
        <v>0.209102440333786</v>
      </c>
      <c r="T2">
        <v>0.1852701305466331</v>
      </c>
      <c r="U2">
        <v>0.17005332654160821</v>
      </c>
      <c r="V2">
        <v>0.12986833213612936</v>
      </c>
      <c r="W2">
        <v>9.7622590641011087E-2</v>
      </c>
      <c r="X2">
        <v>0.10260923413150103</v>
      </c>
      <c r="Y2">
        <v>0.10090401363582746</v>
      </c>
      <c r="Z2">
        <v>0.10145236724234952</v>
      </c>
      <c r="AA2">
        <v>2.1783601426905719E-3</v>
      </c>
      <c r="AB2">
        <v>-2.3790032898240998E-2</v>
      </c>
      <c r="AC2">
        <v>-1.8226988149827594E-2</v>
      </c>
      <c r="AD2">
        <v>-1.8336090043413744E-2</v>
      </c>
      <c r="AE2">
        <v>3.1497006233749403E-2</v>
      </c>
      <c r="AF2">
        <v>3.9418923629330749E-2</v>
      </c>
      <c r="AG2">
        <v>4.6456467889077757E-2</v>
      </c>
      <c r="AH2">
        <v>5.1699670723115432E-2</v>
      </c>
      <c r="AI2">
        <v>5.5253704535673798E-2</v>
      </c>
      <c r="AJ2">
        <v>5.7497585417976005E-2</v>
      </c>
      <c r="AK2">
        <v>5.876596896474684E-2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0.24806173988278779</v>
      </c>
      <c r="I3">
        <v>0.44589938005541452</v>
      </c>
      <c r="J3">
        <v>0.57305396599753866</v>
      </c>
      <c r="K3">
        <v>0.64069526508456764</v>
      </c>
      <c r="L3">
        <v>0.68858248229541896</v>
      </c>
      <c r="M3">
        <v>0.70352309829564419</v>
      </c>
      <c r="N3">
        <v>0.68849126343093481</v>
      </c>
      <c r="O3">
        <v>0.65969262002349982</v>
      </c>
      <c r="P3">
        <v>0.61376909671904123</v>
      </c>
      <c r="Q3">
        <v>0.54262393440800416</v>
      </c>
      <c r="R3">
        <v>0.40473725343954658</v>
      </c>
      <c r="S3">
        <v>0.29220938312124467</v>
      </c>
      <c r="T3">
        <v>0.21542733105019973</v>
      </c>
      <c r="U3">
        <v>0.16591100637370904</v>
      </c>
      <c r="V3">
        <v>0.11828228082506609</v>
      </c>
      <c r="W3">
        <v>7.5107463363210947E-2</v>
      </c>
      <c r="X3">
        <v>5.7596510721302785E-2</v>
      </c>
      <c r="Y3">
        <v>5.3261866767329025E-2</v>
      </c>
      <c r="Z3">
        <v>5.7098695492796558E-2</v>
      </c>
      <c r="AA3">
        <v>2.5859493438362691E-3</v>
      </c>
      <c r="AB3">
        <v>-4.229412097362939E-2</v>
      </c>
      <c r="AC3">
        <v>-5.980580470871244E-2</v>
      </c>
      <c r="AD3">
        <v>-6.3222664868600731E-2</v>
      </c>
      <c r="AE3">
        <v>-3.5094142742086998E-2</v>
      </c>
      <c r="AF3">
        <v>-6.6684177465914374E-3</v>
      </c>
      <c r="AG3">
        <v>1.6829535730034095E-2</v>
      </c>
      <c r="AH3">
        <v>3.6055786794708666E-2</v>
      </c>
      <c r="AI3">
        <v>5.1006821376553546E-2</v>
      </c>
      <c r="AJ3">
        <v>6.2086568526931174E-2</v>
      </c>
      <c r="AK3">
        <v>6.9843231556054874E-2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69.240770000000339</v>
      </c>
      <c r="I4">
        <v>124.93901000000187</v>
      </c>
      <c r="J4">
        <v>161.19342999999935</v>
      </c>
      <c r="K4">
        <v>180.92956000000049</v>
      </c>
      <c r="L4">
        <v>195.21968999999808</v>
      </c>
      <c r="M4">
        <v>200.2398600000015</v>
      </c>
      <c r="N4">
        <v>196.72697999999946</v>
      </c>
      <c r="O4">
        <v>189.22799000000305</v>
      </c>
      <c r="P4">
        <v>176.72943999999916</v>
      </c>
      <c r="Q4">
        <v>156.83470000000307</v>
      </c>
      <c r="R4">
        <v>117.41731000000073</v>
      </c>
      <c r="S4">
        <v>85.082790000000386</v>
      </c>
      <c r="T4">
        <v>62.9515100000026</v>
      </c>
      <c r="U4">
        <v>48.652320000001055</v>
      </c>
      <c r="V4">
        <v>34.80420999999842</v>
      </c>
      <c r="W4">
        <v>22.173530000000028</v>
      </c>
      <c r="X4">
        <v>17.058430000000953</v>
      </c>
      <c r="Y4">
        <v>15.823319999999512</v>
      </c>
      <c r="Z4">
        <v>17.013320000001841</v>
      </c>
      <c r="AA4">
        <v>0.77269000000160304</v>
      </c>
      <c r="AB4">
        <v>-12.671480000000884</v>
      </c>
      <c r="AC4">
        <v>-17.963550000000396</v>
      </c>
      <c r="AD4">
        <v>-19.035519999997632</v>
      </c>
      <c r="AE4">
        <v>-10.590459999999439</v>
      </c>
      <c r="AF4">
        <v>-2.0167000000001281</v>
      </c>
      <c r="AG4">
        <v>5.1001699999978882</v>
      </c>
      <c r="AH4">
        <v>10.948209999998653</v>
      </c>
      <c r="AI4">
        <v>15.517429999999877</v>
      </c>
      <c r="AJ4">
        <v>18.922839999999269</v>
      </c>
      <c r="AK4">
        <v>21.32499999999709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0.46547558696279356</v>
      </c>
      <c r="I5">
        <v>0.55232606551804952</v>
      </c>
      <c r="J5">
        <v>0.58650435605007711</v>
      </c>
      <c r="K5">
        <v>0.59454380357222281</v>
      </c>
      <c r="L5">
        <v>0.62297871031451457</v>
      </c>
      <c r="M5">
        <v>0.61914139393943746</v>
      </c>
      <c r="N5">
        <v>0.59514170330325911</v>
      </c>
      <c r="O5">
        <v>0.57512534437662577</v>
      </c>
      <c r="P5">
        <v>0.53604364908566016</v>
      </c>
      <c r="Q5">
        <v>0.4654670245218373</v>
      </c>
      <c r="R5">
        <v>0.29907458388429564</v>
      </c>
      <c r="S5">
        <v>0.23491011136982376</v>
      </c>
      <c r="T5">
        <v>0.20759127970926272</v>
      </c>
      <c r="U5">
        <v>0.19251243688236386</v>
      </c>
      <c r="V5">
        <v>0.15056633391852259</v>
      </c>
      <c r="W5">
        <v>0.11523387749710068</v>
      </c>
      <c r="X5">
        <v>0.11837825781939593</v>
      </c>
      <c r="Y5">
        <v>0.11789916000655154</v>
      </c>
      <c r="Z5">
        <v>0.1189925779364831</v>
      </c>
      <c r="AA5">
        <v>1.6485727732162836E-2</v>
      </c>
      <c r="AB5">
        <v>-1.9133489133005277E-2</v>
      </c>
      <c r="AC5">
        <v>-1.6385147165998148E-2</v>
      </c>
      <c r="AD5">
        <v>-1.5645324607549416E-2</v>
      </c>
      <c r="AE5">
        <v>3.9733072598813202E-2</v>
      </c>
      <c r="AF5">
        <v>5.3164059884625026E-2</v>
      </c>
      <c r="AG5">
        <v>6.1439878836822004E-2</v>
      </c>
      <c r="AH5">
        <v>6.6537990270165714E-2</v>
      </c>
      <c r="AI5">
        <v>6.9605647320902797E-2</v>
      </c>
      <c r="AJ5">
        <v>7.1280323741063079E-2</v>
      </c>
      <c r="AK5">
        <v>7.1982318870245088E-2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0.17167135200046868</v>
      </c>
      <c r="I6">
        <v>0.27763356572256814</v>
      </c>
      <c r="J6">
        <v>0.3251293023850188</v>
      </c>
      <c r="K6">
        <v>0.33955481047847069</v>
      </c>
      <c r="L6">
        <v>0.35127546539981402</v>
      </c>
      <c r="M6">
        <v>0.35346248849270623</v>
      </c>
      <c r="N6">
        <v>0.34680537242961496</v>
      </c>
      <c r="O6">
        <v>0.34112969409978433</v>
      </c>
      <c r="P6">
        <v>0.32963096386173785</v>
      </c>
      <c r="Q6">
        <v>0.30552902450389219</v>
      </c>
      <c r="R6">
        <v>0.23449579329466452</v>
      </c>
      <c r="S6">
        <v>0.19166611288077284</v>
      </c>
      <c r="T6">
        <v>0.17556847197941483</v>
      </c>
      <c r="U6">
        <v>0.17265806957760255</v>
      </c>
      <c r="V6">
        <v>0.16178351813707081</v>
      </c>
      <c r="W6">
        <v>0.14830395832237109</v>
      </c>
      <c r="X6">
        <v>0.14628095969597688</v>
      </c>
      <c r="Y6">
        <v>0.14541390719871039</v>
      </c>
      <c r="Z6">
        <v>0.14345138117544121</v>
      </c>
      <c r="AA6">
        <v>0.10107522380717882</v>
      </c>
      <c r="AB6">
        <v>6.7066237421320452E-2</v>
      </c>
      <c r="AC6">
        <v>5.1448911475993064E-2</v>
      </c>
      <c r="AD6">
        <v>4.1837359459551138E-2</v>
      </c>
      <c r="AE6">
        <v>5.6540522907599922E-2</v>
      </c>
      <c r="AF6">
        <v>6.1793036458435147E-2</v>
      </c>
      <c r="AG6">
        <v>5.970122870089245E-2</v>
      </c>
      <c r="AH6">
        <v>5.3293644202057067E-2</v>
      </c>
      <c r="AI6">
        <v>4.4661227167730466E-2</v>
      </c>
      <c r="AJ6">
        <v>3.5177150013621095E-2</v>
      </c>
      <c r="AK6">
        <v>2.569046904499217E-2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9549.3199999998324</v>
      </c>
      <c r="I7">
        <v>10479.478999999817</v>
      </c>
      <c r="J7">
        <v>11227.802000000142</v>
      </c>
      <c r="K7">
        <v>11591.140999999829</v>
      </c>
      <c r="L7">
        <v>12439.56799999997</v>
      </c>
      <c r="M7">
        <v>12508.922000000253</v>
      </c>
      <c r="N7">
        <v>12166.685000000056</v>
      </c>
      <c r="O7">
        <v>11925.077000000048</v>
      </c>
      <c r="P7">
        <v>11217.084999999963</v>
      </c>
      <c r="Q7">
        <v>9829.1439999998547</v>
      </c>
      <c r="R7">
        <v>6246.3190000001341</v>
      </c>
      <c r="S7">
        <v>5091.6520000002347</v>
      </c>
      <c r="T7">
        <v>4567.9559999997728</v>
      </c>
      <c r="U7">
        <v>4245.1000000000931</v>
      </c>
      <c r="V7">
        <v>3282.1359999999404</v>
      </c>
      <c r="W7">
        <v>2497.5439999997616</v>
      </c>
      <c r="X7">
        <v>2657.1340000000782</v>
      </c>
      <c r="Y7">
        <v>2644.5380000001751</v>
      </c>
      <c r="Z7">
        <v>2690.6929999999702</v>
      </c>
      <c r="AA7">
        <v>58.45699999993667</v>
      </c>
      <c r="AB7">
        <v>-645.87800000002608</v>
      </c>
      <c r="AC7">
        <v>-500.56700000027195</v>
      </c>
      <c r="AD7">
        <v>-509.32200000016019</v>
      </c>
      <c r="AE7">
        <v>884.79600000008941</v>
      </c>
      <c r="AF7">
        <v>1119.7510000001639</v>
      </c>
      <c r="AG7">
        <v>1334.3360000001267</v>
      </c>
      <c r="AH7">
        <v>1501.3209999999963</v>
      </c>
      <c r="AI7">
        <v>1622.1230000001378</v>
      </c>
      <c r="AJ7">
        <v>1706.4099999996834</v>
      </c>
      <c r="AK7">
        <v>1762.9900000002235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19292.925999999978</v>
      </c>
      <c r="I8">
        <v>23186.070999999531</v>
      </c>
      <c r="J8">
        <v>24936.93200000003</v>
      </c>
      <c r="K8">
        <v>25603.368000000715</v>
      </c>
      <c r="L8">
        <v>27172.120000000112</v>
      </c>
      <c r="M8">
        <v>27350.783999999985</v>
      </c>
      <c r="N8">
        <v>26626.873999999836</v>
      </c>
      <c r="O8">
        <v>26059.822000000626</v>
      </c>
      <c r="P8">
        <v>24598.332000000402</v>
      </c>
      <c r="Q8">
        <v>21630.985000000335</v>
      </c>
      <c r="R8">
        <v>14074.44299999997</v>
      </c>
      <c r="S8">
        <v>11194.2770000007</v>
      </c>
      <c r="T8">
        <v>10016.600999999791</v>
      </c>
      <c r="U8">
        <v>9404.9599999999627</v>
      </c>
      <c r="V8">
        <v>7446.9379999991506</v>
      </c>
      <c r="W8">
        <v>5769.5410000002012</v>
      </c>
      <c r="X8">
        <v>5999.2829999998212</v>
      </c>
      <c r="Y8">
        <v>6047.2090000007302</v>
      </c>
      <c r="Z8">
        <v>6176.2879999997094</v>
      </c>
      <c r="AA8">
        <v>865.81199999991804</v>
      </c>
      <c r="AB8">
        <v>-1016.6260000001639</v>
      </c>
      <c r="AC8">
        <v>-880.66800000052899</v>
      </c>
      <c r="AD8">
        <v>-850.52599999960512</v>
      </c>
      <c r="AE8">
        <v>2184.4690000005066</v>
      </c>
      <c r="AF8">
        <v>2955.6770000001416</v>
      </c>
      <c r="AG8">
        <v>3453.7709999997169</v>
      </c>
      <c r="AH8">
        <v>3781.6509999996051</v>
      </c>
      <c r="AI8">
        <v>3999.3959999997169</v>
      </c>
      <c r="AJ8">
        <v>4140.3050000006333</v>
      </c>
      <c r="AK8">
        <v>4226.4899999992922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873.86450000002515</v>
      </c>
      <c r="I9">
        <v>1431.7613000000129</v>
      </c>
      <c r="J9">
        <v>1698.7159000000102</v>
      </c>
      <c r="K9">
        <v>1797.3994999999413</v>
      </c>
      <c r="L9">
        <v>1883.8734000000404</v>
      </c>
      <c r="M9">
        <v>1920.4965999999549</v>
      </c>
      <c r="N9">
        <v>1909.0563000000548</v>
      </c>
      <c r="O9">
        <v>1902.4431999999797</v>
      </c>
      <c r="P9">
        <v>1862.4102999999886</v>
      </c>
      <c r="Q9">
        <v>1748.8376999999164</v>
      </c>
      <c r="R9">
        <v>1359.7956000000704</v>
      </c>
      <c r="S9">
        <v>1125.9344000000274</v>
      </c>
      <c r="T9">
        <v>1044.7832000000635</v>
      </c>
      <c r="U9">
        <v>1040.7719000000507</v>
      </c>
      <c r="V9">
        <v>987.7852000000421</v>
      </c>
      <c r="W9">
        <v>917.07299999997485</v>
      </c>
      <c r="X9">
        <v>916.04829999990761</v>
      </c>
      <c r="Y9">
        <v>922.0732999999309</v>
      </c>
      <c r="Z9">
        <v>920.94990000000689</v>
      </c>
      <c r="AA9">
        <v>656.87890000001062</v>
      </c>
      <c r="AB9">
        <v>441.15140000008978</v>
      </c>
      <c r="AC9">
        <v>342.47880000004079</v>
      </c>
      <c r="AD9">
        <v>281.79019999993034</v>
      </c>
      <c r="AE9">
        <v>385.26249999995343</v>
      </c>
      <c r="AF9">
        <v>425.8978000000352</v>
      </c>
      <c r="AG9">
        <v>416.15480000001844</v>
      </c>
      <c r="AH9">
        <v>375.6585999999661</v>
      </c>
      <c r="AI9">
        <v>318.30220000003465</v>
      </c>
      <c r="AJ9">
        <v>253.46029999991879</v>
      </c>
      <c r="AK9">
        <v>187.11769999994431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9.5094878030943519E-2</v>
      </c>
      <c r="I10">
        <v>0.15149651031975964</v>
      </c>
      <c r="J10">
        <v>0.17764677937044393</v>
      </c>
      <c r="K10">
        <v>0.18072325161238023</v>
      </c>
      <c r="L10">
        <v>0.17568715080245045</v>
      </c>
      <c r="M10">
        <v>0.1594076455686988</v>
      </c>
      <c r="N10">
        <v>0.13439420320957574</v>
      </c>
      <c r="O10">
        <v>0.10743819990910453</v>
      </c>
      <c r="P10">
        <v>7.6859684467045497E-2</v>
      </c>
      <c r="Q10">
        <v>4.0039078250519999E-2</v>
      </c>
      <c r="R10">
        <v>-1.7528706566505292E-2</v>
      </c>
      <c r="S10">
        <v>-5.8840482422628515E-2</v>
      </c>
      <c r="T10">
        <v>-8.3479209054559966E-2</v>
      </c>
      <c r="U10">
        <v>-9.604829817492222E-2</v>
      </c>
      <c r="V10">
        <v>-0.10719518673542039</v>
      </c>
      <c r="W10">
        <v>-0.11479357815596947</v>
      </c>
      <c r="X10">
        <v>-0.11208509711528869</v>
      </c>
      <c r="Y10">
        <v>-0.10527875862289537</v>
      </c>
      <c r="Z10">
        <v>-9.6088329070742606E-2</v>
      </c>
      <c r="AA10">
        <v>-0.10780106477995544</v>
      </c>
      <c r="AB10">
        <v>-0.11346932380421615</v>
      </c>
      <c r="AC10">
        <v>-0.10850296687955341</v>
      </c>
      <c r="AD10">
        <v>-9.9071418693486013E-2</v>
      </c>
      <c r="AE10">
        <v>-7.659098327891245E-2</v>
      </c>
      <c r="AF10">
        <v>-5.8061372028295199E-2</v>
      </c>
      <c r="AG10">
        <v>-4.2796522361998601E-2</v>
      </c>
      <c r="AH10">
        <v>-3.0620290833682784E-2</v>
      </c>
      <c r="AI10">
        <v>-2.109705031297926E-2</v>
      </c>
      <c r="AJ10">
        <v>-1.3762339336786944E-2</v>
      </c>
      <c r="AK10">
        <v>-8.1973391324763334E-3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1.2120505810928162</v>
      </c>
      <c r="I11">
        <v>1.328732221708262</v>
      </c>
      <c r="J11">
        <v>1.3311495980354859</v>
      </c>
      <c r="K11">
        <v>1.3183989255156847</v>
      </c>
      <c r="L11">
        <v>1.3853702065175222</v>
      </c>
      <c r="M11">
        <v>1.3739001553703778</v>
      </c>
      <c r="N11">
        <v>1.3175011142986914</v>
      </c>
      <c r="O11">
        <v>1.2804146039691711</v>
      </c>
      <c r="P11">
        <v>1.1939532077731352</v>
      </c>
      <c r="Q11">
        <v>1.0236355203005809</v>
      </c>
      <c r="R11">
        <v>0.60854184105290088</v>
      </c>
      <c r="S11">
        <v>0.50585897629980003</v>
      </c>
      <c r="T11">
        <v>0.4809717369020472</v>
      </c>
      <c r="U11">
        <v>0.46554756979544365</v>
      </c>
      <c r="V11">
        <v>0.36110438100687148</v>
      </c>
      <c r="W11">
        <v>0.28359072699355448</v>
      </c>
      <c r="X11">
        <v>0.30866457221014887</v>
      </c>
      <c r="Y11">
        <v>0.31296558905855587</v>
      </c>
      <c r="Z11">
        <v>0.31709755650246585</v>
      </c>
      <c r="AA11">
        <v>4.4166373884491072E-2</v>
      </c>
      <c r="AB11">
        <v>-1.9072665312702686E-2</v>
      </c>
      <c r="AC11">
        <v>1.2579773545806638E-2</v>
      </c>
      <c r="AD11">
        <v>2.1552254414580752E-2</v>
      </c>
      <c r="AE11">
        <v>0.17986378002732284</v>
      </c>
      <c r="AF11">
        <v>0.19791932019816993</v>
      </c>
      <c r="AG11">
        <v>0.20782213617844825</v>
      </c>
      <c r="AH11">
        <v>0.21339594339226942</v>
      </c>
      <c r="AI11">
        <v>0.2166230875288333</v>
      </c>
      <c r="AJ11">
        <v>0.2178521018213031</v>
      </c>
      <c r="AK11">
        <v>0.2174155688568602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4.0295681224100655E-2</v>
      </c>
      <c r="I12">
        <v>5.2033773228399305E-2</v>
      </c>
      <c r="J12">
        <v>4.4767022309621929E-2</v>
      </c>
      <c r="K12">
        <v>2.5290444013625901E-2</v>
      </c>
      <c r="L12">
        <v>1.7975214113619131E-3</v>
      </c>
      <c r="M12">
        <v>-2.6854732052716823E-2</v>
      </c>
      <c r="N12">
        <v>-5.8456072637802503E-2</v>
      </c>
      <c r="O12">
        <v>-8.8820305880865646E-2</v>
      </c>
      <c r="P12">
        <v>-0.11870775515799847</v>
      </c>
      <c r="Q12">
        <v>-0.14795269465502914</v>
      </c>
      <c r="R12">
        <v>-0.18312543808922666</v>
      </c>
      <c r="S12">
        <v>-0.20358339928174818</v>
      </c>
      <c r="T12">
        <v>-0.21196356926166393</v>
      </c>
      <c r="U12">
        <v>-0.21232346863405693</v>
      </c>
      <c r="V12">
        <v>-0.21016814992484978</v>
      </c>
      <c r="W12">
        <v>-0.20416481547421705</v>
      </c>
      <c r="X12">
        <v>-0.19192081687988694</v>
      </c>
      <c r="Y12">
        <v>-0.17763701227627715</v>
      </c>
      <c r="Z12">
        <v>-0.16243176770960321</v>
      </c>
      <c r="AA12">
        <v>-0.15616847779040821</v>
      </c>
      <c r="AB12">
        <v>-0.14516890634750368</v>
      </c>
      <c r="AC12">
        <v>-0.12870879086041009</v>
      </c>
      <c r="AD12">
        <v>-0.11098368265324288</v>
      </c>
      <c r="AE12">
        <v>-8.8504310373171968E-2</v>
      </c>
      <c r="AF12">
        <v>-7.0260827736368103E-2</v>
      </c>
      <c r="AG12">
        <v>-5.5308553498778501E-2</v>
      </c>
      <c r="AH12">
        <v>-4.3235689759957285E-2</v>
      </c>
      <c r="AI12">
        <v>-3.3709627207056947E-2</v>
      </c>
      <c r="AJ12">
        <v>-2.6380936745207251E-2</v>
      </c>
      <c r="AK12">
        <v>-2.0912628850899839E-2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2.1657398312446619</v>
      </c>
      <c r="I13">
        <v>2.2335605851934615</v>
      </c>
      <c r="J13">
        <v>2.1955989793428943</v>
      </c>
      <c r="K13">
        <v>2.1679350469203884</v>
      </c>
      <c r="L13">
        <v>2.2938929576860279</v>
      </c>
      <c r="M13">
        <v>2.279189814428384</v>
      </c>
      <c r="N13">
        <v>2.1946591946988114</v>
      </c>
      <c r="O13">
        <v>2.1502780864013582</v>
      </c>
      <c r="P13">
        <v>2.0183234868333955</v>
      </c>
      <c r="Q13">
        <v>1.7433334818165891</v>
      </c>
      <c r="R13">
        <v>1.0496206561918742</v>
      </c>
      <c r="S13">
        <v>0.923887386737543</v>
      </c>
      <c r="T13">
        <v>0.90368276075478704</v>
      </c>
      <c r="U13">
        <v>0.88337462010039669</v>
      </c>
      <c r="V13">
        <v>0.70129716811877518</v>
      </c>
      <c r="W13">
        <v>0.57214886209462357</v>
      </c>
      <c r="X13">
        <v>0.61860209846411607</v>
      </c>
      <c r="Y13">
        <v>0.61732360638826478</v>
      </c>
      <c r="Z13">
        <v>0.61516965439660787</v>
      </c>
      <c r="AA13">
        <v>0.13225194705370757</v>
      </c>
      <c r="AB13">
        <v>4.1057333516403283E-2</v>
      </c>
      <c r="AC13">
        <v>9.8456143347003255E-2</v>
      </c>
      <c r="AD13">
        <v>0.10343124102143442</v>
      </c>
      <c r="AE13">
        <v>0.36805715729562039</v>
      </c>
      <c r="AF13">
        <v>0.37425047266526068</v>
      </c>
      <c r="AG13">
        <v>0.37827053864669669</v>
      </c>
      <c r="AH13">
        <v>0.37883187617984149</v>
      </c>
      <c r="AI13">
        <v>0.37762097890809976</v>
      </c>
      <c r="AJ13">
        <v>0.37456084259153144</v>
      </c>
      <c r="AK13">
        <v>0.36991056488813179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0.1771892221877458</v>
      </c>
      <c r="I14">
        <v>0.21830353141591985</v>
      </c>
      <c r="J14">
        <v>0.22772345240722469</v>
      </c>
      <c r="K14">
        <v>0.21934361860507234</v>
      </c>
      <c r="L14">
        <v>0.21129165380635584</v>
      </c>
      <c r="M14">
        <v>0.18632951957675559</v>
      </c>
      <c r="N14">
        <v>0.15022707014709091</v>
      </c>
      <c r="O14">
        <v>0.11436741449681875</v>
      </c>
      <c r="P14">
        <v>7.1866070761661405E-2</v>
      </c>
      <c r="Q14">
        <v>1.8759021476122406E-2</v>
      </c>
      <c r="R14">
        <v>-6.8442453394845781E-2</v>
      </c>
      <c r="S14">
        <v>-0.11211016727427081</v>
      </c>
      <c r="T14">
        <v>-0.13496649134002725</v>
      </c>
      <c r="U14">
        <v>-0.14644969145434228</v>
      </c>
      <c r="V14">
        <v>-0.1625124776745146</v>
      </c>
      <c r="W14">
        <v>-0.17087953764184372</v>
      </c>
      <c r="X14">
        <v>-0.16064397616718518</v>
      </c>
      <c r="Y14">
        <v>-0.14827540754327462</v>
      </c>
      <c r="Z14">
        <v>-0.13334986847172159</v>
      </c>
      <c r="AA14">
        <v>-0.15726364891919253</v>
      </c>
      <c r="AB14">
        <v>-0.15619475307888653</v>
      </c>
      <c r="AC14">
        <v>-0.13910339692263518</v>
      </c>
      <c r="AD14">
        <v>-0.1215378838739789</v>
      </c>
      <c r="AE14">
        <v>-8.1951827936066479E-2</v>
      </c>
      <c r="AF14">
        <v>-5.8997769267321587E-2</v>
      </c>
      <c r="AG14">
        <v>-3.9596147208098564E-2</v>
      </c>
      <c r="AH14">
        <v>-2.3502762053639881E-2</v>
      </c>
      <c r="AI14">
        <v>-1.0485069721954954E-2</v>
      </c>
      <c r="AJ14">
        <v>-2.9791431828130044E-4</v>
      </c>
      <c r="AK14">
        <v>7.3843255640415606E-3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0.50150521166865136</v>
      </c>
      <c r="I15">
        <v>0.5426652042384239</v>
      </c>
      <c r="J15">
        <v>0.53611132337370027</v>
      </c>
      <c r="K15">
        <v>0.51655184051127012</v>
      </c>
      <c r="L15">
        <v>0.52394770955208614</v>
      </c>
      <c r="M15">
        <v>0.49581074558069371</v>
      </c>
      <c r="N15">
        <v>0.44832177694966724</v>
      </c>
      <c r="O15">
        <v>0.40896258005114206</v>
      </c>
      <c r="P15">
        <v>0.35094102332073884</v>
      </c>
      <c r="Q15">
        <v>0.2616329114465854</v>
      </c>
      <c r="R15">
        <v>7.657705268011572E-2</v>
      </c>
      <c r="S15">
        <v>2.2900957890192863E-2</v>
      </c>
      <c r="T15">
        <v>5.2512493956324846E-3</v>
      </c>
      <c r="U15">
        <v>-2.8453147542961688E-3</v>
      </c>
      <c r="V15">
        <v>-4.1916634985539325E-2</v>
      </c>
      <c r="W15">
        <v>-6.6273353078238895E-2</v>
      </c>
      <c r="X15">
        <v>-4.6539240737930587E-2</v>
      </c>
      <c r="Y15">
        <v>-3.3365261773643518E-2</v>
      </c>
      <c r="Z15">
        <v>-1.889941346273627E-2</v>
      </c>
      <c r="AA15">
        <v>-0.11608656264145978</v>
      </c>
      <c r="AB15">
        <v>-0.12773493626845323</v>
      </c>
      <c r="AC15">
        <v>-0.1011599173794453</v>
      </c>
      <c r="AD15">
        <v>-8.3100995565266178E-2</v>
      </c>
      <c r="AE15">
        <v>-4.4205391565688146E-3</v>
      </c>
      <c r="AF15">
        <v>1.6751114727697747E-2</v>
      </c>
      <c r="AG15">
        <v>3.3629165758064516E-2</v>
      </c>
      <c r="AH15">
        <v>4.6714062076080864E-2</v>
      </c>
      <c r="AI15">
        <v>5.6766577926992134E-2</v>
      </c>
      <c r="AJ15">
        <v>6.4101881683398254E-2</v>
      </c>
      <c r="AK15">
        <v>6.9087665838107881E-2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0.81368859263100113</v>
      </c>
      <c r="I16">
        <v>0.83744090642592361</v>
      </c>
      <c r="J16">
        <v>0.81367165693839727</v>
      </c>
      <c r="K16">
        <v>0.78680961806658622</v>
      </c>
      <c r="L16">
        <v>0.81238612850433878</v>
      </c>
      <c r="M16">
        <v>0.78148919763194602</v>
      </c>
      <c r="N16">
        <v>0.72255653755437521</v>
      </c>
      <c r="O16">
        <v>0.67889224768094003</v>
      </c>
      <c r="P16">
        <v>0.60378544558656877</v>
      </c>
      <c r="Q16">
        <v>0.47766218880984646</v>
      </c>
      <c r="R16">
        <v>0.19729239963179879</v>
      </c>
      <c r="S16">
        <v>0.1365103306437021</v>
      </c>
      <c r="T16">
        <v>0.12210583943705888</v>
      </c>
      <c r="U16">
        <v>0.11374889432360646</v>
      </c>
      <c r="V16">
        <v>4.9576601489897953E-2</v>
      </c>
      <c r="W16">
        <v>9.3806027616327725E-3</v>
      </c>
      <c r="X16">
        <v>3.8677899382988379E-2</v>
      </c>
      <c r="Y16">
        <v>5.227325817751538E-2</v>
      </c>
      <c r="Z16">
        <v>6.6742161451061044E-2</v>
      </c>
      <c r="AA16">
        <v>-9.989904487474055E-2</v>
      </c>
      <c r="AB16">
        <v>-0.11830700554227302</v>
      </c>
      <c r="AC16">
        <v>-7.9678172290098548E-2</v>
      </c>
      <c r="AD16">
        <v>-6.0326875375527056E-2</v>
      </c>
      <c r="AE16">
        <v>5.676279469486456E-2</v>
      </c>
      <c r="AF16">
        <v>7.5331714696003083E-2</v>
      </c>
      <c r="AG16">
        <v>9.1125597099916966E-2</v>
      </c>
      <c r="AH16">
        <v>0.10342822967472909</v>
      </c>
      <c r="AI16">
        <v>0.112785698854867</v>
      </c>
      <c r="AJ16">
        <v>0.1192870442380034</v>
      </c>
      <c r="AK16">
        <v>0.12324769030265248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0.11823482335944213</v>
      </c>
      <c r="I17">
        <v>0.16900523146212709</v>
      </c>
      <c r="J17">
        <v>0.19099721104602896</v>
      </c>
      <c r="K17">
        <v>0.1921431812645702</v>
      </c>
      <c r="L17">
        <v>0.18780515201559655</v>
      </c>
      <c r="M17">
        <v>0.17033150642706829</v>
      </c>
      <c r="N17">
        <v>0.14315224008203398</v>
      </c>
      <c r="O17">
        <v>0.11429063191825684</v>
      </c>
      <c r="P17">
        <v>8.0470837338131318E-2</v>
      </c>
      <c r="Q17">
        <v>3.897831015169384E-2</v>
      </c>
      <c r="R17">
        <v>-2.7335159069585835E-2</v>
      </c>
      <c r="S17">
        <v>-6.9548438738364915E-2</v>
      </c>
      <c r="T17">
        <v>-9.4552339246656292E-2</v>
      </c>
      <c r="U17">
        <v>-0.10798819777924074</v>
      </c>
      <c r="V17">
        <v>-0.12163597584963215</v>
      </c>
      <c r="W17">
        <v>-0.13026137311240582</v>
      </c>
      <c r="X17">
        <v>-0.12602630456810537</v>
      </c>
      <c r="Y17">
        <v>-0.11816125437694724</v>
      </c>
      <c r="Z17">
        <v>-0.10761216910283311</v>
      </c>
      <c r="AA17">
        <v>-0.12276075145487564</v>
      </c>
      <c r="AB17">
        <v>-0.12605193235827317</v>
      </c>
      <c r="AC17">
        <v>-0.11746942908341662</v>
      </c>
      <c r="AD17">
        <v>-0.10577783384214667</v>
      </c>
      <c r="AE17">
        <v>-7.8607659921814399E-2</v>
      </c>
      <c r="AF17">
        <v>-5.8991616130532609E-2</v>
      </c>
      <c r="AG17">
        <v>-4.2401720994500458E-2</v>
      </c>
      <c r="AH17">
        <v>-2.8786821983473043E-2</v>
      </c>
      <c r="AI17">
        <v>-1.7861752088788041E-2</v>
      </c>
      <c r="AJ17">
        <v>-9.3003539317959572E-3</v>
      </c>
      <c r="AK17">
        <v>-2.7623508747298686E-3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0.13226619695831943</v>
      </c>
      <c r="I18">
        <v>0.21012974188816536</v>
      </c>
      <c r="J18">
        <v>0.2448272559179232</v>
      </c>
      <c r="K18">
        <v>0.25508446049975486</v>
      </c>
      <c r="L18">
        <v>0.26302472994208514</v>
      </c>
      <c r="M18">
        <v>0.26328686399439416</v>
      </c>
      <c r="N18">
        <v>0.25683999432697391</v>
      </c>
      <c r="O18">
        <v>0.25098912682459673</v>
      </c>
      <c r="P18">
        <v>0.24155129258192076</v>
      </c>
      <c r="Q18">
        <v>0.22254281582281266</v>
      </c>
      <c r="R18">
        <v>0.17292606113346043</v>
      </c>
      <c r="S18">
        <v>0.14228316139144326</v>
      </c>
      <c r="T18">
        <v>0.13025071766574747</v>
      </c>
      <c r="U18">
        <v>0.12798541180847334</v>
      </c>
      <c r="V18">
        <v>0.11993901203875001</v>
      </c>
      <c r="W18">
        <v>0.11009752259389938</v>
      </c>
      <c r="X18">
        <v>0.10904752344731428</v>
      </c>
      <c r="Y18">
        <v>0.10901674900427594</v>
      </c>
      <c r="Z18">
        <v>0.1082335443448823</v>
      </c>
      <c r="AA18">
        <v>7.6247266948414882E-2</v>
      </c>
      <c r="AB18">
        <v>5.0795508353718155E-2</v>
      </c>
      <c r="AC18">
        <v>3.9231904174119592E-2</v>
      </c>
      <c r="AD18">
        <v>3.2109257733181629E-2</v>
      </c>
      <c r="AE18">
        <v>4.2043098391442157E-2</v>
      </c>
      <c r="AF18">
        <v>4.5267529751069624E-2</v>
      </c>
      <c r="AG18">
        <v>4.3483867216442817E-2</v>
      </c>
      <c r="AH18">
        <v>3.853985471642396E-2</v>
      </c>
      <c r="AI18">
        <v>3.1881240372144681E-2</v>
      </c>
      <c r="AJ18">
        <v>2.4490844840197035E-2</v>
      </c>
      <c r="AK18">
        <v>1.7005566470817968E-2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32.553622298644846</v>
      </c>
      <c r="I19">
        <v>28.66759146710227</v>
      </c>
      <c r="J19">
        <v>28.192724804995795</v>
      </c>
      <c r="K19">
        <v>28.057955835441728</v>
      </c>
      <c r="L19">
        <v>30.571881617261965</v>
      </c>
      <c r="M19">
        <v>30.695892208344123</v>
      </c>
      <c r="N19">
        <v>30.33083176191198</v>
      </c>
      <c r="O19">
        <v>30.028384042724767</v>
      </c>
      <c r="P19">
        <v>29.710772068995706</v>
      </c>
      <c r="Q19">
        <v>24.155071970831223</v>
      </c>
      <c r="R19">
        <v>19.342105741285121</v>
      </c>
      <c r="S19">
        <v>19.592395934249996</v>
      </c>
      <c r="T19">
        <v>19.341264243271471</v>
      </c>
      <c r="U19">
        <v>19.053522302978763</v>
      </c>
      <c r="V19">
        <v>12.035885398124236</v>
      </c>
      <c r="W19">
        <v>9.2702277201647689</v>
      </c>
      <c r="X19">
        <v>9.4668518660797183</v>
      </c>
      <c r="Y19">
        <v>9.3068612940545137</v>
      </c>
      <c r="Z19">
        <v>9.1250006766924407</v>
      </c>
      <c r="AA19">
        <v>1.4334685252333168</v>
      </c>
      <c r="AB19">
        <v>-0.43467287797661625</v>
      </c>
      <c r="AC19">
        <v>-0.20428269501638896</v>
      </c>
      <c r="AD19">
        <v>-0.26721884176568178</v>
      </c>
      <c r="AE19">
        <v>-0.32924730015464476</v>
      </c>
      <c r="AF19">
        <v>-0.38194351607014898</v>
      </c>
      <c r="AG19">
        <v>-0.42529220519255118</v>
      </c>
      <c r="AH19">
        <v>-0.46109056505544421</v>
      </c>
      <c r="AI19">
        <v>-0.49070236432535719</v>
      </c>
      <c r="AJ19">
        <v>-0.51514100208948088</v>
      </c>
      <c r="AK19">
        <v>-0.53519125685006497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282.30952942496458</v>
      </c>
      <c r="I20">
        <v>237.41911741553267</v>
      </c>
      <c r="J20">
        <v>233.16275688683916</v>
      </c>
      <c r="K20">
        <v>233.21118747507685</v>
      </c>
      <c r="L20">
        <v>232.8399997755474</v>
      </c>
      <c r="M20">
        <v>231.75278608393276</v>
      </c>
      <c r="N20">
        <v>211.52136233748965</v>
      </c>
      <c r="O20">
        <v>211.35942163690427</v>
      </c>
      <c r="P20">
        <v>170.13556055117616</v>
      </c>
      <c r="Q20">
        <v>171.54348313282122</v>
      </c>
      <c r="R20">
        <v>42.307825834441147</v>
      </c>
      <c r="S20">
        <v>5.177795894273074</v>
      </c>
      <c r="T20">
        <v>8.5322229981259934</v>
      </c>
      <c r="U20">
        <v>7.9950087548140258</v>
      </c>
      <c r="V20">
        <v>7.2019451322971939</v>
      </c>
      <c r="W20">
        <v>6.5488975805680472</v>
      </c>
      <c r="X20">
        <v>30.457853968128102</v>
      </c>
      <c r="Y20">
        <v>27.30190154629344</v>
      </c>
      <c r="Z20">
        <v>26.602948565838691</v>
      </c>
      <c r="AA20">
        <v>26.189308445501645</v>
      </c>
      <c r="AB20">
        <v>25.816679478845916</v>
      </c>
      <c r="AC20">
        <v>49.386375348920808</v>
      </c>
      <c r="AD20">
        <v>46.39002257096918</v>
      </c>
      <c r="AE20">
        <v>45.748424784520104</v>
      </c>
      <c r="AF20">
        <v>45.349618704055736</v>
      </c>
      <c r="AG20">
        <v>44.939919978413315</v>
      </c>
      <c r="AH20">
        <v>44.503781719511061</v>
      </c>
      <c r="AI20">
        <v>44.050975920510524</v>
      </c>
      <c r="AJ20">
        <v>43.590516141484123</v>
      </c>
      <c r="AK20">
        <v>43.128638571139909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90.558975938986293</v>
      </c>
      <c r="I21">
        <v>77.768179891725126</v>
      </c>
      <c r="J21">
        <v>76.402374926545093</v>
      </c>
      <c r="K21">
        <v>76.226281892916987</v>
      </c>
      <c r="L21">
        <v>85.791047068145872</v>
      </c>
      <c r="M21">
        <v>84.201816842417855</v>
      </c>
      <c r="N21">
        <v>82.599412351989358</v>
      </c>
      <c r="O21">
        <v>81.973248280031356</v>
      </c>
      <c r="P21">
        <v>79.566258456197914</v>
      </c>
      <c r="Q21">
        <v>66.078350924857403</v>
      </c>
      <c r="R21">
        <v>53.955600834485587</v>
      </c>
      <c r="S21">
        <v>52.450769363286675</v>
      </c>
      <c r="T21">
        <v>51.98589485609746</v>
      </c>
      <c r="U21">
        <v>51.208714188881487</v>
      </c>
      <c r="V21">
        <v>32.509389567625924</v>
      </c>
      <c r="W21">
        <v>33.717221105901359</v>
      </c>
      <c r="X21">
        <v>34.418345505317106</v>
      </c>
      <c r="Y21">
        <v>33.703164582760216</v>
      </c>
      <c r="Z21">
        <v>33.133448198101512</v>
      </c>
      <c r="AA21">
        <v>18.767238640970763</v>
      </c>
      <c r="AB21">
        <v>19.775951188882779</v>
      </c>
      <c r="AC21">
        <v>20.632816960669452</v>
      </c>
      <c r="AD21">
        <v>20.124275840328188</v>
      </c>
      <c r="AE21">
        <v>19.768570465771962</v>
      </c>
      <c r="AF21">
        <v>19.451524065805859</v>
      </c>
      <c r="AG21">
        <v>19.155810239613615</v>
      </c>
      <c r="AH21">
        <v>18.876466996551542</v>
      </c>
      <c r="AI21">
        <v>18.610991189219316</v>
      </c>
      <c r="AJ21">
        <v>18.357624897369252</v>
      </c>
      <c r="AK21">
        <v>18.11500722441113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-11.48857557731915</v>
      </c>
      <c r="I22">
        <v>-9.7812026009120974</v>
      </c>
      <c r="J22">
        <v>-9.1669017635500278</v>
      </c>
      <c r="K22">
        <v>-8.6840759159824152</v>
      </c>
      <c r="L22">
        <v>-3.6630304932204538</v>
      </c>
      <c r="M22">
        <v>-3.6526781574337197</v>
      </c>
      <c r="N22">
        <v>-3.218489163181637</v>
      </c>
      <c r="O22">
        <v>-2.7361939001209645</v>
      </c>
      <c r="P22">
        <v>-4.2533665401930048</v>
      </c>
      <c r="Q22">
        <v>0.56076624668395247</v>
      </c>
      <c r="R22">
        <v>-11.439320774794648</v>
      </c>
      <c r="S22">
        <v>-10.302013223409912</v>
      </c>
      <c r="T22">
        <v>-10.112316236321083</v>
      </c>
      <c r="U22">
        <v>-10.017620667802539</v>
      </c>
      <c r="V22">
        <v>-7.7310714520812285</v>
      </c>
      <c r="W22">
        <v>-7.8619270971258759</v>
      </c>
      <c r="X22">
        <v>-7.7796739000364994</v>
      </c>
      <c r="Y22">
        <v>-7.6721437098793643</v>
      </c>
      <c r="Z22">
        <v>-7.5672225601015608</v>
      </c>
      <c r="AA22">
        <v>-3.5350428442123771</v>
      </c>
      <c r="AB22">
        <v>-3.8963244745236048</v>
      </c>
      <c r="AC22">
        <v>-3.859257214248879</v>
      </c>
      <c r="AD22">
        <v>-3.7878522245314072</v>
      </c>
      <c r="AE22">
        <v>-3.7065584189795442</v>
      </c>
      <c r="AF22">
        <v>-2.9865518035380512</v>
      </c>
      <c r="AG22">
        <v>-5.1726899853788648</v>
      </c>
      <c r="AH22">
        <v>-4.9621680575289817</v>
      </c>
      <c r="AI22">
        <v>-4.9423047251935692</v>
      </c>
      <c r="AJ22">
        <v>-4.9461570009809996</v>
      </c>
      <c r="AK22">
        <v>-4.9504537105827477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11.995496221640444</v>
      </c>
      <c r="I23">
        <v>10.801473133382178</v>
      </c>
      <c r="J23">
        <v>10.645294399622586</v>
      </c>
      <c r="K23">
        <v>10.57492177408237</v>
      </c>
      <c r="L23">
        <v>14.165230854364431</v>
      </c>
      <c r="M23">
        <v>13.687905543796063</v>
      </c>
      <c r="N23">
        <v>12.749498831270433</v>
      </c>
      <c r="O23">
        <v>12.681464838338986</v>
      </c>
      <c r="P23">
        <v>12.064936074501077</v>
      </c>
      <c r="Q23">
        <v>15.182487499651254</v>
      </c>
      <c r="R23">
        <v>15.42512683586077</v>
      </c>
      <c r="S23">
        <v>13.006676837164143</v>
      </c>
      <c r="T23">
        <v>12.817208162813799</v>
      </c>
      <c r="U23">
        <v>12.484782517490833</v>
      </c>
      <c r="V23">
        <v>25.107620244254147</v>
      </c>
      <c r="W23">
        <v>23.398130274122607</v>
      </c>
      <c r="X23">
        <v>23.863150652587329</v>
      </c>
      <c r="Y23">
        <v>23.364729291732811</v>
      </c>
      <c r="Z23">
        <v>22.951103434589591</v>
      </c>
      <c r="AA23">
        <v>5.8674375623068098</v>
      </c>
      <c r="AB23">
        <v>7.002281653087894</v>
      </c>
      <c r="AC23">
        <v>7.7779731875603053</v>
      </c>
      <c r="AD23">
        <v>7.3364072333178543</v>
      </c>
      <c r="AE23">
        <v>12.884045126540066</v>
      </c>
      <c r="AF23">
        <v>11.982901008678116</v>
      </c>
      <c r="AG23">
        <v>11.61347595473563</v>
      </c>
      <c r="AH23">
        <v>11.308677708561344</v>
      </c>
      <c r="AI23">
        <v>11.010814282903493</v>
      </c>
      <c r="AJ23">
        <v>10.714929280530106</v>
      </c>
      <c r="AK23">
        <v>10.42019528389233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0.12395591825291596</v>
      </c>
      <c r="I24">
        <v>0.19054662652400189</v>
      </c>
      <c r="J24">
        <v>0.21477721649620918</v>
      </c>
      <c r="K24">
        <v>0.21733972274491364</v>
      </c>
      <c r="L24">
        <v>0.21972892393953281</v>
      </c>
      <c r="M24">
        <v>0.21658410949441098</v>
      </c>
      <c r="N24">
        <v>0.2087919300562957</v>
      </c>
      <c r="O24">
        <v>0.20314552487041837</v>
      </c>
      <c r="P24">
        <v>0.1952954443003696</v>
      </c>
      <c r="Q24">
        <v>0.17941396557754619</v>
      </c>
      <c r="R24">
        <v>0.13597914202139183</v>
      </c>
      <c r="S24">
        <v>0.11242513348390659</v>
      </c>
      <c r="T24">
        <v>0.10680708201944444</v>
      </c>
      <c r="U24">
        <v>0.10962429327470158</v>
      </c>
      <c r="V24">
        <v>0.10585637952171822</v>
      </c>
      <c r="W24">
        <v>9.9815205217068659E-2</v>
      </c>
      <c r="X24">
        <v>0.10151072092607905</v>
      </c>
      <c r="Y24">
        <v>0.10321621739162179</v>
      </c>
      <c r="Z24">
        <v>0.10335191351200645</v>
      </c>
      <c r="AA24">
        <v>7.3737276212182401E-2</v>
      </c>
      <c r="AB24">
        <v>5.1184512041446695E-2</v>
      </c>
      <c r="AC24">
        <v>4.1920069627865431E-2</v>
      </c>
      <c r="AD24">
        <v>3.621130081816748E-2</v>
      </c>
      <c r="AE24">
        <v>4.5991314188453813E-2</v>
      </c>
      <c r="AF24">
        <v>4.8128527601698501E-2</v>
      </c>
      <c r="AG24">
        <v>4.491704306694988E-2</v>
      </c>
      <c r="AH24">
        <v>3.8516688909329133E-2</v>
      </c>
      <c r="AI24">
        <v>3.0502416099187357E-2</v>
      </c>
      <c r="AJ24">
        <v>2.1905101559305251E-2</v>
      </c>
      <c r="AK24">
        <v>1.33747220972813E-2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28.694008852855781</v>
      </c>
      <c r="I25">
        <v>23.90628953257934</v>
      </c>
      <c r="J25">
        <v>23.403834432133408</v>
      </c>
      <c r="K25">
        <v>23.379947108284838</v>
      </c>
      <c r="L25">
        <v>18.541375926302649</v>
      </c>
      <c r="M25">
        <v>19.166383219277726</v>
      </c>
      <c r="N25">
        <v>19.062317566596533</v>
      </c>
      <c r="O25">
        <v>18.847988985256393</v>
      </c>
      <c r="P25">
        <v>18.612900834547695</v>
      </c>
      <c r="Q25">
        <v>11.614983139850787</v>
      </c>
      <c r="R25">
        <v>3.2253255332244546</v>
      </c>
      <c r="S25">
        <v>4.2445387245432231</v>
      </c>
      <c r="T25">
        <v>4.1649523823592771</v>
      </c>
      <c r="U25">
        <v>3.9347036018100967</v>
      </c>
      <c r="V25">
        <v>-9.0184496760903343E-3</v>
      </c>
      <c r="W25">
        <v>0.38479673437976647</v>
      </c>
      <c r="X25">
        <v>0.29023157205982919</v>
      </c>
      <c r="Y25">
        <v>0.15701303431199243</v>
      </c>
      <c r="Z25">
        <v>3.8245652534008023E-2</v>
      </c>
      <c r="AA25">
        <v>-2.3383201796715936</v>
      </c>
      <c r="AB25">
        <v>-2.0625943945620118</v>
      </c>
      <c r="AC25">
        <v>-2.114309385556401</v>
      </c>
      <c r="AD25">
        <v>-2.1852907398411281</v>
      </c>
      <c r="AE25">
        <v>19.089514092119408</v>
      </c>
      <c r="AF25">
        <v>14.663534095248876</v>
      </c>
      <c r="AG25">
        <v>17.100526934813544</v>
      </c>
      <c r="AH25">
        <v>16.716218558836783</v>
      </c>
      <c r="AI25">
        <v>16.686000954855238</v>
      </c>
      <c r="AJ25">
        <v>16.651980814158485</v>
      </c>
      <c r="AK25">
        <v>16.581592312710747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0.11715296947303333</v>
      </c>
      <c r="I26">
        <v>0.18637983707938677</v>
      </c>
      <c r="J26">
        <v>0.21402309960265598</v>
      </c>
      <c r="K26">
        <v>0.21838111714926889</v>
      </c>
      <c r="L26">
        <v>0.22072831036068497</v>
      </c>
      <c r="M26">
        <v>0.21749939297905918</v>
      </c>
      <c r="N26">
        <v>0.20968295471031073</v>
      </c>
      <c r="O26">
        <v>0.20376628174525457</v>
      </c>
      <c r="P26">
        <v>0.19597748657882441</v>
      </c>
      <c r="Q26">
        <v>0.18063647213484302</v>
      </c>
      <c r="R26">
        <v>0.13891938880661314</v>
      </c>
      <c r="S26">
        <v>0.11455684241821196</v>
      </c>
      <c r="T26">
        <v>0.10787566967414008</v>
      </c>
      <c r="U26">
        <v>0.11031758739672437</v>
      </c>
      <c r="V26">
        <v>0.10721622267002573</v>
      </c>
      <c r="W26">
        <v>0.10170166504546163</v>
      </c>
      <c r="X26">
        <v>0.10321386847536029</v>
      </c>
      <c r="Y26">
        <v>0.10498055214891444</v>
      </c>
      <c r="Z26">
        <v>0.10525390015720948</v>
      </c>
      <c r="AA26">
        <v>7.7262430519708936E-2</v>
      </c>
      <c r="AB26">
        <v>5.4343916013288585E-2</v>
      </c>
      <c r="AC26">
        <v>4.3953833843146661E-2</v>
      </c>
      <c r="AD26">
        <v>3.764011170455106E-2</v>
      </c>
      <c r="AE26">
        <v>4.63345303252094E-2</v>
      </c>
      <c r="AF26">
        <v>4.8657607579949413E-2</v>
      </c>
      <c r="AG26">
        <v>4.5689791964753645E-2</v>
      </c>
      <c r="AH26">
        <v>3.9317582312592414E-2</v>
      </c>
      <c r="AI26">
        <v>3.113940665508963E-2</v>
      </c>
      <c r="AJ26">
        <v>2.2268400171654434E-2</v>
      </c>
      <c r="AK26">
        <v>1.342265871209225E-2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21.009721819586048</v>
      </c>
      <c r="I27">
        <v>18.593740627961065</v>
      </c>
      <c r="J27">
        <v>18.320929916670735</v>
      </c>
      <c r="K27">
        <v>18.235876210063438</v>
      </c>
      <c r="L27">
        <v>20.129731574469577</v>
      </c>
      <c r="M27">
        <v>20.013633983691335</v>
      </c>
      <c r="N27">
        <v>19.574270385986846</v>
      </c>
      <c r="O27">
        <v>19.391876990002245</v>
      </c>
      <c r="P27">
        <v>18.79121853775041</v>
      </c>
      <c r="Q27">
        <v>16.476292141814387</v>
      </c>
      <c r="R27">
        <v>10.639146624828722</v>
      </c>
      <c r="S27">
        <v>10.526551601836909</v>
      </c>
      <c r="T27">
        <v>10.442314987155864</v>
      </c>
      <c r="U27">
        <v>10.267302311523752</v>
      </c>
      <c r="V27">
        <v>10.116175730485422</v>
      </c>
      <c r="W27">
        <v>8.6924518404454254</v>
      </c>
      <c r="X27">
        <v>8.9481958529438632</v>
      </c>
      <c r="Y27">
        <v>8.7950775922231106</v>
      </c>
      <c r="Z27">
        <v>8.6609986807977926</v>
      </c>
      <c r="AA27">
        <v>2.8894053536374198</v>
      </c>
      <c r="AB27">
        <v>2.364869070980391</v>
      </c>
      <c r="AC27">
        <v>2.6812776461513366</v>
      </c>
      <c r="AD27">
        <v>2.5664698372493522</v>
      </c>
      <c r="AE27">
        <v>3.6870450323917225</v>
      </c>
      <c r="AF27">
        <v>3.4908894565520932</v>
      </c>
      <c r="AG27">
        <v>3.4133906231066602</v>
      </c>
      <c r="AH27">
        <v>3.3514451532395295</v>
      </c>
      <c r="AI27">
        <v>3.292486096335967</v>
      </c>
      <c r="AJ27">
        <v>3.2355019655666117</v>
      </c>
      <c r="AK27">
        <v>3.1807149511399402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1.1108661626795691</v>
      </c>
      <c r="I28">
        <v>1.0649444751384962</v>
      </c>
      <c r="J28">
        <v>1.0778873369829522</v>
      </c>
      <c r="K28">
        <v>1.0781328305201843</v>
      </c>
      <c r="L28">
        <v>1.0758960392342365</v>
      </c>
      <c r="M28">
        <v>1.066491564591443</v>
      </c>
      <c r="N28">
        <v>1.0512558211076772</v>
      </c>
      <c r="O28">
        <v>1.0370994266096778</v>
      </c>
      <c r="P28">
        <v>1.0204316141401382</v>
      </c>
      <c r="Q28">
        <v>0.99575738769415167</v>
      </c>
      <c r="R28">
        <v>4.33938456923737</v>
      </c>
      <c r="S28">
        <v>3.9121073883328084</v>
      </c>
      <c r="T28">
        <v>3.8486755405351625</v>
      </c>
      <c r="U28">
        <v>3.8296022963000276</v>
      </c>
      <c r="V28">
        <v>3.8022973727504183</v>
      </c>
      <c r="W28">
        <v>3.7674909412301005</v>
      </c>
      <c r="X28">
        <v>3.7360069105119464</v>
      </c>
      <c r="Y28">
        <v>3.702214640317103</v>
      </c>
      <c r="Z28">
        <v>3.665368159305471</v>
      </c>
      <c r="AA28">
        <v>3.5991453364574433</v>
      </c>
      <c r="AB28">
        <v>3.4789411073539833</v>
      </c>
      <c r="AC28">
        <v>3.4370095187164829</v>
      </c>
      <c r="AD28">
        <v>3.3932742112706693</v>
      </c>
      <c r="AE28">
        <v>3.3643212245431098</v>
      </c>
      <c r="AF28">
        <v>4.794231157349671</v>
      </c>
      <c r="AG28">
        <v>-0.41389200226326084</v>
      </c>
      <c r="AH28">
        <v>7.9742112822422939E-2</v>
      </c>
      <c r="AI28">
        <v>9.3401935794568125E-2</v>
      </c>
      <c r="AJ28">
        <v>5.5599572020592625E-2</v>
      </c>
      <c r="AK28">
        <v>1.9825971485198934E-2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0.13769438398201217</v>
      </c>
      <c r="I29">
        <v>0.19408492506309827</v>
      </c>
      <c r="J29">
        <v>0.21665381362143687</v>
      </c>
      <c r="K29">
        <v>0.2170797539847058</v>
      </c>
      <c r="L29">
        <v>0.21292876190737164</v>
      </c>
      <c r="M29">
        <v>0.19469254438104766</v>
      </c>
      <c r="N29">
        <v>0.16593670341633615</v>
      </c>
      <c r="O29">
        <v>0.13566545006067354</v>
      </c>
      <c r="P29">
        <v>9.9846136234771343E-2</v>
      </c>
      <c r="Q29">
        <v>5.4838096069409481E-2</v>
      </c>
      <c r="R29">
        <v>-1.8814290786106636E-2</v>
      </c>
      <c r="S29">
        <v>-6.4348737696640068E-2</v>
      </c>
      <c r="T29">
        <v>-9.0426626472261962E-2</v>
      </c>
      <c r="U29">
        <v>-0.10411824818948867</v>
      </c>
      <c r="V29">
        <v>-0.11915537222464412</v>
      </c>
      <c r="W29">
        <v>-0.12890906788646239</v>
      </c>
      <c r="X29">
        <v>-0.12409457784205991</v>
      </c>
      <c r="Y29">
        <v>-0.11552164173890267</v>
      </c>
      <c r="Z29">
        <v>-0.1042180436420348</v>
      </c>
      <c r="AA29">
        <v>-0.12288761819110317</v>
      </c>
      <c r="AB29">
        <v>-0.12735104386643048</v>
      </c>
      <c r="AC29">
        <v>-0.11791942669736599</v>
      </c>
      <c r="AD29">
        <v>-0.10525876791386279</v>
      </c>
      <c r="AE29">
        <v>-7.4626787592257937E-2</v>
      </c>
      <c r="AF29">
        <v>-5.3438886797307905E-2</v>
      </c>
      <c r="AG29">
        <v>-3.5942015280920891E-2</v>
      </c>
      <c r="AH29">
        <v>-2.1757450023207614E-2</v>
      </c>
      <c r="AI29">
        <v>-1.0458873658691914E-2</v>
      </c>
      <c r="AJ29">
        <v>-1.6605268708169696E-3</v>
      </c>
      <c r="AK29">
        <v>5.0094003769540763E-3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0.18976159568713236</v>
      </c>
      <c r="I30">
        <v>0.26493517816115197</v>
      </c>
      <c r="J30">
        <v>0.30007485835181757</v>
      </c>
      <c r="K30">
        <v>0.31319666909843669</v>
      </c>
      <c r="L30">
        <v>0.32695710646499787</v>
      </c>
      <c r="M30">
        <v>0.32591427993000632</v>
      </c>
      <c r="N30">
        <v>0.31320474248053287</v>
      </c>
      <c r="O30">
        <v>0.29936924978233304</v>
      </c>
      <c r="P30">
        <v>0.27704137413540053</v>
      </c>
      <c r="Q30">
        <v>0.2398924594854801</v>
      </c>
      <c r="R30">
        <v>0.16026399647908196</v>
      </c>
      <c r="S30">
        <v>0.11559820988651381</v>
      </c>
      <c r="T30">
        <v>9.1194610959099975E-2</v>
      </c>
      <c r="U30">
        <v>7.6928116094920895E-2</v>
      </c>
      <c r="V30">
        <v>5.4677382740453417E-2</v>
      </c>
      <c r="W30">
        <v>3.5256757260038185E-2</v>
      </c>
      <c r="X30">
        <v>3.2189894148504372E-2</v>
      </c>
      <c r="Y30">
        <v>3.1131825081009978E-2</v>
      </c>
      <c r="Z30">
        <v>3.190706176261493E-2</v>
      </c>
      <c r="AA30">
        <v>-9.2993970592702979E-3</v>
      </c>
      <c r="AB30">
        <v>-3.0637239358444202E-2</v>
      </c>
      <c r="AC30">
        <v>-3.3871878905322728E-2</v>
      </c>
      <c r="AD30">
        <v>-3.3911154109078634E-2</v>
      </c>
      <c r="AE30">
        <v>-9.3034665292535124E-3</v>
      </c>
      <c r="AF30">
        <v>2.1513409362627911E-3</v>
      </c>
      <c r="AG30">
        <v>1.0096999605235801E-2</v>
      </c>
      <c r="AH30">
        <v>1.5630873160366043E-2</v>
      </c>
      <c r="AI30">
        <v>1.9527614251102499E-2</v>
      </c>
      <c r="AJ30">
        <v>2.2250686043356893E-2</v>
      </c>
      <c r="AK30">
        <v>2.4119572449232685E-2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0.22763800253005062</v>
      </c>
      <c r="I31">
        <v>0.30690836734683646</v>
      </c>
      <c r="J31">
        <v>0.34467831190787557</v>
      </c>
      <c r="K31">
        <v>0.36162700252608815</v>
      </c>
      <c r="L31">
        <v>0.38399913196245361</v>
      </c>
      <c r="M31">
        <v>0.38962083275198012</v>
      </c>
      <c r="N31">
        <v>0.38315995533788616</v>
      </c>
      <c r="O31">
        <v>0.37637728625021794</v>
      </c>
      <c r="P31">
        <v>0.35970535045168894</v>
      </c>
      <c r="Q31">
        <v>0.32480379986019603</v>
      </c>
      <c r="R31">
        <v>0.23836755110633323</v>
      </c>
      <c r="S31">
        <v>0.19543599977969173</v>
      </c>
      <c r="T31">
        <v>0.17259016830344365</v>
      </c>
      <c r="U31">
        <v>0.15784265371034945</v>
      </c>
      <c r="V31">
        <v>0.13198365937439061</v>
      </c>
      <c r="W31">
        <v>0.10617398402947842</v>
      </c>
      <c r="X31">
        <v>9.8551119905843088E-2</v>
      </c>
      <c r="Y31">
        <v>9.1560241338495274E-2</v>
      </c>
      <c r="Z31">
        <v>8.5835500883124638E-2</v>
      </c>
      <c r="AA31">
        <v>2.7926738748540458E-2</v>
      </c>
      <c r="AB31">
        <v>-2.3783657458920082E-3</v>
      </c>
      <c r="AC31">
        <v>-1.1534231714527277E-2</v>
      </c>
      <c r="AD31">
        <v>-1.7927289529073853E-2</v>
      </c>
      <c r="AE31">
        <v>3.9344271385521878E-3</v>
      </c>
      <c r="AF31">
        <v>9.8360751556114678E-3</v>
      </c>
      <c r="AG31">
        <v>1.2602883330892212E-2</v>
      </c>
      <c r="AH31">
        <v>1.4057524566468693E-2</v>
      </c>
      <c r="AI31">
        <v>1.4810417750688032E-2</v>
      </c>
      <c r="AJ31">
        <v>1.5297697441218894E-2</v>
      </c>
      <c r="AK31">
        <v>1.5779804963611532E-2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5.7633135557311199E-2</v>
      </c>
      <c r="I32">
        <v>0.13605296621550522</v>
      </c>
      <c r="J32">
        <v>0.20718082312682906</v>
      </c>
      <c r="K32">
        <v>0.25531296674683457</v>
      </c>
      <c r="L32">
        <v>0.27984385690686953</v>
      </c>
      <c r="M32">
        <v>0.28030923468149727</v>
      </c>
      <c r="N32">
        <v>0.25870846897708688</v>
      </c>
      <c r="O32">
        <v>0.22132839587820641</v>
      </c>
      <c r="P32">
        <v>0.17228638336155289</v>
      </c>
      <c r="Q32">
        <v>0.11295314016708247</v>
      </c>
      <c r="R32">
        <v>3.5342578428321225E-2</v>
      </c>
      <c r="S32">
        <v>-4.4252553312085219E-2</v>
      </c>
      <c r="T32">
        <v>-0.11240582799887378</v>
      </c>
      <c r="U32">
        <v>-0.1627746838126054</v>
      </c>
      <c r="V32">
        <v>-0.19834566225601646</v>
      </c>
      <c r="W32">
        <v>-0.22118254869436527</v>
      </c>
      <c r="X32">
        <v>-0.22902048600478286</v>
      </c>
      <c r="Y32">
        <v>-0.22399639086374545</v>
      </c>
      <c r="Z32">
        <v>-0.20917099071955381</v>
      </c>
      <c r="AA32">
        <v>-0.20117109155525226</v>
      </c>
      <c r="AB32">
        <v>-0.19626075276296673</v>
      </c>
      <c r="AC32">
        <v>-0.18738026165301402</v>
      </c>
      <c r="AD32">
        <v>-0.17276969718036383</v>
      </c>
      <c r="AE32">
        <v>-0.1464412665975412</v>
      </c>
      <c r="AF32">
        <v>-0.11430502721279101</v>
      </c>
      <c r="AG32">
        <v>-8.1096538369851423E-2</v>
      </c>
      <c r="AH32">
        <v>-5.0084771593950084E-2</v>
      </c>
      <c r="AI32">
        <v>-2.3140194457538232E-2</v>
      </c>
      <c r="AJ32">
        <v>-1.0598533284222889E-3</v>
      </c>
      <c r="AK32">
        <v>1.6088861488450235E-2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0.64490083373083262</v>
      </c>
      <c r="I33">
        <v>1.127581705624392</v>
      </c>
      <c r="J33">
        <v>1.3877345282758746</v>
      </c>
      <c r="K33">
        <v>1.4940657342586539</v>
      </c>
      <c r="L33">
        <v>1.5572402398013496</v>
      </c>
      <c r="M33">
        <v>1.5639619824999063</v>
      </c>
      <c r="N33">
        <v>1.5160573375011754</v>
      </c>
      <c r="O33">
        <v>1.4497667758716082</v>
      </c>
      <c r="P33">
        <v>1.3523784392571736</v>
      </c>
      <c r="Q33">
        <v>1.1946956876419002</v>
      </c>
      <c r="R33">
        <v>0.87251409498043664</v>
      </c>
      <c r="S33">
        <v>0.61901493523177642</v>
      </c>
      <c r="T33">
        <v>0.46904434389682947</v>
      </c>
      <c r="U33">
        <v>0.39168372499625015</v>
      </c>
      <c r="V33">
        <v>0.30802760238604066</v>
      </c>
      <c r="W33">
        <v>0.22888767668345356</v>
      </c>
      <c r="X33">
        <v>0.20726649438753686</v>
      </c>
      <c r="Y33">
        <v>0.21159726751587282</v>
      </c>
      <c r="Z33">
        <v>0.22777763730743583</v>
      </c>
      <c r="AA33">
        <v>0.1003080622108854</v>
      </c>
      <c r="AB33">
        <v>-1.0846490821325716E-2</v>
      </c>
      <c r="AC33">
        <v>-4.9838350134623344E-2</v>
      </c>
      <c r="AD33">
        <v>-5.3283833845985118E-2</v>
      </c>
      <c r="AE33">
        <v>4.0362536360283308E-2</v>
      </c>
      <c r="AF33">
        <v>0.1181739683008276</v>
      </c>
      <c r="AG33">
        <v>0.17174311879026849</v>
      </c>
      <c r="AH33">
        <v>0.20558751726293956</v>
      </c>
      <c r="AI33">
        <v>0.22583004108474025</v>
      </c>
      <c r="AJ33">
        <v>0.23699001840158385</v>
      </c>
      <c r="AK33">
        <v>0.24205276265449882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2.3016210178949947E-2</v>
      </c>
      <c r="I34">
        <v>5.1696872739670496E-2</v>
      </c>
      <c r="J34">
        <v>7.2163721522056079E-2</v>
      </c>
      <c r="K34">
        <v>7.7417385003086814E-2</v>
      </c>
      <c r="L34">
        <v>6.7960949802881032E-2</v>
      </c>
      <c r="M34">
        <v>4.5000026233110724E-2</v>
      </c>
      <c r="N34">
        <v>1.103572532334951E-2</v>
      </c>
      <c r="O34">
        <v>-2.9484731387208196E-2</v>
      </c>
      <c r="P34">
        <v>-7.3386537141684194E-2</v>
      </c>
      <c r="Q34">
        <v>-0.1185825759539072</v>
      </c>
      <c r="R34">
        <v>-0.16763227945717496</v>
      </c>
      <c r="S34">
        <v>-0.21196164537106155</v>
      </c>
      <c r="T34">
        <v>-0.24508879425910735</v>
      </c>
      <c r="U34">
        <v>-0.26465304857555827</v>
      </c>
      <c r="V34">
        <v>-0.27278863114732488</v>
      </c>
      <c r="W34">
        <v>-0.27133165137263049</v>
      </c>
      <c r="X34">
        <v>-0.26041164903686242</v>
      </c>
      <c r="Y34">
        <v>-0.24214682940634225</v>
      </c>
      <c r="Z34">
        <v>-0.21895287289216414</v>
      </c>
      <c r="AA34">
        <v>-0.19833992181541582</v>
      </c>
      <c r="AB34">
        <v>-0.17902602535154744</v>
      </c>
      <c r="AC34">
        <v>-0.15811609588871622</v>
      </c>
      <c r="AD34">
        <v>-0.13515341921834789</v>
      </c>
      <c r="AE34">
        <v>-0.10806763731804336</v>
      </c>
      <c r="AF34">
        <v>-7.999495693092884E-2</v>
      </c>
      <c r="AG34">
        <v>-5.3526795642244718E-2</v>
      </c>
      <c r="AH34">
        <v>-3.0341217065810167E-2</v>
      </c>
      <c r="AI34">
        <v>-1.1294847513687589E-2</v>
      </c>
      <c r="AJ34">
        <v>3.3957873392775895E-3</v>
      </c>
      <c r="AK34">
        <v>1.3949914403887931E-2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1.1297151354946022</v>
      </c>
      <c r="I35">
        <v>1.9114909754329279</v>
      </c>
      <c r="J35">
        <v>2.2981675417763636</v>
      </c>
      <c r="K35">
        <v>2.4344533864405493</v>
      </c>
      <c r="L35">
        <v>2.5177302505287935</v>
      </c>
      <c r="M35">
        <v>2.5191834080944941</v>
      </c>
      <c r="N35">
        <v>2.4415653595598164</v>
      </c>
      <c r="O35">
        <v>2.3454927699533279</v>
      </c>
      <c r="P35">
        <v>2.2038797217782458</v>
      </c>
      <c r="Q35">
        <v>1.9645843721220135</v>
      </c>
      <c r="R35">
        <v>1.4499685388542405</v>
      </c>
      <c r="S35">
        <v>1.0680675982059018</v>
      </c>
      <c r="T35">
        <v>0.85927188523615694</v>
      </c>
      <c r="U35">
        <v>0.76158809430519891</v>
      </c>
      <c r="V35">
        <v>0.63913407155498092</v>
      </c>
      <c r="W35">
        <v>0.51685267999255213</v>
      </c>
      <c r="X35">
        <v>0.48662621413027018</v>
      </c>
      <c r="Y35">
        <v>0.49117934761684356</v>
      </c>
      <c r="Z35">
        <v>0.50897111812198137</v>
      </c>
      <c r="AA35">
        <v>0.27745665313789747</v>
      </c>
      <c r="AB35">
        <v>8.4648055679603651E-2</v>
      </c>
      <c r="AC35">
        <v>1.6464426922691011E-2</v>
      </c>
      <c r="AD35">
        <v>3.3712414854614181E-3</v>
      </c>
      <c r="AE35">
        <v>0.15179337208233168</v>
      </c>
      <c r="AF35">
        <v>0.26363535530322668</v>
      </c>
      <c r="AG35">
        <v>0.33279299841928456</v>
      </c>
      <c r="AH35">
        <v>0.37020383193240303</v>
      </c>
      <c r="AI35">
        <v>0.38752590094872641</v>
      </c>
      <c r="AJ35">
        <v>0.39276996136705655</v>
      </c>
      <c r="AK35">
        <v>0.39091933518757838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8.9260285156433916E-2</v>
      </c>
      <c r="I36">
        <v>0.17632077449507566</v>
      </c>
      <c r="J36">
        <v>0.23510075937618335</v>
      </c>
      <c r="K36">
        <v>0.26178406904582285</v>
      </c>
      <c r="L36">
        <v>0.26698797765702942</v>
      </c>
      <c r="M36">
        <v>0.25137387208415962</v>
      </c>
      <c r="N36">
        <v>0.21774224127539821</v>
      </c>
      <c r="O36">
        <v>0.17405315533192134</v>
      </c>
      <c r="P36">
        <v>0.12263832536869579</v>
      </c>
      <c r="Q36">
        <v>6.2400808094587035E-2</v>
      </c>
      <c r="R36">
        <v>-1.9696222564491439E-2</v>
      </c>
      <c r="S36">
        <v>-9.4115357572932545E-2</v>
      </c>
      <c r="T36">
        <v>-0.14885170054536045</v>
      </c>
      <c r="U36">
        <v>-0.18295635377530983</v>
      </c>
      <c r="V36">
        <v>-0.20579190314413687</v>
      </c>
      <c r="W36">
        <v>-0.21883309499172166</v>
      </c>
      <c r="X36">
        <v>-0.216944032147115</v>
      </c>
      <c r="Y36">
        <v>-0.20446938711762286</v>
      </c>
      <c r="Z36">
        <v>-0.18509410736773368</v>
      </c>
      <c r="AA36">
        <v>-0.18212877428459562</v>
      </c>
      <c r="AB36">
        <v>-0.18029006145618975</v>
      </c>
      <c r="AC36">
        <v>-0.1698729005605415</v>
      </c>
      <c r="AD36">
        <v>-0.15269855581878655</v>
      </c>
      <c r="AE36">
        <v>-0.12053941336551688</v>
      </c>
      <c r="AF36">
        <v>-8.6751457408562604E-2</v>
      </c>
      <c r="AG36">
        <v>-5.5704726205552113E-2</v>
      </c>
      <c r="AH36">
        <v>-2.9190897682840333E-2</v>
      </c>
      <c r="AI36">
        <v>-7.7099671315972174E-3</v>
      </c>
      <c r="AJ36">
        <v>8.8765960361891771E-3</v>
      </c>
      <c r="AK36">
        <v>2.1039039041670371E-2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0.26818867023552517</v>
      </c>
      <c r="I37">
        <v>0.46433274663042479</v>
      </c>
      <c r="J37">
        <v>0.56559903874022766</v>
      </c>
      <c r="K37">
        <v>0.59836835391147147</v>
      </c>
      <c r="L37">
        <v>0.60715299654194865</v>
      </c>
      <c r="M37">
        <v>0.58725682989797523</v>
      </c>
      <c r="N37">
        <v>0.54150667286345655</v>
      </c>
      <c r="O37">
        <v>0.48679666934086097</v>
      </c>
      <c r="P37">
        <v>0.41980277016777645</v>
      </c>
      <c r="Q37">
        <v>0.33042648084347093</v>
      </c>
      <c r="R37">
        <v>0.17768647689062611</v>
      </c>
      <c r="S37">
        <v>5.764159613659281E-2</v>
      </c>
      <c r="T37">
        <v>-1.5044507761829973E-2</v>
      </c>
      <c r="U37">
        <v>-5.2041988193918254E-2</v>
      </c>
      <c r="V37">
        <v>-8.5294192341744957E-2</v>
      </c>
      <c r="W37">
        <v>-0.11115763028752834</v>
      </c>
      <c r="X37">
        <v>-0.10940995665439379</v>
      </c>
      <c r="Y37">
        <v>-9.4145048280180887E-2</v>
      </c>
      <c r="Z37">
        <v>-7.2066609440257778E-2</v>
      </c>
      <c r="AA37">
        <v>-0.10735852465481033</v>
      </c>
      <c r="AB37">
        <v>-0.13548716935487537</v>
      </c>
      <c r="AC37">
        <v>-0.13451052908995953</v>
      </c>
      <c r="AD37">
        <v>-0.1191713624597468</v>
      </c>
      <c r="AE37">
        <v>-6.4465853960027353E-2</v>
      </c>
      <c r="AF37">
        <v>-1.6805002669162405E-2</v>
      </c>
      <c r="AG37">
        <v>2.0046195476686179E-2</v>
      </c>
      <c r="AH37">
        <v>4.7126887029524944E-2</v>
      </c>
      <c r="AI37">
        <v>6.6417564427756481E-2</v>
      </c>
      <c r="AJ37">
        <v>7.9610251196604587E-2</v>
      </c>
      <c r="AK37">
        <v>8.8037410237395974E-2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0.41898665734654283</v>
      </c>
      <c r="I38">
        <v>0.71632828368335399</v>
      </c>
      <c r="J38">
        <v>0.86318845006860823</v>
      </c>
      <c r="K38">
        <v>0.90804709167586761</v>
      </c>
      <c r="L38">
        <v>0.92344518793765484</v>
      </c>
      <c r="M38">
        <v>0.90112738618515209</v>
      </c>
      <c r="N38">
        <v>0.84402712229929566</v>
      </c>
      <c r="O38">
        <v>0.77685159832516781</v>
      </c>
      <c r="P38">
        <v>0.69226252152294609</v>
      </c>
      <c r="Q38">
        <v>0.57288762323572939</v>
      </c>
      <c r="R38">
        <v>0.35396984862532399</v>
      </c>
      <c r="S38">
        <v>0.18656401625747332</v>
      </c>
      <c r="T38">
        <v>9.0388118521178562E-2</v>
      </c>
      <c r="U38">
        <v>4.447988787903423E-2</v>
      </c>
      <c r="V38">
        <v>-1.9406400681654112E-3</v>
      </c>
      <c r="W38">
        <v>-4.1779674812925105E-2</v>
      </c>
      <c r="X38">
        <v>-4.2250484223560481E-2</v>
      </c>
      <c r="Y38">
        <v>-2.5153787430309826E-2</v>
      </c>
      <c r="Z38">
        <v>-1.1098124169661716E-4</v>
      </c>
      <c r="AA38">
        <v>-6.6180396308046507E-2</v>
      </c>
      <c r="AB38">
        <v>-0.11958916543705067</v>
      </c>
      <c r="AC38">
        <v>-0.12673109531823323</v>
      </c>
      <c r="AD38">
        <v>-0.11221564141937757</v>
      </c>
      <c r="AE38">
        <v>-3.7061301864338425E-2</v>
      </c>
      <c r="AF38">
        <v>2.5343207724759509E-2</v>
      </c>
      <c r="AG38">
        <v>7.0495712739404581E-2</v>
      </c>
      <c r="AH38">
        <v>0.10131499734942206</v>
      </c>
      <c r="AI38">
        <v>0.12165334332503441</v>
      </c>
      <c r="AJ38">
        <v>0.13443111884128278</v>
      </c>
      <c r="AK38">
        <v>0.14169440050069149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6.3147909751148923E-2</v>
      </c>
      <c r="I39">
        <v>0.13494937873863577</v>
      </c>
      <c r="J39">
        <v>0.19118293120647945</v>
      </c>
      <c r="K39">
        <v>0.2226299826021183</v>
      </c>
      <c r="L39">
        <v>0.23380583505299146</v>
      </c>
      <c r="M39">
        <v>0.22544531132631107</v>
      </c>
      <c r="N39">
        <v>0.20014025412899983</v>
      </c>
      <c r="O39">
        <v>0.16433766673029648</v>
      </c>
      <c r="P39">
        <v>0.12092242850612056</v>
      </c>
      <c r="Q39">
        <v>7.0057301382919768E-2</v>
      </c>
      <c r="R39">
        <v>2.4267508033526397E-3</v>
      </c>
      <c r="S39">
        <v>-6.2425569400081926E-2</v>
      </c>
      <c r="T39">
        <v>-0.11343722036150083</v>
      </c>
      <c r="U39">
        <v>-0.14749535387316159</v>
      </c>
      <c r="V39">
        <v>-0.17015253292063104</v>
      </c>
      <c r="W39">
        <v>-0.1833507111833832</v>
      </c>
      <c r="X39">
        <v>-0.18414457751398938</v>
      </c>
      <c r="Y39">
        <v>-0.17536190629334758</v>
      </c>
      <c r="Z39">
        <v>-0.15992847343876404</v>
      </c>
      <c r="AA39">
        <v>-0.15503015909643647</v>
      </c>
      <c r="AB39">
        <v>-0.15254410387396389</v>
      </c>
      <c r="AC39">
        <v>-0.14498647262456421</v>
      </c>
      <c r="AD39">
        <v>-0.1321096551037293</v>
      </c>
      <c r="AE39">
        <v>-0.10786556723081375</v>
      </c>
      <c r="AF39">
        <v>-8.0429039692142545E-2</v>
      </c>
      <c r="AG39">
        <v>-5.3850509184283357E-2</v>
      </c>
      <c r="AH39">
        <v>-3.0381479065444417E-2</v>
      </c>
      <c r="AI39">
        <v>-1.0998909169412929E-2</v>
      </c>
      <c r="AJ39">
        <v>4.1202997336231562E-3</v>
      </c>
      <c r="AK39">
        <v>1.5260954279239236E-2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7.1412437572271337E-2</v>
      </c>
      <c r="I40">
        <v>0.15906092195141497</v>
      </c>
      <c r="J40">
        <v>0.2277818251756214</v>
      </c>
      <c r="K40">
        <v>0.26804776776763184</v>
      </c>
      <c r="L40">
        <v>0.28894032014497029</v>
      </c>
      <c r="M40">
        <v>0.29500763572547495</v>
      </c>
      <c r="N40">
        <v>0.28964168259297818</v>
      </c>
      <c r="O40">
        <v>0.27888365471371301</v>
      </c>
      <c r="P40">
        <v>0.26423772856007943</v>
      </c>
      <c r="Q40">
        <v>0.24303911056968719</v>
      </c>
      <c r="R40">
        <v>0.20206783747018786</v>
      </c>
      <c r="S40">
        <v>0.15988465364211724</v>
      </c>
      <c r="T40">
        <v>0.12931038426227115</v>
      </c>
      <c r="U40">
        <v>0.11256014256042501</v>
      </c>
      <c r="V40">
        <v>0.10135386730334428</v>
      </c>
      <c r="W40">
        <v>9.1951959037417375E-2</v>
      </c>
      <c r="X40">
        <v>8.8048177106281322E-2</v>
      </c>
      <c r="Y40">
        <v>8.8062775572672614E-2</v>
      </c>
      <c r="Z40">
        <v>8.9720354638789246E-2</v>
      </c>
      <c r="AA40">
        <v>7.5118184196609761E-2</v>
      </c>
      <c r="AB40">
        <v>5.3348849040091295E-2</v>
      </c>
      <c r="AC40">
        <v>3.5698267433326158E-2</v>
      </c>
      <c r="AD40">
        <v>2.3938010815771626E-2</v>
      </c>
      <c r="AE40">
        <v>2.5088702519737716E-2</v>
      </c>
      <c r="AF40">
        <v>3.0437064244703826E-2</v>
      </c>
      <c r="AG40">
        <v>3.4591917734627664E-2</v>
      </c>
      <c r="AH40">
        <v>3.5550406311068983E-2</v>
      </c>
      <c r="AI40">
        <v>3.3279808704778091E-2</v>
      </c>
      <c r="AJ40">
        <v>2.8560816248179854E-2</v>
      </c>
      <c r="AK40">
        <v>2.2340552188615526E-2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16.443512654682934</v>
      </c>
      <c r="I41">
        <v>25.92567458909809</v>
      </c>
      <c r="J41">
        <v>30.329402865788847</v>
      </c>
      <c r="K41">
        <v>31.74866615771932</v>
      </c>
      <c r="L41">
        <v>33.133246489485082</v>
      </c>
      <c r="M41">
        <v>33.49660235970768</v>
      </c>
      <c r="N41">
        <v>33.055216758813422</v>
      </c>
      <c r="O41">
        <v>32.295370688966862</v>
      </c>
      <c r="P41">
        <v>31.466001846172787</v>
      </c>
      <c r="Q41">
        <v>27.810381901999492</v>
      </c>
      <c r="R41">
        <v>22.908702225108101</v>
      </c>
      <c r="S41">
        <v>20.309700928734962</v>
      </c>
      <c r="T41">
        <v>18.998039699493987</v>
      </c>
      <c r="U41">
        <v>18.362212959124236</v>
      </c>
      <c r="V41">
        <v>14.398508382724074</v>
      </c>
      <c r="W41">
        <v>10.658555509863188</v>
      </c>
      <c r="X41">
        <v>8.8889086044677832</v>
      </c>
      <c r="Y41">
        <v>8.1598123777695051</v>
      </c>
      <c r="Z41">
        <v>7.9365524445341062</v>
      </c>
      <c r="AA41">
        <v>3.850010679370186</v>
      </c>
      <c r="AB41">
        <v>0.5137769900372291</v>
      </c>
      <c r="AC41">
        <v>-0.9826736015790094</v>
      </c>
      <c r="AD41">
        <v>-1.5173393343370423</v>
      </c>
      <c r="AE41">
        <v>-1.5824190420909323</v>
      </c>
      <c r="AF41">
        <v>-1.4523052846035722</v>
      </c>
      <c r="AG41">
        <v>-1.2668826542995282</v>
      </c>
      <c r="AH41">
        <v>-1.0903386192283593</v>
      </c>
      <c r="AI41">
        <v>-0.94658828678647611</v>
      </c>
      <c r="AJ41">
        <v>-0.83975430862911482</v>
      </c>
      <c r="AK41">
        <v>-0.76543789946809104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108.0451669583872</v>
      </c>
      <c r="I42">
        <v>203.84308507498793</v>
      </c>
      <c r="J42">
        <v>260.06323848056337</v>
      </c>
      <c r="K42">
        <v>281.43547448321635</v>
      </c>
      <c r="L42">
        <v>282.39280194018107</v>
      </c>
      <c r="M42">
        <v>274.31324779439353</v>
      </c>
      <c r="N42">
        <v>252.38272329656391</v>
      </c>
      <c r="O42">
        <v>236.66990696437099</v>
      </c>
      <c r="P42">
        <v>202.55729674312005</v>
      </c>
      <c r="Q42">
        <v>183.91757974067065</v>
      </c>
      <c r="R42">
        <v>94.097788181147152</v>
      </c>
      <c r="S42">
        <v>30.815735848296399</v>
      </c>
      <c r="T42">
        <v>7.6045025162965185</v>
      </c>
      <c r="U42">
        <v>-0.89723553387396349</v>
      </c>
      <c r="V42">
        <v>-3.27794234250538</v>
      </c>
      <c r="W42">
        <v>-3.0499486490670469</v>
      </c>
      <c r="X42">
        <v>9.8310332088081829</v>
      </c>
      <c r="Y42">
        <v>18.060621522745834</v>
      </c>
      <c r="Z42">
        <v>22.664788248634981</v>
      </c>
      <c r="AA42">
        <v>24.896254009115502</v>
      </c>
      <c r="AB42">
        <v>25.735577043498449</v>
      </c>
      <c r="AC42">
        <v>38.294492750617778</v>
      </c>
      <c r="AD42">
        <v>44.90686551397922</v>
      </c>
      <c r="AE42">
        <v>47.602135099663315</v>
      </c>
      <c r="AF42">
        <v>48.131038734619722</v>
      </c>
      <c r="AG42">
        <v>47.616536798630385</v>
      </c>
      <c r="AH42">
        <v>46.688111237773725</v>
      </c>
      <c r="AI42">
        <v>45.664510155217975</v>
      </c>
      <c r="AJ42">
        <v>44.688654815977792</v>
      </c>
      <c r="AK42">
        <v>43.811528562605105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41.49687835885689</v>
      </c>
      <c r="I43">
        <v>69.302727043557823</v>
      </c>
      <c r="J43">
        <v>83.335281644665571</v>
      </c>
      <c r="K43">
        <v>88.177415009189957</v>
      </c>
      <c r="L43">
        <v>93.685094272495846</v>
      </c>
      <c r="M43">
        <v>94.383169996050697</v>
      </c>
      <c r="N43">
        <v>92.272313067912705</v>
      </c>
      <c r="O43">
        <v>89.569065158704348</v>
      </c>
      <c r="P43">
        <v>86.009618063450063</v>
      </c>
      <c r="Q43">
        <v>76.036976566287336</v>
      </c>
      <c r="R43">
        <v>63.257887156433014</v>
      </c>
      <c r="S43">
        <v>55.45245316120775</v>
      </c>
      <c r="T43">
        <v>51.527301773968581</v>
      </c>
      <c r="U43">
        <v>49.606628253995552</v>
      </c>
      <c r="V43">
        <v>38.912532932474164</v>
      </c>
      <c r="W43">
        <v>33.633336969033437</v>
      </c>
      <c r="X43">
        <v>31.82805457881226</v>
      </c>
      <c r="Y43">
        <v>31.151637555863608</v>
      </c>
      <c r="Z43">
        <v>30.952088960704071</v>
      </c>
      <c r="AA43">
        <v>23.410967272113758</v>
      </c>
      <c r="AB43">
        <v>19.644444072448628</v>
      </c>
      <c r="AC43">
        <v>18.527707386313175</v>
      </c>
      <c r="AD43">
        <v>18.154126284675563</v>
      </c>
      <c r="AE43">
        <v>18.09437219706982</v>
      </c>
      <c r="AF43">
        <v>18.129469866909908</v>
      </c>
      <c r="AG43">
        <v>18.158466350321589</v>
      </c>
      <c r="AH43">
        <v>18.143146020135582</v>
      </c>
      <c r="AI43">
        <v>18.076353782451072</v>
      </c>
      <c r="AJ43">
        <v>17.964426417330071</v>
      </c>
      <c r="AK43">
        <v>17.81805866988433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-6.3598255016112599</v>
      </c>
      <c r="I44">
        <v>-9.1808495458526096</v>
      </c>
      <c r="J44">
        <v>-10.087084408064939</v>
      </c>
      <c r="K44">
        <v>-10.02761189140713</v>
      </c>
      <c r="L44">
        <v>-7.127808679620018</v>
      </c>
      <c r="M44">
        <v>-5.1570853006664858</v>
      </c>
      <c r="N44">
        <v>-3.8381967348901869</v>
      </c>
      <c r="O44">
        <v>-2.9220963464143823</v>
      </c>
      <c r="P44">
        <v>-3.3223600989225943</v>
      </c>
      <c r="Q44">
        <v>-1.1163838032263951</v>
      </c>
      <c r="R44">
        <v>-6.3769638114093201</v>
      </c>
      <c r="S44">
        <v>-9.0815291102214086</v>
      </c>
      <c r="T44">
        <v>-10.296393862130415</v>
      </c>
      <c r="U44">
        <v>-10.710811064213255</v>
      </c>
      <c r="V44">
        <v>-9.5587893848320231</v>
      </c>
      <c r="W44">
        <v>-8.7813141796038945</v>
      </c>
      <c r="X44">
        <v>-8.2730474513087575</v>
      </c>
      <c r="Y44">
        <v>-7.9363393722157616</v>
      </c>
      <c r="Z44">
        <v>-7.7054830052601275</v>
      </c>
      <c r="AA44">
        <v>-5.4397736201454379</v>
      </c>
      <c r="AB44">
        <v>-4.2253570087097625</v>
      </c>
      <c r="AC44">
        <v>-3.6406406739531105</v>
      </c>
      <c r="AD44">
        <v>-3.3969626502959316</v>
      </c>
      <c r="AE44">
        <v>-3.3127896997064532</v>
      </c>
      <c r="AF44">
        <v>-2.9462755665046969</v>
      </c>
      <c r="AG44">
        <v>-3.9555158626904285</v>
      </c>
      <c r="AH44">
        <v>-4.5254866205340027</v>
      </c>
      <c r="AI44">
        <v>-4.8192423193804572</v>
      </c>
      <c r="AJ44">
        <v>-4.9566779699222412</v>
      </c>
      <c r="AK44">
        <v>-5.0103063508419865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6.3657157514109386</v>
      </c>
      <c r="I45">
        <v>9.8070678651996488</v>
      </c>
      <c r="J45">
        <v>11.355915321956855</v>
      </c>
      <c r="K45">
        <v>11.841607079636308</v>
      </c>
      <c r="L45">
        <v>13.803551537920811</v>
      </c>
      <c r="M45">
        <v>14.560876852182991</v>
      </c>
      <c r="N45">
        <v>14.233583805807214</v>
      </c>
      <c r="O45">
        <v>13.801796581578142</v>
      </c>
      <c r="P45">
        <v>13.111920426704483</v>
      </c>
      <c r="Q45">
        <v>14.345798985286805</v>
      </c>
      <c r="R45">
        <v>15.242911801822757</v>
      </c>
      <c r="S45">
        <v>14.351413631157307</v>
      </c>
      <c r="T45">
        <v>13.589379044384376</v>
      </c>
      <c r="U45">
        <v>12.958628719318188</v>
      </c>
      <c r="V45">
        <v>19.333297058667487</v>
      </c>
      <c r="W45">
        <v>22.534038239817235</v>
      </c>
      <c r="X45">
        <v>24.28222693029052</v>
      </c>
      <c r="Y45">
        <v>24.684689662989822</v>
      </c>
      <c r="Z45">
        <v>24.403635911101841</v>
      </c>
      <c r="AA45">
        <v>14.364630875721751</v>
      </c>
      <c r="AB45">
        <v>9.1718262797869663</v>
      </c>
      <c r="AC45">
        <v>7.1517740654665207</v>
      </c>
      <c r="AD45">
        <v>6.2320831266465149</v>
      </c>
      <c r="AE45">
        <v>8.974053548230243</v>
      </c>
      <c r="AF45">
        <v>10.454719500712994</v>
      </c>
      <c r="AG45">
        <v>11.103671181183916</v>
      </c>
      <c r="AH45">
        <v>11.263993214551338</v>
      </c>
      <c r="AI45">
        <v>11.157169742639184</v>
      </c>
      <c r="AJ45">
        <v>10.915324759636036</v>
      </c>
      <c r="AK45">
        <v>10.612170195165538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6.4162675286527637E-2</v>
      </c>
      <c r="I46">
        <v>0.14219202674701226</v>
      </c>
      <c r="J46">
        <v>0.20106970953313041</v>
      </c>
      <c r="K46">
        <v>0.23258843974829357</v>
      </c>
      <c r="L46">
        <v>0.24610950693650935</v>
      </c>
      <c r="M46">
        <v>0.24694330680243848</v>
      </c>
      <c r="N46">
        <v>0.23885765260989178</v>
      </c>
      <c r="O46">
        <v>0.22759911065468597</v>
      </c>
      <c r="P46">
        <v>0.21452381983948499</v>
      </c>
      <c r="Q46">
        <v>0.19697240243554681</v>
      </c>
      <c r="R46">
        <v>0.16280192548234762</v>
      </c>
      <c r="S46">
        <v>0.1285626678915186</v>
      </c>
      <c r="T46">
        <v>0.1057695997628727</v>
      </c>
      <c r="U46">
        <v>9.59357268512262E-2</v>
      </c>
      <c r="V46">
        <v>9.0877969203817521E-2</v>
      </c>
      <c r="W46">
        <v>8.6717894147669838E-2</v>
      </c>
      <c r="X46">
        <v>8.6574654209314872E-2</v>
      </c>
      <c r="Y46">
        <v>8.897085888870393E-2</v>
      </c>
      <c r="Z46">
        <v>9.1810413384285638E-2</v>
      </c>
      <c r="AA46">
        <v>7.9140298311131119E-2</v>
      </c>
      <c r="AB46">
        <v>5.9399076707977727E-2</v>
      </c>
      <c r="AC46">
        <v>4.3223845845541398E-2</v>
      </c>
      <c r="AD46">
        <v>3.2345548809442626E-2</v>
      </c>
      <c r="AE46">
        <v>3.3020752880363879E-2</v>
      </c>
      <c r="AF46">
        <v>3.7119134815544186E-2</v>
      </c>
      <c r="AG46">
        <v>3.951442778540315E-2</v>
      </c>
      <c r="AH46">
        <v>3.842284975934529E-2</v>
      </c>
      <c r="AI46">
        <v>3.402123244400368E-2</v>
      </c>
      <c r="AJ46">
        <v>2.7265151035837931E-2</v>
      </c>
      <c r="AK46">
        <v>1.9222538225394104E-2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13.78398052345613</v>
      </c>
      <c r="I47">
        <v>21.807985907963001</v>
      </c>
      <c r="J47">
        <v>25.581209228457304</v>
      </c>
      <c r="K47">
        <v>26.845899270299967</v>
      </c>
      <c r="L47">
        <v>24.298995994751206</v>
      </c>
      <c r="M47">
        <v>22.429997411782377</v>
      </c>
      <c r="N47">
        <v>21.115050700200989</v>
      </c>
      <c r="O47">
        <v>20.183820083277993</v>
      </c>
      <c r="P47">
        <v>19.505404876447919</v>
      </c>
      <c r="Q47">
        <v>15.481070172049161</v>
      </c>
      <c r="R47">
        <v>8.4706681511498516</v>
      </c>
      <c r="S47">
        <v>4.8446085745144085</v>
      </c>
      <c r="T47">
        <v>3.1836596658594729</v>
      </c>
      <c r="U47">
        <v>2.5333510910530599</v>
      </c>
      <c r="V47">
        <v>0.47112516899632251</v>
      </c>
      <c r="W47">
        <v>-0.47910683707805823</v>
      </c>
      <c r="X47">
        <v>-0.82559599758893487</v>
      </c>
      <c r="Y47">
        <v>-0.88458224536807073</v>
      </c>
      <c r="Z47">
        <v>-0.82909416695753357</v>
      </c>
      <c r="AA47">
        <v>-1.9039371185635368</v>
      </c>
      <c r="AB47">
        <v>-2.4305015156373067</v>
      </c>
      <c r="AC47">
        <v>-2.6534361972555986</v>
      </c>
      <c r="AD47">
        <v>-2.7222648241214564</v>
      </c>
      <c r="AE47">
        <v>7.6116762162717455</v>
      </c>
      <c r="AF47">
        <v>13.087762760616229</v>
      </c>
      <c r="AG47">
        <v>16.996693150932842</v>
      </c>
      <c r="AH47">
        <v>18.618103232623497</v>
      </c>
      <c r="AI47">
        <v>18.991601484742592</v>
      </c>
      <c r="AJ47">
        <v>18.774484071855024</v>
      </c>
      <c r="AK47">
        <v>18.329596087021738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6.4433994720469734E-2</v>
      </c>
      <c r="I48">
        <v>0.14356951681131491</v>
      </c>
      <c r="J48">
        <v>0.20424171173625272</v>
      </c>
      <c r="K48">
        <v>0.23766385301189352</v>
      </c>
      <c r="L48">
        <v>0.25266561315657743</v>
      </c>
      <c r="M48">
        <v>0.25428157119065098</v>
      </c>
      <c r="N48">
        <v>0.24620329940172603</v>
      </c>
      <c r="O48">
        <v>0.23424757481538272</v>
      </c>
      <c r="P48">
        <v>0.21993982070529494</v>
      </c>
      <c r="Q48">
        <v>0.20079761020546094</v>
      </c>
      <c r="R48">
        <v>0.16476152918853959</v>
      </c>
      <c r="S48">
        <v>0.12842668041010974</v>
      </c>
      <c r="T48">
        <v>0.10354423641003585</v>
      </c>
      <c r="U48">
        <v>9.1941148173746434E-2</v>
      </c>
      <c r="V48">
        <v>8.5648846427455183E-2</v>
      </c>
      <c r="W48">
        <v>8.0824015265790194E-2</v>
      </c>
      <c r="X48">
        <v>8.0541970282199671E-2</v>
      </c>
      <c r="Y48">
        <v>8.3278374364104124E-2</v>
      </c>
      <c r="Z48">
        <v>8.6856360702758373E-2</v>
      </c>
      <c r="AA48">
        <v>7.5138618874381891E-2</v>
      </c>
      <c r="AB48">
        <v>5.6301186141238801E-2</v>
      </c>
      <c r="AC48">
        <v>4.089551815111836E-2</v>
      </c>
      <c r="AD48">
        <v>3.0718255358097579E-2</v>
      </c>
      <c r="AE48">
        <v>3.2124511502562569E-2</v>
      </c>
      <c r="AF48">
        <v>3.7081072812705784E-2</v>
      </c>
      <c r="AG48">
        <v>4.0432411187207862E-2</v>
      </c>
      <c r="AH48">
        <v>4.0294141915175885E-2</v>
      </c>
      <c r="AI48">
        <v>3.6737522301177883E-2</v>
      </c>
      <c r="AJ48">
        <v>3.0642912265665956E-2</v>
      </c>
      <c r="AK48">
        <v>2.3042062310385525E-2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10.813252850597221</v>
      </c>
      <c r="I49">
        <v>16.866022674143942</v>
      </c>
      <c r="J49">
        <v>19.654122261921692</v>
      </c>
      <c r="K49">
        <v>20.558919794942444</v>
      </c>
      <c r="L49">
        <v>21.604907590514479</v>
      </c>
      <c r="M49">
        <v>21.843713261281739</v>
      </c>
      <c r="N49">
        <v>21.448724920152884</v>
      </c>
      <c r="O49">
        <v>20.899474150852249</v>
      </c>
      <c r="P49">
        <v>20.123699664047855</v>
      </c>
      <c r="Q49">
        <v>18.333036936558699</v>
      </c>
      <c r="R49">
        <v>14.035661805962118</v>
      </c>
      <c r="S49">
        <v>11.475479269722388</v>
      </c>
      <c r="T49">
        <v>10.208455777201021</v>
      </c>
      <c r="U49">
        <v>9.6344726716341977</v>
      </c>
      <c r="V49">
        <v>9.4150266326733743</v>
      </c>
      <c r="W49">
        <v>8.6665912104176854</v>
      </c>
      <c r="X49">
        <v>8.4408432534396116</v>
      </c>
      <c r="Y49">
        <v>8.3453500389256909</v>
      </c>
      <c r="Z49">
        <v>8.2988835713198039</v>
      </c>
      <c r="AA49">
        <v>5.1997206767857795</v>
      </c>
      <c r="AB49">
        <v>3.0648420707565238</v>
      </c>
      <c r="AC49">
        <v>2.1942797055937602</v>
      </c>
      <c r="AD49">
        <v>1.8561346934460765</v>
      </c>
      <c r="AE49">
        <v>2.4190213236222169</v>
      </c>
      <c r="AF49">
        <v>2.786823687759532</v>
      </c>
      <c r="AG49">
        <v>3.0013110770627849</v>
      </c>
      <c r="AH49">
        <v>3.1108071890258104</v>
      </c>
      <c r="AI49">
        <v>3.1525910809542035</v>
      </c>
      <c r="AJ49">
        <v>3.1527142783444262</v>
      </c>
      <c r="AK49">
        <v>3.1285048337553745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0.59326366260681329</v>
      </c>
      <c r="I50">
        <v>0.94703468224843768</v>
      </c>
      <c r="J50">
        <v>1.1289969614179274</v>
      </c>
      <c r="K50">
        <v>1.2008823724803941</v>
      </c>
      <c r="L50">
        <v>1.2134764187813118</v>
      </c>
      <c r="M50">
        <v>1.1950117528828352</v>
      </c>
      <c r="N50">
        <v>1.1611535644696858</v>
      </c>
      <c r="O50">
        <v>1.1233657509426953</v>
      </c>
      <c r="P50">
        <v>1.085458844288234</v>
      </c>
      <c r="Q50">
        <v>1.0455460913686432</v>
      </c>
      <c r="R50">
        <v>2.7926828502303103</v>
      </c>
      <c r="S50">
        <v>3.6828161237627777</v>
      </c>
      <c r="T50">
        <v>4.0603576029780486</v>
      </c>
      <c r="U50">
        <v>4.1676313619354755</v>
      </c>
      <c r="V50">
        <v>4.1412793545385407</v>
      </c>
      <c r="W50">
        <v>4.0574063517077708</v>
      </c>
      <c r="X50">
        <v>3.9602156260327703</v>
      </c>
      <c r="Y50">
        <v>3.8674155445969527</v>
      </c>
      <c r="Z50">
        <v>3.7843805762294291</v>
      </c>
      <c r="AA50">
        <v>3.696701295513849</v>
      </c>
      <c r="AB50">
        <v>3.5801137708712627</v>
      </c>
      <c r="AC50">
        <v>3.4902468048584767</v>
      </c>
      <c r="AD50">
        <v>3.421006529821935</v>
      </c>
      <c r="AE50">
        <v>3.3729670980974236</v>
      </c>
      <c r="AF50">
        <v>4.1146478884281912</v>
      </c>
      <c r="AG50">
        <v>1.7859325316980312</v>
      </c>
      <c r="AH50">
        <v>0.55021756886983741</v>
      </c>
      <c r="AI50">
        <v>-3.6243108241662547E-2</v>
      </c>
      <c r="AJ50">
        <v>-0.27400280663021359</v>
      </c>
      <c r="AK50">
        <v>-0.33837500378229857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7.7260823218705532E-2</v>
      </c>
      <c r="I51">
        <v>0.15951439999513095</v>
      </c>
      <c r="J51">
        <v>0.22057470095351306</v>
      </c>
      <c r="K51">
        <v>0.25312839236557583</v>
      </c>
      <c r="L51">
        <v>0.26448608941140872</v>
      </c>
      <c r="M51">
        <v>0.25532279081688092</v>
      </c>
      <c r="N51">
        <v>0.22827822876716475</v>
      </c>
      <c r="O51">
        <v>0.19051872014539395</v>
      </c>
      <c r="P51">
        <v>0.14466067978595731</v>
      </c>
      <c r="Q51">
        <v>9.012273452848607E-2</v>
      </c>
      <c r="R51">
        <v>1.5464440991608264E-2</v>
      </c>
      <c r="S51">
        <v>-5.4904208402828392E-2</v>
      </c>
      <c r="T51">
        <v>-0.10908078125106968</v>
      </c>
      <c r="U51">
        <v>-0.14471152520832975</v>
      </c>
      <c r="V51">
        <v>-0.16914874781662759</v>
      </c>
      <c r="W51">
        <v>-0.18416117661453901</v>
      </c>
      <c r="X51">
        <v>-0.18561456052991199</v>
      </c>
      <c r="Y51">
        <v>-0.17692946912042373</v>
      </c>
      <c r="Z51">
        <v>-0.16135087971285156</v>
      </c>
      <c r="AA51">
        <v>-0.15937111264325843</v>
      </c>
      <c r="AB51">
        <v>-0.15947349167640956</v>
      </c>
      <c r="AC51">
        <v>-0.15281922857059982</v>
      </c>
      <c r="AD51">
        <v>-0.13994565838441053</v>
      </c>
      <c r="AE51">
        <v>-0.11352470804848469</v>
      </c>
      <c r="AF51">
        <v>-8.4212005632855469E-2</v>
      </c>
      <c r="AG51">
        <v>-5.6353454835256223E-2</v>
      </c>
      <c r="AH51">
        <v>-3.2074962407868668E-2</v>
      </c>
      <c r="AI51">
        <v>-1.2175169756190041E-2</v>
      </c>
      <c r="AJ51">
        <v>3.294744637871716E-3</v>
      </c>
      <c r="AK51">
        <v>1.4692878517830188E-2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0.11289574827135773</v>
      </c>
      <c r="I52">
        <v>0.22818556861359252</v>
      </c>
      <c r="J52">
        <v>0.31709348857917874</v>
      </c>
      <c r="K52">
        <v>0.37453703944807515</v>
      </c>
      <c r="L52">
        <v>0.41185383034250123</v>
      </c>
      <c r="M52">
        <v>0.42746750129909472</v>
      </c>
      <c r="N52">
        <v>0.42243992845543143</v>
      </c>
      <c r="O52">
        <v>0.40429203756866539</v>
      </c>
      <c r="P52">
        <v>0.37383104714325821</v>
      </c>
      <c r="Q52">
        <v>0.32799236601017689</v>
      </c>
      <c r="R52">
        <v>0.24862219975303468</v>
      </c>
      <c r="S52">
        <v>0.17089295789727288</v>
      </c>
      <c r="T52">
        <v>0.10882774284830532</v>
      </c>
      <c r="U52">
        <v>6.4276842213772944E-2</v>
      </c>
      <c r="V52">
        <v>2.6969495554940437E-2</v>
      </c>
      <c r="W52">
        <v>-3.5182837783476195E-3</v>
      </c>
      <c r="X52">
        <v>-1.9449612484812029E-2</v>
      </c>
      <c r="Y52">
        <v>-2.4778938740854795E-2</v>
      </c>
      <c r="Z52">
        <v>-2.259027184084994E-2</v>
      </c>
      <c r="AA52">
        <v>-4.1157941406666509E-2</v>
      </c>
      <c r="AB52">
        <v>-6.1399856857435875E-2</v>
      </c>
      <c r="AC52">
        <v>-7.1518031561945694E-2</v>
      </c>
      <c r="AD52">
        <v>-7.3368671457141321E-2</v>
      </c>
      <c r="AE52">
        <v>-5.5825956001631649E-2</v>
      </c>
      <c r="AF52">
        <v>-3.4463584536281733E-2</v>
      </c>
      <c r="AG52">
        <v>-1.3772616276719329E-2</v>
      </c>
      <c r="AH52">
        <v>4.3685251427616478E-3</v>
      </c>
      <c r="AI52">
        <v>1.9344338427296215E-2</v>
      </c>
      <c r="AJ52">
        <v>3.1117133658886686E-2</v>
      </c>
      <c r="AK52">
        <v>3.9933954977300345E-2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0.11525549669875179</v>
      </c>
      <c r="I53">
        <v>0.2400360330240936</v>
      </c>
      <c r="J53">
        <v>0.3367815735460411</v>
      </c>
      <c r="K53">
        <v>0.39710178016592046</v>
      </c>
      <c r="L53">
        <v>0.43343817583234578</v>
      </c>
      <c r="M53">
        <v>0.44599829112386136</v>
      </c>
      <c r="N53">
        <v>0.4370167917944201</v>
      </c>
      <c r="O53">
        <v>0.4147676467695538</v>
      </c>
      <c r="P53">
        <v>0.38096010171051464</v>
      </c>
      <c r="Q53">
        <v>0.33226490137803211</v>
      </c>
      <c r="R53">
        <v>0.24947591595507745</v>
      </c>
      <c r="S53">
        <v>0.16734430973388559</v>
      </c>
      <c r="T53">
        <v>0.10218047200489799</v>
      </c>
      <c r="U53">
        <v>5.6625062006498972E-2</v>
      </c>
      <c r="V53">
        <v>2.0432744011866788E-2</v>
      </c>
      <c r="W53">
        <v>-9.3673750342859741E-3</v>
      </c>
      <c r="X53">
        <v>-2.5247429155028644E-2</v>
      </c>
      <c r="Y53">
        <v>-3.0512671897975352E-2</v>
      </c>
      <c r="Z53">
        <v>-2.8452321009919679E-2</v>
      </c>
      <c r="AA53">
        <v>-4.8701106300985675E-2</v>
      </c>
      <c r="AB53">
        <v>-7.2568413408669041E-2</v>
      </c>
      <c r="AC53">
        <v>-8.6196685543038498E-2</v>
      </c>
      <c r="AD53">
        <v>-9.0153594082398314E-2</v>
      </c>
      <c r="AE53">
        <v>-7.3739447817111614E-2</v>
      </c>
      <c r="AF53">
        <v>-5.1851297174099198E-2</v>
      </c>
      <c r="AG53">
        <v>-3.0502804569598752E-2</v>
      </c>
      <c r="AH53">
        <v>-1.2012945001671493E-2</v>
      </c>
      <c r="AI53">
        <v>2.9553598770215572E-3</v>
      </c>
      <c r="AJ53">
        <v>1.4526543339088427E-2</v>
      </c>
      <c r="AK53">
        <v>2.314922458175328E-2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0.42539820000001782</v>
      </c>
      <c r="I54">
        <v>1.0072301999999809</v>
      </c>
      <c r="J54">
        <v>1.5388876999999184</v>
      </c>
      <c r="K54">
        <v>1.9031065000000353</v>
      </c>
      <c r="L54">
        <v>2.0936276000001044</v>
      </c>
      <c r="M54">
        <v>2.1049781000000394</v>
      </c>
      <c r="N54">
        <v>1.9501128999999082</v>
      </c>
      <c r="O54">
        <v>1.6746460000000525</v>
      </c>
      <c r="P54">
        <v>1.3084610999999313</v>
      </c>
      <c r="Q54">
        <v>0.86101680000001579</v>
      </c>
      <c r="R54">
        <v>0.27038870000001225</v>
      </c>
      <c r="S54">
        <v>-0.33976129999996374</v>
      </c>
      <c r="T54">
        <v>-0.86603119999995215</v>
      </c>
      <c r="U54">
        <v>-1.2583476999999448</v>
      </c>
      <c r="V54">
        <v>-1.5383727999999337</v>
      </c>
      <c r="W54">
        <v>-1.7209446000000526</v>
      </c>
      <c r="X54">
        <v>-1.7873773000000028</v>
      </c>
      <c r="Y54">
        <v>-1.7532928999999058</v>
      </c>
      <c r="Z54">
        <v>-1.6418351000000939</v>
      </c>
      <c r="AA54">
        <v>-1.5832523000000265</v>
      </c>
      <c r="AB54">
        <v>-1.548519199999987</v>
      </c>
      <c r="AC54">
        <v>-1.4820016999999552</v>
      </c>
      <c r="AD54">
        <v>-1.3695589999999811</v>
      </c>
      <c r="AE54">
        <v>-1.1633654999999408</v>
      </c>
      <c r="AF54">
        <v>-0.90994420000004084</v>
      </c>
      <c r="AG54">
        <v>-0.64686280000000806</v>
      </c>
      <c r="AH54">
        <v>-0.40026379999994788</v>
      </c>
      <c r="AI54">
        <v>-0.18527440000002571</v>
      </c>
      <c r="AJ54">
        <v>-8.5013000000344618E-3</v>
      </c>
      <c r="AK54">
        <v>0.12928399999998419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0.55175012000000834</v>
      </c>
      <c r="I55">
        <v>0.9621243499999963</v>
      </c>
      <c r="J55">
        <v>1.1829891799999928</v>
      </c>
      <c r="K55">
        <v>1.2741026700000049</v>
      </c>
      <c r="L55">
        <v>1.3297380300000015</v>
      </c>
      <c r="M55">
        <v>1.3381627699999967</v>
      </c>
      <c r="N55">
        <v>1.3004029499999916</v>
      </c>
      <c r="O55">
        <v>1.2470448400000009</v>
      </c>
      <c r="P55">
        <v>1.1668047699999988</v>
      </c>
      <c r="Q55">
        <v>1.0340297700000036</v>
      </c>
      <c r="R55">
        <v>0.7576318600000036</v>
      </c>
      <c r="S55">
        <v>0.53927674999999908</v>
      </c>
      <c r="T55">
        <v>0.4099672099999907</v>
      </c>
      <c r="U55">
        <v>0.34346585000000118</v>
      </c>
      <c r="V55">
        <v>0.2709747899999968</v>
      </c>
      <c r="W55">
        <v>0.20198675000000321</v>
      </c>
      <c r="X55">
        <v>0.18346526999999924</v>
      </c>
      <c r="Y55">
        <v>0.18785216999999932</v>
      </c>
      <c r="Z55">
        <v>0.20279193999999734</v>
      </c>
      <c r="AA55">
        <v>8.9548320000005788E-2</v>
      </c>
      <c r="AB55">
        <v>-9.7082200000073726E-3</v>
      </c>
      <c r="AC55">
        <v>-4.4718660000000909E-2</v>
      </c>
      <c r="AD55">
        <v>-4.7922889999995277E-2</v>
      </c>
      <c r="AE55">
        <v>3.6383050000011963E-2</v>
      </c>
      <c r="AF55">
        <v>0.10675073000000168</v>
      </c>
      <c r="AG55">
        <v>0.15545951999999374</v>
      </c>
      <c r="AH55">
        <v>0.1864617799999877</v>
      </c>
      <c r="AI55">
        <v>0.20521158999999045</v>
      </c>
      <c r="AJ55">
        <v>0.21575203999999815</v>
      </c>
      <c r="AK55">
        <v>0.22076083999999696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4.351969999999028E-2</v>
      </c>
      <c r="I56">
        <v>9.8118300000010095E-2</v>
      </c>
      <c r="J56">
        <v>0.13749459999999658</v>
      </c>
      <c r="K56">
        <v>0.14808479999999236</v>
      </c>
      <c r="L56">
        <v>0.13050960000001055</v>
      </c>
      <c r="M56">
        <v>8.6755900000014208E-2</v>
      </c>
      <c r="N56">
        <v>2.1358600000013439E-2</v>
      </c>
      <c r="O56">
        <v>-5.7283699999999271E-2</v>
      </c>
      <c r="P56">
        <v>-0.14311470000001236</v>
      </c>
      <c r="Q56">
        <v>-0.23210879999999179</v>
      </c>
      <c r="R56">
        <v>-0.32930450000000633</v>
      </c>
      <c r="S56">
        <v>-0.41785939999999755</v>
      </c>
      <c r="T56">
        <v>-0.48483099999998558</v>
      </c>
      <c r="U56">
        <v>-0.52528700000002004</v>
      </c>
      <c r="V56">
        <v>-0.54319380000001161</v>
      </c>
      <c r="W56">
        <v>-0.54198930000001155</v>
      </c>
      <c r="X56">
        <v>-0.52175049999999601</v>
      </c>
      <c r="Y56">
        <v>-0.48656579999999394</v>
      </c>
      <c r="Z56">
        <v>-0.44118409999998676</v>
      </c>
      <c r="AA56">
        <v>-0.40071100000000115</v>
      </c>
      <c r="AB56">
        <v>-0.36260649999999828</v>
      </c>
      <c r="AC56">
        <v>-0.32102690000002099</v>
      </c>
      <c r="AD56">
        <v>-0.27503619999998818</v>
      </c>
      <c r="AE56">
        <v>-0.22040029999999433</v>
      </c>
      <c r="AF56">
        <v>-0.16349139999999807</v>
      </c>
      <c r="AG56">
        <v>-0.10961939999998549</v>
      </c>
      <c r="AH56">
        <v>-6.2259699999998475E-2</v>
      </c>
      <c r="AI56">
        <v>-2.3221599999999398E-2</v>
      </c>
      <c r="AJ56">
        <v>6.9948000000010779E-3</v>
      </c>
      <c r="AK56">
        <v>2.8788499999990336E-2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1.1279262099999983</v>
      </c>
      <c r="I57">
        <v>1.916074100000003</v>
      </c>
      <c r="J57">
        <v>2.3130970999999931</v>
      </c>
      <c r="K57">
        <v>2.4603974000000051</v>
      </c>
      <c r="L57">
        <v>2.5550915999999972</v>
      </c>
      <c r="M57">
        <v>2.5670879000000042</v>
      </c>
      <c r="N57">
        <v>2.4981343999999979</v>
      </c>
      <c r="O57">
        <v>2.4094996000000037</v>
      </c>
      <c r="P57">
        <v>2.2730153999999914</v>
      </c>
      <c r="Q57">
        <v>2.0341437999999954</v>
      </c>
      <c r="R57">
        <v>1.5070896999999945</v>
      </c>
      <c r="S57">
        <v>1.1143445000000014</v>
      </c>
      <c r="T57">
        <v>0.89982770000000301</v>
      </c>
      <c r="U57">
        <v>0.80042650000000037</v>
      </c>
      <c r="V57">
        <v>0.67410319999999047</v>
      </c>
      <c r="W57">
        <v>0.54700379999999882</v>
      </c>
      <c r="X57">
        <v>0.51672549999999262</v>
      </c>
      <c r="Y57">
        <v>0.52322999999999809</v>
      </c>
      <c r="Z57">
        <v>0.5438474000000042</v>
      </c>
      <c r="AA57">
        <v>0.29733819999999866</v>
      </c>
      <c r="AB57">
        <v>9.0966799999989689E-2</v>
      </c>
      <c r="AC57">
        <v>1.774029999999982E-2</v>
      </c>
      <c r="AD57">
        <v>3.6415999999945825E-3</v>
      </c>
      <c r="AE57">
        <v>0.16435610000000622</v>
      </c>
      <c r="AF57">
        <v>0.28609769999999912</v>
      </c>
      <c r="AG57">
        <v>0.36192189999999869</v>
      </c>
      <c r="AH57">
        <v>0.40343110000000593</v>
      </c>
      <c r="AI57">
        <v>0.42313660000000652</v>
      </c>
      <c r="AJ57">
        <v>0.42967369999999505</v>
      </c>
      <c r="AK57">
        <v>0.42843260000000782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5.3378359999996405E-2</v>
      </c>
      <c r="I58">
        <v>0.10582913999999732</v>
      </c>
      <c r="J58">
        <v>0.1416484300000036</v>
      </c>
      <c r="K58">
        <v>0.15834008999999583</v>
      </c>
      <c r="L58">
        <v>0.16212202999999903</v>
      </c>
      <c r="M58">
        <v>0.15323937000000143</v>
      </c>
      <c r="N58">
        <v>0.13325362000000496</v>
      </c>
      <c r="O58">
        <v>0.10692603999999761</v>
      </c>
      <c r="P58">
        <v>7.5625320000000329E-2</v>
      </c>
      <c r="Q58">
        <v>3.862258000000196E-2</v>
      </c>
      <c r="R58">
        <v>-1.2235220000000879E-2</v>
      </c>
      <c r="S58">
        <v>-5.867210999999628E-2</v>
      </c>
      <c r="T58">
        <v>-9.3117029999994827E-2</v>
      </c>
      <c r="U58">
        <v>-0.11483806000000385</v>
      </c>
      <c r="V58">
        <v>-0.12959414999999552</v>
      </c>
      <c r="W58">
        <v>-0.13824238000000122</v>
      </c>
      <c r="X58">
        <v>-0.13746634999999685</v>
      </c>
      <c r="Y58">
        <v>-0.12994038000000074</v>
      </c>
      <c r="Z58">
        <v>-0.11795595000000247</v>
      </c>
      <c r="AA58">
        <v>-0.11637521999999478</v>
      </c>
      <c r="AB58">
        <v>-0.11549207000000195</v>
      </c>
      <c r="AC58">
        <v>-0.10908066999999733</v>
      </c>
      <c r="AD58">
        <v>-9.8276670000004174E-2</v>
      </c>
      <c r="AE58">
        <v>-7.7748060000004671E-2</v>
      </c>
      <c r="AF58">
        <v>-5.6071400000007543E-2</v>
      </c>
      <c r="AG58">
        <v>-3.6076659999991989E-2</v>
      </c>
      <c r="AH58">
        <v>-1.8941889999993577E-2</v>
      </c>
      <c r="AI58">
        <v>-5.0124299999936284E-3</v>
      </c>
      <c r="AJ58">
        <v>5.7815800000042827E-3</v>
      </c>
      <c r="AK58">
        <v>1.3728389999997148E-2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0.4183755999999903</v>
      </c>
      <c r="I59">
        <v>0.72707800000000589</v>
      </c>
      <c r="J59">
        <v>0.88907770000000141</v>
      </c>
      <c r="K59">
        <v>0.94429239999999481</v>
      </c>
      <c r="L59">
        <v>0.96194499999998584</v>
      </c>
      <c r="M59">
        <v>0.93408759999999802</v>
      </c>
      <c r="N59">
        <v>0.8646774999999991</v>
      </c>
      <c r="O59">
        <v>0.78030819999997902</v>
      </c>
      <c r="P59">
        <v>0.67546899999999255</v>
      </c>
      <c r="Q59">
        <v>0.53363830000000689</v>
      </c>
      <c r="R59">
        <v>0.28800939999999287</v>
      </c>
      <c r="S59">
        <v>9.3763499999994337E-2</v>
      </c>
      <c r="T59">
        <v>-2.4557500000014443E-2</v>
      </c>
      <c r="U59">
        <v>-8.523710000000051E-2</v>
      </c>
      <c r="V59">
        <v>-0.14015870000000064</v>
      </c>
      <c r="W59">
        <v>-0.18323970000000145</v>
      </c>
      <c r="X59">
        <v>-0.18091219999999453</v>
      </c>
      <c r="Y59">
        <v>-0.15613039999999501</v>
      </c>
      <c r="Z59">
        <v>-0.1198530000000062</v>
      </c>
      <c r="AA59">
        <v>-0.1790279999999882</v>
      </c>
      <c r="AB59">
        <v>-0.22651520000002279</v>
      </c>
      <c r="AC59">
        <v>-0.22543240000001674</v>
      </c>
      <c r="AD59">
        <v>-0.2001899999999921</v>
      </c>
      <c r="AE59">
        <v>-0.10853369999998108</v>
      </c>
      <c r="AF59">
        <v>-2.8352900000015779E-2</v>
      </c>
      <c r="AG59">
        <v>3.3890700000000606E-2</v>
      </c>
      <c r="AH59">
        <v>7.9832299999992529E-2</v>
      </c>
      <c r="AI59">
        <v>0.11272800000000416</v>
      </c>
      <c r="AJ59">
        <v>0.13537549999998078</v>
      </c>
      <c r="AK59">
        <v>0.14998520000000326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1.6429715000000442</v>
      </c>
      <c r="I60">
        <v>2.8191812000000027</v>
      </c>
      <c r="J60">
        <v>3.4101373000000308</v>
      </c>
      <c r="K60">
        <v>3.6014082000000371</v>
      </c>
      <c r="L60">
        <v>3.6769737999999847</v>
      </c>
      <c r="M60">
        <v>3.6023098999999661</v>
      </c>
      <c r="N60">
        <v>3.3873063000000343</v>
      </c>
      <c r="O60">
        <v>3.1298196999999846</v>
      </c>
      <c r="P60">
        <v>2.7996906000000195</v>
      </c>
      <c r="Q60">
        <v>2.3256150000000275</v>
      </c>
      <c r="R60">
        <v>1.4422223000000258</v>
      </c>
      <c r="S60">
        <v>0.76288099999999304</v>
      </c>
      <c r="T60">
        <v>0.37090779999999768</v>
      </c>
      <c r="U60">
        <v>0.18314880000002631</v>
      </c>
      <c r="V60">
        <v>-8.0173000000058892E-3</v>
      </c>
      <c r="W60">
        <v>-0.17315880000001016</v>
      </c>
      <c r="X60">
        <v>-0.17565409999997428</v>
      </c>
      <c r="Y60">
        <v>-0.10488780000002862</v>
      </c>
      <c r="Z60">
        <v>-4.6409999998786589E-4</v>
      </c>
      <c r="AA60">
        <v>-0.2775082999999654</v>
      </c>
      <c r="AB60">
        <v>-0.50276789999998073</v>
      </c>
      <c r="AC60">
        <v>-0.5341132000000357</v>
      </c>
      <c r="AD60">
        <v>-0.47405259999999316</v>
      </c>
      <c r="AE60">
        <v>-0.1569168999999988</v>
      </c>
      <c r="AF60">
        <v>0.10753379999999879</v>
      </c>
      <c r="AG60">
        <v>0.29974009999995133</v>
      </c>
      <c r="AH60">
        <v>0.43164319999999634</v>
      </c>
      <c r="AI60">
        <v>0.51930260000000317</v>
      </c>
      <c r="AJ60">
        <v>0.57494109999998955</v>
      </c>
      <c r="AK60">
        <v>0.60714120000000094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0.88896700000009332</v>
      </c>
      <c r="I61">
        <v>1.9070330000001832</v>
      </c>
      <c r="J61">
        <v>2.7122809999998481</v>
      </c>
      <c r="K61">
        <v>3.1709139999998115</v>
      </c>
      <c r="L61">
        <v>3.3432780000000548</v>
      </c>
      <c r="M61">
        <v>3.2364169999998467</v>
      </c>
      <c r="N61">
        <v>2.8843349999999646</v>
      </c>
      <c r="O61">
        <v>2.3774610000000393</v>
      </c>
      <c r="P61">
        <v>1.7559889999999996</v>
      </c>
      <c r="Q61">
        <v>1.0211229999999887</v>
      </c>
      <c r="R61">
        <v>3.5499999999956344E-2</v>
      </c>
      <c r="S61">
        <v>-0.91645299999981944</v>
      </c>
      <c r="T61">
        <v>-1.6711330000000544</v>
      </c>
      <c r="U61">
        <v>-2.1802280000001701</v>
      </c>
      <c r="V61">
        <v>-2.5234060000000227</v>
      </c>
      <c r="W61">
        <v>-2.7277830000000449</v>
      </c>
      <c r="X61">
        <v>-2.7479879999998502</v>
      </c>
      <c r="Y61">
        <v>-2.624623000000156</v>
      </c>
      <c r="Z61">
        <v>-2.4003669999999602</v>
      </c>
      <c r="AA61">
        <v>-2.3330890000002</v>
      </c>
      <c r="AB61">
        <v>-2.3015319999999519</v>
      </c>
      <c r="AC61">
        <v>-2.1928029999999126</v>
      </c>
      <c r="AD61">
        <v>-2.0026480000001357</v>
      </c>
      <c r="AE61">
        <v>-1.6387119999999413</v>
      </c>
      <c r="AF61">
        <v>-1.2244470000000547</v>
      </c>
      <c r="AG61">
        <v>-0.82146299999999428</v>
      </c>
      <c r="AH61">
        <v>-0.46435300000007373</v>
      </c>
      <c r="AI61">
        <v>-0.16842499999984284</v>
      </c>
      <c r="AJ61">
        <v>6.3210000000026412E-2</v>
      </c>
      <c r="AK61">
        <v>0.23454500000002554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1.077923999999939</v>
      </c>
      <c r="I62">
        <v>2.4111029999999118</v>
      </c>
      <c r="J62">
        <v>3.467529999999897</v>
      </c>
      <c r="K62">
        <v>4.097870999999941</v>
      </c>
      <c r="L62">
        <v>4.4359530000001541</v>
      </c>
      <c r="M62">
        <v>4.5480909999998858</v>
      </c>
      <c r="N62">
        <v>4.4839210000000094</v>
      </c>
      <c r="O62">
        <v>4.3351689999999508</v>
      </c>
      <c r="P62">
        <v>4.1242999999999483</v>
      </c>
      <c r="Q62">
        <v>3.8088250000000698</v>
      </c>
      <c r="R62">
        <v>3.1794929999998658</v>
      </c>
      <c r="S62">
        <v>2.5257909999997992</v>
      </c>
      <c r="T62">
        <v>2.050852999999961</v>
      </c>
      <c r="U62">
        <v>1.7921409999999014</v>
      </c>
      <c r="V62">
        <v>1.6198859999999513</v>
      </c>
      <c r="W62">
        <v>1.4751129999999648</v>
      </c>
      <c r="X62">
        <v>1.4176260000001548</v>
      </c>
      <c r="Y62">
        <v>1.4228550000000268</v>
      </c>
      <c r="Z62">
        <v>1.4545529999998053</v>
      </c>
      <c r="AA62">
        <v>1.2217759999998634</v>
      </c>
      <c r="AB62">
        <v>0.87038800000004812</v>
      </c>
      <c r="AC62">
        <v>0.58412600000019665</v>
      </c>
      <c r="AD62">
        <v>0.39277900000001864</v>
      </c>
      <c r="AE62">
        <v>0.41273299999988922</v>
      </c>
      <c r="AF62">
        <v>0.50194600000008904</v>
      </c>
      <c r="AG62">
        <v>0.57177899999987858</v>
      </c>
      <c r="AH62">
        <v>0.58889500000009321</v>
      </c>
      <c r="AI62">
        <v>0.55240699999990284</v>
      </c>
      <c r="AJ62">
        <v>0.4749899999999343</v>
      </c>
      <c r="AK62">
        <v>0.37221900000008645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19.536602599999995</v>
      </c>
      <c r="I63">
        <v>30.937312300000016</v>
      </c>
      <c r="J63">
        <v>36.351275900000005</v>
      </c>
      <c r="K63">
        <v>38.218661400000002</v>
      </c>
      <c r="L63">
        <v>40.058217400000004</v>
      </c>
      <c r="M63">
        <v>40.671201499999995</v>
      </c>
      <c r="N63">
        <v>40.305675100000002</v>
      </c>
      <c r="O63">
        <v>39.544825000000003</v>
      </c>
      <c r="P63">
        <v>38.690049399999992</v>
      </c>
      <c r="Q63">
        <v>34.336752599999997</v>
      </c>
      <c r="R63">
        <v>28.400974399999996</v>
      </c>
      <c r="S63">
        <v>25.281371699999994</v>
      </c>
      <c r="T63">
        <v>23.743821999999994</v>
      </c>
      <c r="U63">
        <v>23.040257699999984</v>
      </c>
      <c r="V63">
        <v>18.137199799999991</v>
      </c>
      <c r="W63">
        <v>13.477357399999988</v>
      </c>
      <c r="X63">
        <v>11.281446400000007</v>
      </c>
      <c r="Y63">
        <v>10.393353300000015</v>
      </c>
      <c r="Z63">
        <v>10.143991799999995</v>
      </c>
      <c r="AA63">
        <v>4.9371548000000018</v>
      </c>
      <c r="AB63">
        <v>0.66093539999999962</v>
      </c>
      <c r="AC63">
        <v>-1.2679188000000039</v>
      </c>
      <c r="AD63">
        <v>-1.9633129999999994</v>
      </c>
      <c r="AE63">
        <v>-2.0529590000000013</v>
      </c>
      <c r="AF63">
        <v>-1.8888524999999845</v>
      </c>
      <c r="AG63">
        <v>-1.651545700000014</v>
      </c>
      <c r="AH63">
        <v>-1.4245131999999785</v>
      </c>
      <c r="AI63">
        <v>-1.2392490000000009</v>
      </c>
      <c r="AJ63">
        <v>-1.101510200000007</v>
      </c>
      <c r="AK63">
        <v>-1.0058570999999858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4.5833397690000011</v>
      </c>
      <c r="I64">
        <v>8.6850389589999999</v>
      </c>
      <c r="J64">
        <v>11.129130035999999</v>
      </c>
      <c r="K64">
        <v>12.096515337</v>
      </c>
      <c r="L64">
        <v>12.190430151000001</v>
      </c>
      <c r="M64">
        <v>11.892630420000001</v>
      </c>
      <c r="N64">
        <v>10.988492808</v>
      </c>
      <c r="O64">
        <v>10.347896197000001</v>
      </c>
      <c r="P64">
        <v>8.8934893200000005</v>
      </c>
      <c r="Q64">
        <v>8.108647886</v>
      </c>
      <c r="R64">
        <v>4.1657267120000006</v>
      </c>
      <c r="S64">
        <v>1.3697875470000005</v>
      </c>
      <c r="T64">
        <v>0.33939111200000038</v>
      </c>
      <c r="U64">
        <v>-4.0203159999999905E-2</v>
      </c>
      <c r="V64">
        <v>-0.14745124600000015</v>
      </c>
      <c r="W64">
        <v>-0.13771960700000019</v>
      </c>
      <c r="X64">
        <v>0.44556834700000003</v>
      </c>
      <c r="Y64">
        <v>0.82150191400000061</v>
      </c>
      <c r="Z64">
        <v>1.0344992959999999</v>
      </c>
      <c r="AA64">
        <v>1.1401215759999994</v>
      </c>
      <c r="AB64">
        <v>1.1822820750000007</v>
      </c>
      <c r="AC64">
        <v>1.7644992240000006</v>
      </c>
      <c r="AD64">
        <v>2.0750206499999999</v>
      </c>
      <c r="AE64">
        <v>2.2054012250000001</v>
      </c>
      <c r="AF64">
        <v>2.2354605550000004</v>
      </c>
      <c r="AG64">
        <v>2.2167290489999996</v>
      </c>
      <c r="AH64">
        <v>2.1782647490000002</v>
      </c>
      <c r="AI64">
        <v>2.1348823350000004</v>
      </c>
      <c r="AJ64">
        <v>2.0932901499999996</v>
      </c>
      <c r="AK64">
        <v>2.0559311080000002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2.8713481979999997</v>
      </c>
      <c r="I65">
        <v>4.8163706270000004</v>
      </c>
      <c r="J65">
        <v>5.8170750810000005</v>
      </c>
      <c r="K65">
        <v>6.1820390769999998</v>
      </c>
      <c r="L65">
        <v>6.5967200950000011</v>
      </c>
      <c r="M65">
        <v>6.6744721259999995</v>
      </c>
      <c r="N65">
        <v>6.552999732</v>
      </c>
      <c r="O65">
        <v>6.3878737000000001</v>
      </c>
      <c r="P65">
        <v>6.1597011849999994</v>
      </c>
      <c r="Q65">
        <v>5.4681136160000001</v>
      </c>
      <c r="R65">
        <v>4.5678601640000007</v>
      </c>
      <c r="S65">
        <v>4.0205694839999992</v>
      </c>
      <c r="T65">
        <v>3.7510485490000001</v>
      </c>
      <c r="U65">
        <v>3.625589702000001</v>
      </c>
      <c r="V65">
        <v>2.8551014489999993</v>
      </c>
      <c r="W65">
        <v>2.4771818049999998</v>
      </c>
      <c r="X65">
        <v>2.3529341779999999</v>
      </c>
      <c r="Y65">
        <v>2.3112194689999992</v>
      </c>
      <c r="Z65">
        <v>2.3043734969999994</v>
      </c>
      <c r="AA65">
        <v>1.7487224709999998</v>
      </c>
      <c r="AB65">
        <v>1.4720120160000008</v>
      </c>
      <c r="AC65">
        <v>1.3924875840000004</v>
      </c>
      <c r="AD65">
        <v>1.3682631979999993</v>
      </c>
      <c r="AE65">
        <v>1.3673807450000011</v>
      </c>
      <c r="AF65">
        <v>1.3734467410000004</v>
      </c>
      <c r="AG65">
        <v>1.378856669000001</v>
      </c>
      <c r="AH65">
        <v>1.380709596</v>
      </c>
      <c r="AI65">
        <v>1.3784519269999995</v>
      </c>
      <c r="AJ65">
        <v>1.3725603230000001</v>
      </c>
      <c r="AK65">
        <v>1.3638505389999995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-1.9415145500000008</v>
      </c>
      <c r="I66">
        <v>-2.8150151500000007</v>
      </c>
      <c r="J66">
        <v>-3.1065231899999972</v>
      </c>
      <c r="K66">
        <v>-3.1017822200000005</v>
      </c>
      <c r="L66">
        <v>-2.2144208499999998</v>
      </c>
      <c r="M66">
        <v>-1.6090923500000009</v>
      </c>
      <c r="N66">
        <v>-1.2027024500000003</v>
      </c>
      <c r="O66">
        <v>-0.91952361999999965</v>
      </c>
      <c r="P66">
        <v>-1.0498735400000001</v>
      </c>
      <c r="Q66">
        <v>-0.35425097999999977</v>
      </c>
      <c r="R66">
        <v>-2.0319060499999999</v>
      </c>
      <c r="S66">
        <v>-2.9055179100000004</v>
      </c>
      <c r="T66">
        <v>-3.3075310500000015</v>
      </c>
      <c r="U66">
        <v>-3.454379669999998</v>
      </c>
      <c r="V66">
        <v>-3.0949136299999971</v>
      </c>
      <c r="W66">
        <v>-2.8540755599999983</v>
      </c>
      <c r="X66">
        <v>-2.6989030100000022</v>
      </c>
      <c r="Y66">
        <v>-2.5984017500000043</v>
      </c>
      <c r="Z66">
        <v>-2.5315812000000015</v>
      </c>
      <c r="AA66">
        <v>-1.7931408500000003</v>
      </c>
      <c r="AB66">
        <v>-1.3972355799999967</v>
      </c>
      <c r="AC66">
        <v>-1.2074919400000041</v>
      </c>
      <c r="AD66">
        <v>-1.1298572100000044</v>
      </c>
      <c r="AE66">
        <v>-1.1047895399999987</v>
      </c>
      <c r="AF66">
        <v>-0.98500986999999895</v>
      </c>
      <c r="AG66">
        <v>-1.325512499999995</v>
      </c>
      <c r="AH66">
        <v>-1.5198316600000012</v>
      </c>
      <c r="AI66">
        <v>-1.6218071199999997</v>
      </c>
      <c r="AJ66">
        <v>-1.6712719000000007</v>
      </c>
      <c r="AK66">
        <v>-1.6924161899999959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1.9696828800000041</v>
      </c>
      <c r="I67">
        <v>3.0477972500000021</v>
      </c>
      <c r="J67">
        <v>3.5446370199999961</v>
      </c>
      <c r="K67">
        <v>3.7123905499999985</v>
      </c>
      <c r="L67">
        <v>4.3462081199999965</v>
      </c>
      <c r="M67">
        <v>4.604312059999998</v>
      </c>
      <c r="N67">
        <v>4.5199156000000009</v>
      </c>
      <c r="O67">
        <v>4.4012272600000024</v>
      </c>
      <c r="P67">
        <v>4.1986704400000008</v>
      </c>
      <c r="Q67">
        <v>4.6127915199999947</v>
      </c>
      <c r="R67">
        <v>4.9213772800000015</v>
      </c>
      <c r="S67">
        <v>4.6523995599999992</v>
      </c>
      <c r="T67">
        <v>4.4230923900000008</v>
      </c>
      <c r="U67">
        <v>4.2345313599999983</v>
      </c>
      <c r="V67">
        <v>6.3422326000000027</v>
      </c>
      <c r="W67">
        <v>7.4204204799999971</v>
      </c>
      <c r="X67">
        <v>8.0257865099999961</v>
      </c>
      <c r="Y67">
        <v>8.1881473000000042</v>
      </c>
      <c r="Z67">
        <v>8.12294962</v>
      </c>
      <c r="AA67">
        <v>4.7972386300000025</v>
      </c>
      <c r="AB67">
        <v>3.0727136799999997</v>
      </c>
      <c r="AC67">
        <v>2.40313278</v>
      </c>
      <c r="AD67">
        <v>2.1000124199999988</v>
      </c>
      <c r="AE67">
        <v>3.0320004000000012</v>
      </c>
      <c r="AF67">
        <v>3.5410691599999993</v>
      </c>
      <c r="AG67">
        <v>3.7696655400000054</v>
      </c>
      <c r="AH67">
        <v>3.8324779000000007</v>
      </c>
      <c r="AI67">
        <v>3.80394218</v>
      </c>
      <c r="AJ67">
        <v>3.7286843600000026</v>
      </c>
      <c r="AK67">
        <v>3.6317296100000007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4.9396020000003205E-3</v>
      </c>
      <c r="I68">
        <v>1.0994659999999712E-2</v>
      </c>
      <c r="J68">
        <v>1.5615444999999895E-2</v>
      </c>
      <c r="K68">
        <v>1.8142074000000008E-2</v>
      </c>
      <c r="L68">
        <v>1.9279733000000299E-2</v>
      </c>
      <c r="M68">
        <v>1.9427825999999371E-2</v>
      </c>
      <c r="N68">
        <v>1.8871287000000514E-2</v>
      </c>
      <c r="O68">
        <v>1.8057247000000665E-2</v>
      </c>
      <c r="P68">
        <v>1.7090719999999671E-2</v>
      </c>
      <c r="Q68">
        <v>1.5757252000000221E-2</v>
      </c>
      <c r="R68">
        <v>1.3077089000001152E-2</v>
      </c>
      <c r="S68">
        <v>1.0368763999998976E-2</v>
      </c>
      <c r="T68">
        <v>8.5647400000006257E-3</v>
      </c>
      <c r="U68">
        <v>7.7992149999985827E-3</v>
      </c>
      <c r="V68">
        <v>7.4167989999995854E-3</v>
      </c>
      <c r="W68">
        <v>7.1042370000000687E-3</v>
      </c>
      <c r="X68">
        <v>7.1188000000006468E-3</v>
      </c>
      <c r="Y68">
        <v>7.3421040000010152E-3</v>
      </c>
      <c r="Z68">
        <v>7.6026310000010255E-3</v>
      </c>
      <c r="AA68">
        <v>6.5751459999994211E-3</v>
      </c>
      <c r="AB68">
        <v>4.9505690000000158E-3</v>
      </c>
      <c r="AC68">
        <v>3.6132250000004973E-3</v>
      </c>
      <c r="AD68">
        <v>2.7114990000001171E-3</v>
      </c>
      <c r="AE68">
        <v>2.7754459999993486E-3</v>
      </c>
      <c r="AF68">
        <v>3.1276939999997921E-3</v>
      </c>
      <c r="AG68">
        <v>3.3373040000004295E-3</v>
      </c>
      <c r="AH68">
        <v>3.2522240000005809E-3</v>
      </c>
      <c r="AI68">
        <v>2.8855829999994143E-3</v>
      </c>
      <c r="AJ68">
        <v>2.3170260000000553E-3</v>
      </c>
      <c r="AK68">
        <v>1.6365330000009948E-3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1.4975076900000008</v>
      </c>
      <c r="I69">
        <v>2.3796405699999994</v>
      </c>
      <c r="J69">
        <v>2.8037065200000004</v>
      </c>
      <c r="K69">
        <v>2.9553139700000006</v>
      </c>
      <c r="L69">
        <v>2.6866874599999999</v>
      </c>
      <c r="M69">
        <v>2.4908376200000006</v>
      </c>
      <c r="N69">
        <v>2.3549310300000013</v>
      </c>
      <c r="O69">
        <v>2.2606950900000005</v>
      </c>
      <c r="P69">
        <v>2.1939637800000007</v>
      </c>
      <c r="Q69">
        <v>1.7486175300000006</v>
      </c>
      <c r="R69">
        <v>0.96075716</v>
      </c>
      <c r="S69">
        <v>0.55174353999999859</v>
      </c>
      <c r="T69">
        <v>0.36405317999999909</v>
      </c>
      <c r="U69">
        <v>0.29084779000000083</v>
      </c>
      <c r="V69">
        <v>5.4300760000000281E-2</v>
      </c>
      <c r="W69">
        <v>-5.5432160000000508E-2</v>
      </c>
      <c r="X69">
        <v>-9.5876199999999301E-2</v>
      </c>
      <c r="Y69">
        <v>-0.10309614999999894</v>
      </c>
      <c r="Z69">
        <v>-9.6963799999999267E-2</v>
      </c>
      <c r="AA69">
        <v>-0.2234059300000002</v>
      </c>
      <c r="AB69">
        <v>-0.28609134000000047</v>
      </c>
      <c r="AC69">
        <v>-0.31326454000000048</v>
      </c>
      <c r="AD69">
        <v>-0.32229425999999961</v>
      </c>
      <c r="AE69">
        <v>0.90354227000000087</v>
      </c>
      <c r="AF69">
        <v>1.5574286599999994</v>
      </c>
      <c r="AG69">
        <v>2.0272804600000001</v>
      </c>
      <c r="AH69">
        <v>2.2255009300000008</v>
      </c>
      <c r="AI69">
        <v>2.2747727399999995</v>
      </c>
      <c r="AJ69">
        <v>2.25307046</v>
      </c>
      <c r="AK69">
        <v>2.2036424799999992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3.4319910000002452E-3</v>
      </c>
      <c r="I70">
        <v>7.6805779999995494E-3</v>
      </c>
      <c r="J70">
        <v>1.0974472000000013E-2</v>
      </c>
      <c r="K70">
        <v>1.2826323000000528E-2</v>
      </c>
      <c r="L70">
        <v>1.3695234000000056E-2</v>
      </c>
      <c r="M70">
        <v>1.3842164000000601E-2</v>
      </c>
      <c r="N70">
        <v>1.3459539999999492E-2</v>
      </c>
      <c r="O70">
        <v>1.2860022999999998E-2</v>
      </c>
      <c r="P70">
        <v>1.2125104999999969E-2</v>
      </c>
      <c r="Q70">
        <v>1.1115801999999952E-2</v>
      </c>
      <c r="R70">
        <v>9.1584920000000736E-3</v>
      </c>
      <c r="S70">
        <v>7.1679090000005274E-3</v>
      </c>
      <c r="T70">
        <v>5.8024569999997055E-3</v>
      </c>
      <c r="U70">
        <v>5.1727299999999587E-3</v>
      </c>
      <c r="V70">
        <v>4.8375409999996677E-3</v>
      </c>
      <c r="W70">
        <v>4.5824689999998114E-3</v>
      </c>
      <c r="X70">
        <v>4.5834569999998465E-3</v>
      </c>
      <c r="Y70">
        <v>4.7562399999998561E-3</v>
      </c>
      <c r="Z70">
        <v>4.9777799999999317E-3</v>
      </c>
      <c r="AA70">
        <v>4.3205180000001064E-3</v>
      </c>
      <c r="AB70">
        <v>3.2475820000001931E-3</v>
      </c>
      <c r="AC70">
        <v>2.366008000000086E-3</v>
      </c>
      <c r="AD70">
        <v>1.7822209999991401E-3</v>
      </c>
      <c r="AE70">
        <v>1.8687579999996373E-3</v>
      </c>
      <c r="AF70">
        <v>2.1624669999997792E-3</v>
      </c>
      <c r="AG70">
        <v>2.3634150000004794E-3</v>
      </c>
      <c r="AH70">
        <v>2.3604889999999656E-3</v>
      </c>
      <c r="AI70">
        <v>2.1565570000001699E-3</v>
      </c>
      <c r="AJ70">
        <v>1.8022640000001644E-3</v>
      </c>
      <c r="AK70">
        <v>1.3576820000000822E-3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8.8443915999999945</v>
      </c>
      <c r="I71">
        <v>13.855713559999998</v>
      </c>
      <c r="J71">
        <v>16.217459790000007</v>
      </c>
      <c r="K71">
        <v>17.038675310000002</v>
      </c>
      <c r="L71">
        <v>17.98371542000001</v>
      </c>
      <c r="M71">
        <v>18.261091759999999</v>
      </c>
      <c r="N71">
        <v>18.007623350000003</v>
      </c>
      <c r="O71">
        <v>17.620880959999994</v>
      </c>
      <c r="P71">
        <v>17.038116110000004</v>
      </c>
      <c r="Q71">
        <v>15.586714739999991</v>
      </c>
      <c r="R71">
        <v>11.982405870000008</v>
      </c>
      <c r="S71">
        <v>9.8368340199999977</v>
      </c>
      <c r="T71">
        <v>8.78611570999999</v>
      </c>
      <c r="U71">
        <v>8.3251410499999992</v>
      </c>
      <c r="V71">
        <v>8.1673418199999901</v>
      </c>
      <c r="W71">
        <v>7.5468406399999992</v>
      </c>
      <c r="X71">
        <v>7.3776104500000059</v>
      </c>
      <c r="Y71">
        <v>7.320417219999996</v>
      </c>
      <c r="Z71">
        <v>7.3048935999999998</v>
      </c>
      <c r="AA71">
        <v>4.5921158799999944</v>
      </c>
      <c r="AB71">
        <v>2.7152552200000031</v>
      </c>
      <c r="AC71">
        <v>1.9498084800000015</v>
      </c>
      <c r="AD71">
        <v>1.65399137</v>
      </c>
      <c r="AE71">
        <v>2.1612949099999952</v>
      </c>
      <c r="AF71">
        <v>2.4961080299999878</v>
      </c>
      <c r="AG71">
        <v>2.6944912700000003</v>
      </c>
      <c r="AH71">
        <v>2.7988988800000101</v>
      </c>
      <c r="AI71">
        <v>2.8423090800000068</v>
      </c>
      <c r="AJ71">
        <v>2.8478954599999895</v>
      </c>
      <c r="AK71">
        <v>2.8311511099999933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1.4879752999999774E-2</v>
      </c>
      <c r="I72">
        <v>2.3857018000000174E-2</v>
      </c>
      <c r="J72">
        <v>2.8566243999999852E-2</v>
      </c>
      <c r="K72">
        <v>3.0518551999999755E-2</v>
      </c>
      <c r="L72">
        <v>3.0972964000000047E-2</v>
      </c>
      <c r="M72">
        <v>3.0633267000000242E-2</v>
      </c>
      <c r="N72">
        <v>2.9892483999999886E-2</v>
      </c>
      <c r="O72">
        <v>2.9042076000000083E-2</v>
      </c>
      <c r="P72">
        <v>2.8179834999999986E-2</v>
      </c>
      <c r="Q72">
        <v>2.725663200000028E-2</v>
      </c>
      <c r="R72">
        <v>7.3103721000000288E-2</v>
      </c>
      <c r="S72">
        <v>9.6798714000000174E-2</v>
      </c>
      <c r="T72">
        <v>0.10715313699999962</v>
      </c>
      <c r="U72">
        <v>0.11042203599999967</v>
      </c>
      <c r="V72">
        <v>0.11015289199999989</v>
      </c>
      <c r="W72">
        <v>0.10833461899999985</v>
      </c>
      <c r="X72">
        <v>0.10613302799999991</v>
      </c>
      <c r="Y72">
        <v>0.10401934699999993</v>
      </c>
      <c r="Z72">
        <v>0.10213895100000014</v>
      </c>
      <c r="AA72">
        <v>0.10010368400000003</v>
      </c>
      <c r="AB72">
        <v>9.7252974999999964E-2</v>
      </c>
      <c r="AC72">
        <v>9.5095582999999984E-2</v>
      </c>
      <c r="AD72">
        <v>9.3472247999999869E-2</v>
      </c>
      <c r="AE72">
        <v>9.2404327000000119E-2</v>
      </c>
      <c r="AF72">
        <v>0.11300386100000015</v>
      </c>
      <c r="AG72">
        <v>4.9163000999999706E-2</v>
      </c>
      <c r="AH72">
        <v>1.5179482000000188E-2</v>
      </c>
      <c r="AI72">
        <v>-1.0019320000003162E-3</v>
      </c>
      <c r="AJ72">
        <v>-7.5893449999999696E-3</v>
      </c>
      <c r="AK72">
        <v>-9.3893380000000803E-3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0.68531839999991462</v>
      </c>
      <c r="I73">
        <v>1.4206355999999687</v>
      </c>
      <c r="J73">
        <v>1.9724467999999433</v>
      </c>
      <c r="K73">
        <v>2.2727856999999858</v>
      </c>
      <c r="L73">
        <v>2.384392299999945</v>
      </c>
      <c r="M73">
        <v>2.3110143999999764</v>
      </c>
      <c r="N73">
        <v>2.074393099999952</v>
      </c>
      <c r="O73">
        <v>1.7380004000000326</v>
      </c>
      <c r="P73">
        <v>1.3247023999999783</v>
      </c>
      <c r="Q73">
        <v>0.82837329999995291</v>
      </c>
      <c r="R73">
        <v>0.14266469999995479</v>
      </c>
      <c r="S73">
        <v>-0.50832659999991847</v>
      </c>
      <c r="T73">
        <v>-1.0134497999999894</v>
      </c>
      <c r="U73">
        <v>-1.3490659999999934</v>
      </c>
      <c r="V73">
        <v>-1.5820894000000862</v>
      </c>
      <c r="W73">
        <v>-1.7280052000000978</v>
      </c>
      <c r="X73">
        <v>-1.7470011999999997</v>
      </c>
      <c r="Y73">
        <v>-1.6701750999999376</v>
      </c>
      <c r="Z73">
        <v>-1.527417200000059</v>
      </c>
      <c r="AA73">
        <v>-1.5127355000000762</v>
      </c>
      <c r="AB73">
        <v>-1.5175803000000769</v>
      </c>
      <c r="AC73">
        <v>-1.4577887000000374</v>
      </c>
      <c r="AD73">
        <v>-1.3380624000000125</v>
      </c>
      <c r="AE73">
        <v>-1.0878251999999975</v>
      </c>
      <c r="AF73">
        <v>-0.80863350000004175</v>
      </c>
      <c r="AG73">
        <v>-0.54221399999994446</v>
      </c>
      <c r="AH73">
        <v>-0.30921360000002096</v>
      </c>
      <c r="AI73">
        <v>-0.11759419999998499</v>
      </c>
      <c r="AJ73">
        <v>3.1881100000077822E-2</v>
      </c>
      <c r="AK73">
        <v>0.14243160000000898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24.754250000001775</v>
      </c>
      <c r="I74">
        <v>50.225810000003548</v>
      </c>
      <c r="J74">
        <v>70.067720000002737</v>
      </c>
      <c r="K74">
        <v>83.086239999996906</v>
      </c>
      <c r="L74">
        <v>91.723900000000867</v>
      </c>
      <c r="M74">
        <v>95.574400000001333</v>
      </c>
      <c r="N74">
        <v>94.818070000001171</v>
      </c>
      <c r="O74">
        <v>91.0949099999998</v>
      </c>
      <c r="P74">
        <v>84.553039999998873</v>
      </c>
      <c r="Q74">
        <v>74.464970000000903</v>
      </c>
      <c r="R74">
        <v>56.65512999999919</v>
      </c>
      <c r="S74">
        <v>39.084770000001299</v>
      </c>
      <c r="T74">
        <v>24.979070000001229</v>
      </c>
      <c r="U74">
        <v>14.805039999999281</v>
      </c>
      <c r="V74">
        <v>6.2331400000002759</v>
      </c>
      <c r="W74">
        <v>-0.81582999999955064</v>
      </c>
      <c r="X74">
        <v>-4.5244500000007974</v>
      </c>
      <c r="Y74">
        <v>-5.7819000000017695</v>
      </c>
      <c r="Z74">
        <v>-5.286710000000312</v>
      </c>
      <c r="AA74">
        <v>-9.6590500000020256</v>
      </c>
      <c r="AB74">
        <v>-14.447889999999461</v>
      </c>
      <c r="AC74">
        <v>-16.871289999999135</v>
      </c>
      <c r="AD74">
        <v>-17.349249999999302</v>
      </c>
      <c r="AE74">
        <v>-13.230879999999161</v>
      </c>
      <c r="AF74">
        <v>-8.1855099999993399</v>
      </c>
      <c r="AG74">
        <v>-3.2778600000019651</v>
      </c>
      <c r="AH74">
        <v>1.0417399999969348</v>
      </c>
      <c r="AI74">
        <v>4.6216500000009546</v>
      </c>
      <c r="AJ74">
        <v>7.4479300000020885</v>
      </c>
      <c r="AK74">
        <v>9.5752600000014354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0.18637689999999907</v>
      </c>
      <c r="I75">
        <v>0.38939730000001305</v>
      </c>
      <c r="J75">
        <v>0.54821179999999003</v>
      </c>
      <c r="K75">
        <v>0.64870799999999917</v>
      </c>
      <c r="L75">
        <v>0.71065740000000233</v>
      </c>
      <c r="M75">
        <v>0.73395969999998556</v>
      </c>
      <c r="N75">
        <v>0.72185580000001437</v>
      </c>
      <c r="O75">
        <v>0.68765299999998319</v>
      </c>
      <c r="P75">
        <v>0.63394069999998237</v>
      </c>
      <c r="Q75">
        <v>0.55493970000000559</v>
      </c>
      <c r="R75">
        <v>0.41818179999998506</v>
      </c>
      <c r="S75">
        <v>0.2815144999999859</v>
      </c>
      <c r="T75">
        <v>0.17249810000001276</v>
      </c>
      <c r="U75">
        <v>9.5922400000006292E-2</v>
      </c>
      <c r="V75">
        <v>3.4729299999980867E-2</v>
      </c>
      <c r="W75">
        <v>-1.5973599999995258E-2</v>
      </c>
      <c r="X75">
        <v>-4.3188700000001745E-2</v>
      </c>
      <c r="Y75">
        <v>-5.2353900000014164E-2</v>
      </c>
      <c r="Z75">
        <v>-4.8960499999992635E-2</v>
      </c>
      <c r="AA75">
        <v>-8.4036299999979747E-2</v>
      </c>
      <c r="AB75">
        <v>-0.12554949999997689</v>
      </c>
      <c r="AC75">
        <v>-0.14949830000000475</v>
      </c>
      <c r="AD75">
        <v>-0.15672859999997968</v>
      </c>
      <c r="AE75">
        <v>-0.12847820000001775</v>
      </c>
      <c r="AF75">
        <v>-9.0532300000006671E-2</v>
      </c>
      <c r="AG75">
        <v>-5.336470000000304E-2</v>
      </c>
      <c r="AH75">
        <v>-2.1057000000013204E-2</v>
      </c>
      <c r="AI75">
        <v>5.1899000000048545E-3</v>
      </c>
      <c r="AJ75">
        <v>2.5555700000012394E-2</v>
      </c>
      <c r="AK75">
        <v>4.0796199999988403E-2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8.4568951359043076E-2</v>
      </c>
      <c r="I76">
        <v>0.14593425638398383</v>
      </c>
      <c r="J76">
        <v>0.1778771667612089</v>
      </c>
      <c r="K76">
        <v>0.18496815728867855</v>
      </c>
      <c r="L76">
        <v>0.18136847841259129</v>
      </c>
      <c r="M76">
        <v>0.16649113474218602</v>
      </c>
      <c r="N76">
        <v>0.14271344121801199</v>
      </c>
      <c r="O76">
        <v>0.11635381822110435</v>
      </c>
      <c r="P76">
        <v>8.6693933968962078E-2</v>
      </c>
      <c r="Q76">
        <v>5.1251246813666107E-2</v>
      </c>
      <c r="R76">
        <v>-3.3303362032333084E-3</v>
      </c>
      <c r="S76">
        <v>-4.6019234149841104E-2</v>
      </c>
      <c r="T76">
        <v>-7.2492360459108784E-2</v>
      </c>
      <c r="U76">
        <v>-8.6086204784985298E-2</v>
      </c>
      <c r="V76">
        <v>-9.6833660306461233E-2</v>
      </c>
      <c r="W76">
        <v>-0.10431856947987761</v>
      </c>
      <c r="X76">
        <v>-0.10257754084292969</v>
      </c>
      <c r="Y76">
        <v>-9.6290393045195266E-2</v>
      </c>
      <c r="Z76">
        <v>-8.7503700173752197E-2</v>
      </c>
      <c r="AA76">
        <v>-9.7200403163810734E-2</v>
      </c>
      <c r="AB76">
        <v>-0.10414574679356026</v>
      </c>
      <c r="AC76">
        <v>-0.1015143310381883</v>
      </c>
      <c r="AD76">
        <v>-9.3624909561251801E-2</v>
      </c>
      <c r="AE76">
        <v>-7.3380535429412586E-2</v>
      </c>
      <c r="AF76">
        <v>-5.5033709267349185E-2</v>
      </c>
      <c r="AG76">
        <v>-3.9819179932398807E-2</v>
      </c>
      <c r="AH76">
        <v>-2.7842992440962888E-2</v>
      </c>
      <c r="AI76">
        <v>-1.8669597066478527E-2</v>
      </c>
      <c r="AJ76">
        <v>-1.1762439661600066E-2</v>
      </c>
      <c r="AK76">
        <v>-6.6330814374682134E-3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1.0700223419471744</v>
      </c>
      <c r="I77">
        <v>1.3215212891244388</v>
      </c>
      <c r="J77">
        <v>1.3633880082981609</v>
      </c>
      <c r="K77">
        <v>1.3511964121919018</v>
      </c>
      <c r="L77">
        <v>1.4004064187295384</v>
      </c>
      <c r="M77">
        <v>1.3906299284391466</v>
      </c>
      <c r="N77">
        <v>1.335563266270734</v>
      </c>
      <c r="O77">
        <v>1.2922801337549528</v>
      </c>
      <c r="P77">
        <v>1.2080181528315581</v>
      </c>
      <c r="Q77">
        <v>1.045282948349735</v>
      </c>
      <c r="R77">
        <v>0.65603913634317834</v>
      </c>
      <c r="S77">
        <v>0.51200747138184788</v>
      </c>
      <c r="T77">
        <v>0.47050473989493913</v>
      </c>
      <c r="U77">
        <v>0.45505990329983703</v>
      </c>
      <c r="V77">
        <v>0.3651559034411278</v>
      </c>
      <c r="W77">
        <v>0.28785525895123065</v>
      </c>
      <c r="X77">
        <v>0.30145630516134059</v>
      </c>
      <c r="Y77">
        <v>0.30902719324958916</v>
      </c>
      <c r="Z77">
        <v>0.31581209850539693</v>
      </c>
      <c r="AA77">
        <v>7.6891682524959926E-2</v>
      </c>
      <c r="AB77">
        <v>-1.132698437752433E-2</v>
      </c>
      <c r="AC77">
        <v>3.5000597252032861E-3</v>
      </c>
      <c r="AD77">
        <v>1.4736244577262525E-2</v>
      </c>
      <c r="AE77">
        <v>0.15809146851570866</v>
      </c>
      <c r="AF77">
        <v>0.1951013362477827</v>
      </c>
      <c r="AG77">
        <v>0.21020269909277634</v>
      </c>
      <c r="AH77">
        <v>0.21657154408969426</v>
      </c>
      <c r="AI77">
        <v>0.2192477951669991</v>
      </c>
      <c r="AJ77">
        <v>0.21970020943653523</v>
      </c>
      <c r="AK77">
        <v>0.21855641462633635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3.2033212658832966E-2</v>
      </c>
      <c r="I78">
        <v>4.9041660504967055E-2</v>
      </c>
      <c r="J78">
        <v>4.7560861995199488E-2</v>
      </c>
      <c r="K78">
        <v>3.1409156548956041E-2</v>
      </c>
      <c r="L78">
        <v>8.2730777399175892E-3</v>
      </c>
      <c r="M78">
        <v>-2.0555973441938047E-2</v>
      </c>
      <c r="N78">
        <v>-5.2768815872483721E-2</v>
      </c>
      <c r="O78">
        <v>-8.4459872591879925E-2</v>
      </c>
      <c r="P78">
        <v>-0.11531082074052179</v>
      </c>
      <c r="Q78">
        <v>-0.14514478744039883</v>
      </c>
      <c r="R78">
        <v>-0.17924210059648837</v>
      </c>
      <c r="S78">
        <v>-0.20253890777122141</v>
      </c>
      <c r="T78">
        <v>-0.21361853836364686</v>
      </c>
      <c r="U78">
        <v>-0.21523485478784909</v>
      </c>
      <c r="V78">
        <v>-0.212588138191383</v>
      </c>
      <c r="W78">
        <v>-0.2060516623880071</v>
      </c>
      <c r="X78">
        <v>-0.19392977820438251</v>
      </c>
      <c r="Y78">
        <v>-0.17913544571100948</v>
      </c>
      <c r="Z78">
        <v>-0.16321042638578476</v>
      </c>
      <c r="AA78">
        <v>-0.15438028140416504</v>
      </c>
      <c r="AB78">
        <v>-0.14371330696280049</v>
      </c>
      <c r="AC78">
        <v>-0.12849361595272946</v>
      </c>
      <c r="AD78">
        <v>-0.11119201444637072</v>
      </c>
      <c r="AE78">
        <v>-8.9608418038911175E-2</v>
      </c>
      <c r="AF78">
        <v>-7.0432871496239891E-2</v>
      </c>
      <c r="AG78">
        <v>-5.4513590612015328E-2</v>
      </c>
      <c r="AH78">
        <v>-4.1803982426091846E-2</v>
      </c>
      <c r="AI78">
        <v>-3.1967815809730293E-2</v>
      </c>
      <c r="AJ78">
        <v>-2.4575297952311725E-2</v>
      </c>
      <c r="AK78">
        <v>-1.9202238831383944E-2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1.8865303703269332</v>
      </c>
      <c r="I79">
        <v>2.2345944624305281</v>
      </c>
      <c r="J79">
        <v>2.2647361237401187</v>
      </c>
      <c r="K79">
        <v>2.2325986271958032</v>
      </c>
      <c r="L79">
        <v>2.3233456658217522</v>
      </c>
      <c r="M79">
        <v>2.3143399646511353</v>
      </c>
      <c r="N79">
        <v>2.2344183251369332</v>
      </c>
      <c r="O79">
        <v>2.1805617206023031</v>
      </c>
      <c r="P79">
        <v>2.0560588421874249</v>
      </c>
      <c r="Q79">
        <v>1.798202256032444</v>
      </c>
      <c r="R79">
        <v>1.155457327027376</v>
      </c>
      <c r="S79">
        <v>0.95045877112585053</v>
      </c>
      <c r="T79">
        <v>0.90317242490616234</v>
      </c>
      <c r="U79">
        <v>0.88592162949481246</v>
      </c>
      <c r="V79">
        <v>0.7324773867567691</v>
      </c>
      <c r="W79">
        <v>0.60235730195514758</v>
      </c>
      <c r="X79">
        <v>0.62592294590841924</v>
      </c>
      <c r="Y79">
        <v>0.63061632077090479</v>
      </c>
      <c r="Z79">
        <v>0.63197683749451894</v>
      </c>
      <c r="AA79">
        <v>0.2117404423725322</v>
      </c>
      <c r="AB79">
        <v>6.8281992678698167E-2</v>
      </c>
      <c r="AC79">
        <v>9.3405794545220466E-2</v>
      </c>
      <c r="AD79">
        <v>0.10268191360469636</v>
      </c>
      <c r="AE79">
        <v>0.33720506056358346</v>
      </c>
      <c r="AF79">
        <v>0.37917391452020333</v>
      </c>
      <c r="AG79">
        <v>0.39016528107538306</v>
      </c>
      <c r="AH79">
        <v>0.39003946133169265</v>
      </c>
      <c r="AI79">
        <v>0.3862213764599387</v>
      </c>
      <c r="AJ79">
        <v>0.38056603952052459</v>
      </c>
      <c r="AK79">
        <v>0.37376817602006174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0.1449986477715548</v>
      </c>
      <c r="I80">
        <v>0.20854399476595287</v>
      </c>
      <c r="J80">
        <v>0.22982689171267001</v>
      </c>
      <c r="K80">
        <v>0.22586845317313919</v>
      </c>
      <c r="L80">
        <v>0.21692166455185014</v>
      </c>
      <c r="M80">
        <v>0.19408986641791248</v>
      </c>
      <c r="N80">
        <v>0.16059153583833918</v>
      </c>
      <c r="O80">
        <v>0.12612386593315872</v>
      </c>
      <c r="P80">
        <v>8.6866552111231066E-2</v>
      </c>
      <c r="Q80">
        <v>3.8576277736956932E-2</v>
      </c>
      <c r="R80">
        <v>-3.920907713077515E-2</v>
      </c>
      <c r="S80">
        <v>-8.7398345573541647E-2</v>
      </c>
      <c r="T80">
        <v>-0.11261192876801385</v>
      </c>
      <c r="U80">
        <v>-0.12361604549722127</v>
      </c>
      <c r="V80">
        <v>-0.13597722241113219</v>
      </c>
      <c r="W80">
        <v>-0.14329081150760148</v>
      </c>
      <c r="X80">
        <v>-0.1354275847572417</v>
      </c>
      <c r="Y80">
        <v>-0.12352131105844988</v>
      </c>
      <c r="Z80">
        <v>-0.10934180056191289</v>
      </c>
      <c r="AA80">
        <v>-0.12717267498707496</v>
      </c>
      <c r="AB80">
        <v>-0.13166126439152492</v>
      </c>
      <c r="AC80">
        <v>-0.12072370539056854</v>
      </c>
      <c r="AD80">
        <v>-0.10596453501693359</v>
      </c>
      <c r="AE80">
        <v>-7.2341066712833246E-2</v>
      </c>
      <c r="AF80">
        <v>-4.8650893690360686E-2</v>
      </c>
      <c r="AG80">
        <v>-3.0049813349319887E-2</v>
      </c>
      <c r="AH80">
        <v>-1.5541485801973121E-2</v>
      </c>
      <c r="AI80">
        <v>-4.3923711977145175E-3</v>
      </c>
      <c r="AJ80">
        <v>3.9547342608692304E-3</v>
      </c>
      <c r="AK80">
        <v>9.9880092084392302E-3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0.44390401185352424</v>
      </c>
      <c r="I81">
        <v>0.54049812504681771</v>
      </c>
      <c r="J81">
        <v>0.54967503203777746</v>
      </c>
      <c r="K81">
        <v>0.53076092946218179</v>
      </c>
      <c r="L81">
        <v>0.53139296473645459</v>
      </c>
      <c r="M81">
        <v>0.50404969990542892</v>
      </c>
      <c r="N81">
        <v>0.45692835215596084</v>
      </c>
      <c r="O81">
        <v>0.41485575683553044</v>
      </c>
      <c r="P81">
        <v>0.35747957461100821</v>
      </c>
      <c r="Q81">
        <v>0.27093670953499682</v>
      </c>
      <c r="R81">
        <v>9.5966621360821236E-2</v>
      </c>
      <c r="S81">
        <v>2.5573632369968458E-2</v>
      </c>
      <c r="T81">
        <v>1.2346062765011823E-3</v>
      </c>
      <c r="U81">
        <v>-7.0508805662616858E-3</v>
      </c>
      <c r="V81">
        <v>-4.0463873720253396E-2</v>
      </c>
      <c r="W81">
        <v>-6.4723341472372464E-2</v>
      </c>
      <c r="X81">
        <v>-4.9407892325903369E-2</v>
      </c>
      <c r="Y81">
        <v>-3.4771774929553967E-2</v>
      </c>
      <c r="Z81">
        <v>-1.9141710477177387E-2</v>
      </c>
      <c r="AA81">
        <v>-0.10268832000823735</v>
      </c>
      <c r="AB81">
        <v>-0.124252079937337</v>
      </c>
      <c r="AC81">
        <v>-0.10426259903107971</v>
      </c>
      <c r="AD81">
        <v>-8.5358204834340423E-2</v>
      </c>
      <c r="AE81">
        <v>-1.2696211787976974E-2</v>
      </c>
      <c r="AF81">
        <v>1.5997097311060138E-2</v>
      </c>
      <c r="AG81">
        <v>3.4901938680143019E-2</v>
      </c>
      <c r="AH81">
        <v>4.836198342499376E-2</v>
      </c>
      <c r="AI81">
        <v>5.824305088055759E-2</v>
      </c>
      <c r="AJ81">
        <v>6.5270986615084681E-2</v>
      </c>
      <c r="AK81">
        <v>6.993580524645715E-2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0.69584680234826557</v>
      </c>
      <c r="I82">
        <v>0.83498249270246294</v>
      </c>
      <c r="J82">
        <v>0.84221600874896385</v>
      </c>
      <c r="K82">
        <v>0.81518821764936522</v>
      </c>
      <c r="L82">
        <v>0.82673095413563491</v>
      </c>
      <c r="M82">
        <v>0.79869670073735577</v>
      </c>
      <c r="N82">
        <v>0.74250673057119077</v>
      </c>
      <c r="O82">
        <v>0.69574788836774815</v>
      </c>
      <c r="P82">
        <v>0.62472032374036868</v>
      </c>
      <c r="Q82">
        <v>0.50694681370939687</v>
      </c>
      <c r="R82">
        <v>0.24954537582286829</v>
      </c>
      <c r="S82">
        <v>0.15643067421484691</v>
      </c>
      <c r="T82">
        <v>0.13061329790498011</v>
      </c>
      <c r="U82">
        <v>0.12369436752175389</v>
      </c>
      <c r="V82">
        <v>7.1991628351608661E-2</v>
      </c>
      <c r="W82">
        <v>3.1828045721882248E-2</v>
      </c>
      <c r="X82">
        <v>5.141770600118889E-2</v>
      </c>
      <c r="Y82">
        <v>6.7111856643742307E-2</v>
      </c>
      <c r="Z82">
        <v>8.2658887117226243E-2</v>
      </c>
      <c r="AA82">
        <v>-5.7760678034390889E-2</v>
      </c>
      <c r="AB82">
        <v>-9.8511423987091007E-2</v>
      </c>
      <c r="AC82">
        <v>-7.4764743870026074E-2</v>
      </c>
      <c r="AD82">
        <v>-5.484167638450943E-2</v>
      </c>
      <c r="AE82">
        <v>4.8507331154334921E-2</v>
      </c>
      <c r="AF82">
        <v>8.1123355472856318E-2</v>
      </c>
      <c r="AG82">
        <v>9.9309540193215362E-2</v>
      </c>
      <c r="AH82">
        <v>0.11066807983128868</v>
      </c>
      <c r="AI82">
        <v>0.11821924072306089</v>
      </c>
      <c r="AJ82">
        <v>0.12294596093296306</v>
      </c>
      <c r="AK82">
        <v>0.12539800145479063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0.10151690544235592</v>
      </c>
      <c r="I83">
        <v>0.16170701016873235</v>
      </c>
      <c r="J83">
        <v>0.19096571778287608</v>
      </c>
      <c r="K83">
        <v>0.1963803556940702</v>
      </c>
      <c r="L83">
        <v>0.19300418831591504</v>
      </c>
      <c r="M83">
        <v>0.17723686489676815</v>
      </c>
      <c r="N83">
        <v>0.15169655357205603</v>
      </c>
      <c r="O83">
        <v>0.12360592339548671</v>
      </c>
      <c r="P83">
        <v>9.1249904255730208E-2</v>
      </c>
      <c r="Q83">
        <v>5.1928038203219451E-2</v>
      </c>
      <c r="R83">
        <v>-9.7096054794132414E-3</v>
      </c>
      <c r="S83">
        <v>-5.4298757842063949E-2</v>
      </c>
      <c r="T83">
        <v>-8.148679969468553E-2</v>
      </c>
      <c r="U83">
        <v>-9.5821042241117649E-2</v>
      </c>
      <c r="V83">
        <v>-0.10843921291974201</v>
      </c>
      <c r="W83">
        <v>-0.11689091250639549</v>
      </c>
      <c r="X83">
        <v>-0.11415634115941042</v>
      </c>
      <c r="Y83">
        <v>-0.10690930000459842</v>
      </c>
      <c r="Z83">
        <v>-9.693777428418926E-2</v>
      </c>
      <c r="AA83">
        <v>-0.10891910359364099</v>
      </c>
      <c r="AB83">
        <v>-0.11456033749589478</v>
      </c>
      <c r="AC83">
        <v>-0.10926038102039293</v>
      </c>
      <c r="AD83">
        <v>-9.9407020547026548E-2</v>
      </c>
      <c r="AE83">
        <v>-7.5453705423922379E-2</v>
      </c>
      <c r="AF83">
        <v>-5.5744284908498809E-2</v>
      </c>
      <c r="AG83">
        <v>-3.9339116135883589E-2</v>
      </c>
      <c r="AH83">
        <v>-2.6174397436462549E-2</v>
      </c>
      <c r="AI83">
        <v>-1.5861121339633133E-2</v>
      </c>
      <c r="AJ83">
        <v>-7.9558647413380257E-3</v>
      </c>
      <c r="AK83">
        <v>-2.0339766260812908E-3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0.11781608302898761</v>
      </c>
      <c r="I84">
        <v>0.20214347971132529</v>
      </c>
      <c r="J84">
        <v>0.24423642977471349</v>
      </c>
      <c r="K84">
        <v>0.25833731354594214</v>
      </c>
      <c r="L84">
        <v>0.26635979920006658</v>
      </c>
      <c r="M84">
        <v>0.26685135259525428</v>
      </c>
      <c r="N84">
        <v>0.26079947061121711</v>
      </c>
      <c r="O84">
        <v>0.25478875301925274</v>
      </c>
      <c r="P84">
        <v>0.24586228195320192</v>
      </c>
      <c r="Q84">
        <v>0.22826238302047219</v>
      </c>
      <c r="R84">
        <v>0.18239385237304173</v>
      </c>
      <c r="S84">
        <v>0.14984549686820614</v>
      </c>
      <c r="T84">
        <v>0.13547959946438315</v>
      </c>
      <c r="U84">
        <v>0.13231048890585129</v>
      </c>
      <c r="V84">
        <v>0.12543555141346641</v>
      </c>
      <c r="W84">
        <v>0.11630296445117594</v>
      </c>
      <c r="X84">
        <v>0.11440382668765903</v>
      </c>
      <c r="Y84">
        <v>0.11410461570862118</v>
      </c>
      <c r="Z84">
        <v>0.11322116472889387</v>
      </c>
      <c r="AA84">
        <v>8.4328073578321394E-2</v>
      </c>
      <c r="AB84">
        <v>5.7590866299861432E-2</v>
      </c>
      <c r="AC84">
        <v>4.3332806307794236E-2</v>
      </c>
      <c r="AD84">
        <v>3.4778954005010299E-2</v>
      </c>
      <c r="AE84">
        <v>4.2312381720877035E-2</v>
      </c>
      <c r="AF84">
        <v>4.5936272376967402E-2</v>
      </c>
      <c r="AG84">
        <v>4.4627124431606546E-2</v>
      </c>
      <c r="AH84">
        <v>3.9744037330891047E-2</v>
      </c>
      <c r="AI84">
        <v>3.2823107577950594E-2</v>
      </c>
      <c r="AJ84">
        <v>2.5021377265987965E-2</v>
      </c>
      <c r="AK84">
        <v>1.7104619929431131E-2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28.873610036915419</v>
      </c>
      <c r="I85">
        <v>29.32420414709145</v>
      </c>
      <c r="J85">
        <v>29.097857256669823</v>
      </c>
      <c r="K85">
        <v>28.748219154662568</v>
      </c>
      <c r="L85">
        <v>30.789056058021401</v>
      </c>
      <c r="M85">
        <v>31.02156951709123</v>
      </c>
      <c r="N85">
        <v>30.643482827488079</v>
      </c>
      <c r="O85">
        <v>30.254087602005896</v>
      </c>
      <c r="P85">
        <v>29.866063413356002</v>
      </c>
      <c r="Q85">
        <v>24.78223494805296</v>
      </c>
      <c r="R85">
        <v>19.825151926969188</v>
      </c>
      <c r="S85">
        <v>19.427556093296005</v>
      </c>
      <c r="T85">
        <v>19.154837845499895</v>
      </c>
      <c r="U85">
        <v>18.91194485583587</v>
      </c>
      <c r="V85">
        <v>12.61275223060716</v>
      </c>
      <c r="W85">
        <v>9.4148627063406423</v>
      </c>
      <c r="X85">
        <v>9.2052172804196744</v>
      </c>
      <c r="Y85">
        <v>9.0746763737522116</v>
      </c>
      <c r="Z85">
        <v>8.9566280126492472</v>
      </c>
      <c r="AA85">
        <v>2.0699117669087386</v>
      </c>
      <c r="AB85">
        <v>-0.38390002535491075</v>
      </c>
      <c r="AC85">
        <v>-0.4767706213758216</v>
      </c>
      <c r="AD85">
        <v>-0.4992738133109631</v>
      </c>
      <c r="AE85">
        <v>-0.49745765608091297</v>
      </c>
      <c r="AF85">
        <v>-0.49850979601784307</v>
      </c>
      <c r="AG85">
        <v>-0.50481426937134533</v>
      </c>
      <c r="AH85">
        <v>-0.51487049719299849</v>
      </c>
      <c r="AI85">
        <v>-0.52677480066474214</v>
      </c>
      <c r="AJ85">
        <v>-0.53906029598427274</v>
      </c>
      <c r="AK85">
        <v>-0.55075780007770581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238.83885075511273</v>
      </c>
      <c r="I86">
        <v>245.55396284218327</v>
      </c>
      <c r="J86">
        <v>244.36638235180092</v>
      </c>
      <c r="K86">
        <v>241.68651612055777</v>
      </c>
      <c r="L86">
        <v>238.75485964620765</v>
      </c>
      <c r="M86">
        <v>235.80858760073573</v>
      </c>
      <c r="N86">
        <v>215.9784152483318</v>
      </c>
      <c r="O86">
        <v>212.84054102648744</v>
      </c>
      <c r="P86">
        <v>174.54141075061372</v>
      </c>
      <c r="Q86">
        <v>171.3717316372927</v>
      </c>
      <c r="R86">
        <v>51.773970995557626</v>
      </c>
      <c r="S86">
        <v>7.6932942776736457</v>
      </c>
      <c r="T86">
        <v>6.1706378333174827</v>
      </c>
      <c r="U86">
        <v>5.7714204186133822</v>
      </c>
      <c r="V86">
        <v>5.5673222029221092</v>
      </c>
      <c r="W86">
        <v>5.3991166277300939</v>
      </c>
      <c r="X86">
        <v>26.905290081726374</v>
      </c>
      <c r="Y86">
        <v>27.087240167369721</v>
      </c>
      <c r="Z86">
        <v>26.772853817198783</v>
      </c>
      <c r="AA86">
        <v>26.357078201892858</v>
      </c>
      <c r="AB86">
        <v>25.941353910668852</v>
      </c>
      <c r="AC86">
        <v>46.951310038596027</v>
      </c>
      <c r="AD86">
        <v>46.904721805051786</v>
      </c>
      <c r="AE86">
        <v>46.412177980599537</v>
      </c>
      <c r="AF86">
        <v>45.854753559979741</v>
      </c>
      <c r="AG86">
        <v>45.298143437603635</v>
      </c>
      <c r="AH86">
        <v>44.754768408744553</v>
      </c>
      <c r="AI86">
        <v>44.226879632083403</v>
      </c>
      <c r="AJ86">
        <v>43.714361565478896</v>
      </c>
      <c r="AK86">
        <v>43.216494669557058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78.299402857660198</v>
      </c>
      <c r="I87">
        <v>79.97245849565698</v>
      </c>
      <c r="J87">
        <v>79.462909975765953</v>
      </c>
      <c r="K87">
        <v>78.556385261262733</v>
      </c>
      <c r="L87">
        <v>86.402897376792524</v>
      </c>
      <c r="M87">
        <v>85.56938329300803</v>
      </c>
      <c r="N87">
        <v>83.759232886463366</v>
      </c>
      <c r="O87">
        <v>82.701956965932936</v>
      </c>
      <c r="P87">
        <v>80.223854102856237</v>
      </c>
      <c r="Q87">
        <v>67.709215794390047</v>
      </c>
      <c r="R87">
        <v>55.229170530039639</v>
      </c>
      <c r="S87">
        <v>52.262926542763722</v>
      </c>
      <c r="T87">
        <v>51.472881316867777</v>
      </c>
      <c r="U87">
        <v>50.793941441358406</v>
      </c>
      <c r="V87">
        <v>34.092560944664861</v>
      </c>
      <c r="W87">
        <v>33.218081769816621</v>
      </c>
      <c r="X87">
        <v>33.718674753440901</v>
      </c>
      <c r="Y87">
        <v>33.289669271889522</v>
      </c>
      <c r="Z87">
        <v>32.855268954994152</v>
      </c>
      <c r="AA87">
        <v>20.03213224357836</v>
      </c>
      <c r="AB87">
        <v>19.412593814296429</v>
      </c>
      <c r="AC87">
        <v>20.079870767229036</v>
      </c>
      <c r="AD87">
        <v>19.819651332126821</v>
      </c>
      <c r="AE87">
        <v>19.566426729596987</v>
      </c>
      <c r="AF87">
        <v>19.313423358779168</v>
      </c>
      <c r="AG87">
        <v>19.061370961543211</v>
      </c>
      <c r="AH87">
        <v>18.812125532190272</v>
      </c>
      <c r="AI87">
        <v>18.567414427627082</v>
      </c>
      <c r="AJ87">
        <v>18.328409115750688</v>
      </c>
      <c r="AK87">
        <v>18.095772572971768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-10.37242316622029</v>
      </c>
      <c r="I88">
        <v>-10.031390516542571</v>
      </c>
      <c r="J88">
        <v>-9.4834449428887968</v>
      </c>
      <c r="K88">
        <v>-8.9225720155878481</v>
      </c>
      <c r="L88">
        <v>-4.3061482187029876</v>
      </c>
      <c r="M88">
        <v>-3.6884108991212194</v>
      </c>
      <c r="N88">
        <v>-3.1817217631083028</v>
      </c>
      <c r="O88">
        <v>-2.6995489654319083</v>
      </c>
      <c r="P88">
        <v>-4.0231377498191945</v>
      </c>
      <c r="Q88">
        <v>0.11943306776307505</v>
      </c>
      <c r="R88">
        <v>-10.232028066788846</v>
      </c>
      <c r="S88">
        <v>-10.387232569469374</v>
      </c>
      <c r="T88">
        <v>-10.302991743564426</v>
      </c>
      <c r="U88">
        <v>-10.169498492259644</v>
      </c>
      <c r="V88">
        <v>-8.0649771469156413</v>
      </c>
      <c r="W88">
        <v>-7.8968117756740508</v>
      </c>
      <c r="X88">
        <v>-7.7745167840411744</v>
      </c>
      <c r="Y88">
        <v>-7.6626947663911533</v>
      </c>
      <c r="Z88">
        <v>-7.5580232687051279</v>
      </c>
      <c r="AA88">
        <v>-3.9326572442884067</v>
      </c>
      <c r="AB88">
        <v>-3.8136891930933947</v>
      </c>
      <c r="AC88">
        <v>-3.7530865292956017</v>
      </c>
      <c r="AD88">
        <v>-3.7063959570309502</v>
      </c>
      <c r="AE88">
        <v>-3.6498703555581269</v>
      </c>
      <c r="AF88">
        <v>-3.0127251030288127</v>
      </c>
      <c r="AG88">
        <v>-4.9135963915533871</v>
      </c>
      <c r="AH88">
        <v>-4.9585625174848547</v>
      </c>
      <c r="AI88">
        <v>-4.9646076843874116</v>
      </c>
      <c r="AJ88">
        <v>-4.9652785689740302</v>
      </c>
      <c r="AK88">
        <v>-4.9645063828189002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10.829703666909051</v>
      </c>
      <c r="I89">
        <v>11.005476535264025</v>
      </c>
      <c r="J89">
        <v>10.929397127123973</v>
      </c>
      <c r="K89">
        <v>10.793668026745816</v>
      </c>
      <c r="L89">
        <v>13.977245465659017</v>
      </c>
      <c r="M89">
        <v>13.860183762688116</v>
      </c>
      <c r="N89">
        <v>12.980235070042756</v>
      </c>
      <c r="O89">
        <v>12.78382988753506</v>
      </c>
      <c r="P89">
        <v>12.171202863416841</v>
      </c>
      <c r="Q89">
        <v>14.912754514658122</v>
      </c>
      <c r="R89">
        <v>15.429377396099685</v>
      </c>
      <c r="S89">
        <v>13.300182435292163</v>
      </c>
      <c r="T89">
        <v>12.880453227317613</v>
      </c>
      <c r="U89">
        <v>12.507676979047332</v>
      </c>
      <c r="V89">
        <v>23.861817299668587</v>
      </c>
      <c r="W89">
        <v>23.629207457562917</v>
      </c>
      <c r="X89">
        <v>24.080105360006844</v>
      </c>
      <c r="Y89">
        <v>23.614415030439083</v>
      </c>
      <c r="Z89">
        <v>23.135742060265095</v>
      </c>
      <c r="AA89">
        <v>7.4497782083010833</v>
      </c>
      <c r="AB89">
        <v>6.8248730510222844</v>
      </c>
      <c r="AC89">
        <v>7.3856831533742673</v>
      </c>
      <c r="AD89">
        <v>7.1181636610065047</v>
      </c>
      <c r="AE89">
        <v>12.173037331936065</v>
      </c>
      <c r="AF89">
        <v>11.975135672173076</v>
      </c>
      <c r="AG89">
        <v>11.67419977663522</v>
      </c>
      <c r="AH89">
        <v>11.359432360952981</v>
      </c>
      <c r="AI89">
        <v>11.046481982800627</v>
      </c>
      <c r="AJ89">
        <v>10.738878783554462</v>
      </c>
      <c r="AK89">
        <v>10.435995159401124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0.10606470785692323</v>
      </c>
      <c r="I90">
        <v>0.18100228825252973</v>
      </c>
      <c r="J90">
        <v>0.21500360248152273</v>
      </c>
      <c r="K90">
        <v>0.22244079386768423</v>
      </c>
      <c r="L90">
        <v>0.22455418331415178</v>
      </c>
      <c r="M90">
        <v>0.22101650050279087</v>
      </c>
      <c r="N90">
        <v>0.212937140212488</v>
      </c>
      <c r="O90">
        <v>0.20628744772266394</v>
      </c>
      <c r="P90">
        <v>0.19829733243106329</v>
      </c>
      <c r="Q90">
        <v>0.18347345317037966</v>
      </c>
      <c r="R90">
        <v>0.14405366918268658</v>
      </c>
      <c r="S90">
        <v>0.11752864269212182</v>
      </c>
      <c r="T90">
        <v>0.10848258675575373</v>
      </c>
      <c r="U90">
        <v>0.10992718916658095</v>
      </c>
      <c r="V90">
        <v>0.10765127028071753</v>
      </c>
      <c r="W90">
        <v>0.10267885726504833</v>
      </c>
      <c r="X90">
        <v>0.10358076352994239</v>
      </c>
      <c r="Y90">
        <v>0.10528497608983667</v>
      </c>
      <c r="Z90">
        <v>0.10570473439208694</v>
      </c>
      <c r="AA90">
        <v>8.0330164406339222E-2</v>
      </c>
      <c r="AB90">
        <v>5.6532211458337756E-2</v>
      </c>
      <c r="AC90">
        <v>4.4184358936005808E-2</v>
      </c>
      <c r="AD90">
        <v>3.7029818722644769E-2</v>
      </c>
      <c r="AE90">
        <v>4.4235178802010111E-2</v>
      </c>
      <c r="AF90">
        <v>4.7373800387395804E-2</v>
      </c>
      <c r="AG90">
        <v>4.5277890789585662E-2</v>
      </c>
      <c r="AH90">
        <v>3.938677539274682E-2</v>
      </c>
      <c r="AI90">
        <v>3.136746114940081E-2</v>
      </c>
      <c r="AJ90">
        <v>2.2485087402213111E-2</v>
      </c>
      <c r="AK90">
        <v>1.357288523056166E-2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23.990271068193735</v>
      </c>
      <c r="I91">
        <v>24.687604401101424</v>
      </c>
      <c r="J91">
        <v>24.563486932648559</v>
      </c>
      <c r="K91">
        <v>24.280549787746473</v>
      </c>
      <c r="L91">
        <v>19.876997568106102</v>
      </c>
      <c r="M91">
        <v>19.475307309078026</v>
      </c>
      <c r="N91">
        <v>19.184481699270361</v>
      </c>
      <c r="O91">
        <v>18.916516861354737</v>
      </c>
      <c r="P91">
        <v>18.655911319013697</v>
      </c>
      <c r="Q91">
        <v>12.642405138309476</v>
      </c>
      <c r="R91">
        <v>4.4343494619716761</v>
      </c>
      <c r="S91">
        <v>3.8465424731586761</v>
      </c>
      <c r="T91">
        <v>3.6742385155265733</v>
      </c>
      <c r="U91">
        <v>3.5595042318865344</v>
      </c>
      <c r="V91">
        <v>0.28826340249055171</v>
      </c>
      <c r="W91">
        <v>0.1140688506629628</v>
      </c>
      <c r="X91">
        <v>3.1909418436737447E-2</v>
      </c>
      <c r="Y91">
        <v>-3.2728551976368703E-2</v>
      </c>
      <c r="Z91">
        <v>-9.4349083058209438E-2</v>
      </c>
      <c r="AA91">
        <v>-2.0872732812760142</v>
      </c>
      <c r="AB91">
        <v>-2.1820208314822231</v>
      </c>
      <c r="AC91">
        <v>-2.2370079623980743</v>
      </c>
      <c r="AD91">
        <v>-2.2767159846032281</v>
      </c>
      <c r="AE91">
        <v>15.578524015573048</v>
      </c>
      <c r="AF91">
        <v>15.308464698283197</v>
      </c>
      <c r="AG91">
        <v>17.480838340803295</v>
      </c>
      <c r="AH91">
        <v>17.379843545703231</v>
      </c>
      <c r="AI91">
        <v>17.204945019439656</v>
      </c>
      <c r="AJ91">
        <v>17.01985986071346</v>
      </c>
      <c r="AK91">
        <v>16.836631731111385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0.10541442037903526</v>
      </c>
      <c r="I92">
        <v>0.1799520084564632</v>
      </c>
      <c r="J92">
        <v>0.21383469233182684</v>
      </c>
      <c r="K92">
        <v>0.22129534104999848</v>
      </c>
      <c r="L92">
        <v>0.2234591445011036</v>
      </c>
      <c r="M92">
        <v>0.22004577075291909</v>
      </c>
      <c r="N92">
        <v>0.21218399032822965</v>
      </c>
      <c r="O92">
        <v>0.20580962877847497</v>
      </c>
      <c r="P92">
        <v>0.19816097272846722</v>
      </c>
      <c r="Q92">
        <v>0.18376028545763479</v>
      </c>
      <c r="R92">
        <v>0.14493008572824539</v>
      </c>
      <c r="S92">
        <v>0.11889356594332323</v>
      </c>
      <c r="T92">
        <v>0.1102001321829249</v>
      </c>
      <c r="U92">
        <v>0.11190483625767023</v>
      </c>
      <c r="V92">
        <v>0.10986624529252254</v>
      </c>
      <c r="W92">
        <v>0.1050768109993383</v>
      </c>
      <c r="X92">
        <v>0.10604114342500637</v>
      </c>
      <c r="Y92">
        <v>0.10772476420053412</v>
      </c>
      <c r="Z92">
        <v>0.10806099566438299</v>
      </c>
      <c r="AA92">
        <v>8.2702364748588053E-2</v>
      </c>
      <c r="AB92">
        <v>5.8844048908901492E-2</v>
      </c>
      <c r="AC92">
        <v>4.6313369783046454E-2</v>
      </c>
      <c r="AD92">
        <v>3.8917599420051907E-2</v>
      </c>
      <c r="AE92">
        <v>4.5777657001622174E-2</v>
      </c>
      <c r="AF92">
        <v>4.8587634837393701E-2</v>
      </c>
      <c r="AG92">
        <v>4.6182735050948054E-2</v>
      </c>
      <c r="AH92">
        <v>3.9991125676563932E-2</v>
      </c>
      <c r="AI92">
        <v>3.167837004431906E-2</v>
      </c>
      <c r="AJ92">
        <v>2.2514382918159548E-2</v>
      </c>
      <c r="AK92">
        <v>1.3338232300785791E-2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18.654636983129436</v>
      </c>
      <c r="I93">
        <v>19.001783897052093</v>
      </c>
      <c r="J93">
        <v>18.891671569785995</v>
      </c>
      <c r="K93">
        <v>18.673264603076479</v>
      </c>
      <c r="L93">
        <v>20.229234582617828</v>
      </c>
      <c r="M93">
        <v>20.236911221684718</v>
      </c>
      <c r="N93">
        <v>19.795251617940135</v>
      </c>
      <c r="O93">
        <v>19.52913128123479</v>
      </c>
      <c r="P93">
        <v>18.921500277880309</v>
      </c>
      <c r="Q93">
        <v>16.749159406802015</v>
      </c>
      <c r="R93">
        <v>11.229350956281415</v>
      </c>
      <c r="S93">
        <v>10.445872407432265</v>
      </c>
      <c r="T93">
        <v>10.261132261850259</v>
      </c>
      <c r="U93">
        <v>10.122302819519714</v>
      </c>
      <c r="V93">
        <v>10.010767902926766</v>
      </c>
      <c r="W93">
        <v>8.7533449124577611</v>
      </c>
      <c r="X93">
        <v>8.8493157973928547</v>
      </c>
      <c r="Y93">
        <v>8.7353532156744897</v>
      </c>
      <c r="Z93">
        <v>8.621178554497666</v>
      </c>
      <c r="AA93">
        <v>3.4424202629789624</v>
      </c>
      <c r="AB93">
        <v>2.3537659756307727</v>
      </c>
      <c r="AC93">
        <v>2.4875282485446792</v>
      </c>
      <c r="AD93">
        <v>2.433642799929836</v>
      </c>
      <c r="AE93">
        <v>3.4676566711537404</v>
      </c>
      <c r="AF93">
        <v>3.4485747123779165</v>
      </c>
      <c r="AG93">
        <v>3.4010813417026053</v>
      </c>
      <c r="AH93">
        <v>3.3467045605730439</v>
      </c>
      <c r="AI93">
        <v>3.2908377309506465</v>
      </c>
      <c r="AJ93">
        <v>3.2355378581157224</v>
      </c>
      <c r="AK93">
        <v>3.1818006925011355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0.98818472682260516</v>
      </c>
      <c r="I94">
        <v>1.0766600799642534</v>
      </c>
      <c r="J94">
        <v>1.1041458467920817</v>
      </c>
      <c r="K94">
        <v>1.1016178762282891</v>
      </c>
      <c r="L94">
        <v>1.0931685869957963</v>
      </c>
      <c r="M94">
        <v>1.0791638029140627</v>
      </c>
      <c r="N94">
        <v>1.0608472032441085</v>
      </c>
      <c r="O94">
        <v>1.0441402751873552</v>
      </c>
      <c r="P94">
        <v>1.0262830993216676</v>
      </c>
      <c r="Q94">
        <v>1.001792567872628</v>
      </c>
      <c r="R94">
        <v>3.9708929411099936</v>
      </c>
      <c r="S94">
        <v>3.9841521681865055</v>
      </c>
      <c r="T94">
        <v>3.9444330342911282</v>
      </c>
      <c r="U94">
        <v>3.9028867897981545</v>
      </c>
      <c r="V94">
        <v>3.8558179575191254</v>
      </c>
      <c r="W94">
        <v>3.8062766101544021</v>
      </c>
      <c r="X94">
        <v>3.7631633356928429</v>
      </c>
      <c r="Y94">
        <v>3.7215415551640874</v>
      </c>
      <c r="Z94">
        <v>3.6793390424117556</v>
      </c>
      <c r="AA94">
        <v>3.6122608694036717</v>
      </c>
      <c r="AB94">
        <v>3.4948269319772685</v>
      </c>
      <c r="AC94">
        <v>3.4410401616769004</v>
      </c>
      <c r="AD94">
        <v>3.3943223819306034</v>
      </c>
      <c r="AE94">
        <v>3.3627430446818263</v>
      </c>
      <c r="AF94">
        <v>4.6311011926836398</v>
      </c>
      <c r="AG94">
        <v>0.15164865371406488</v>
      </c>
      <c r="AH94">
        <v>2.4193481786105586E-2</v>
      </c>
      <c r="AI94">
        <v>-8.6704287829086901E-3</v>
      </c>
      <c r="AJ94">
        <v>-2.4976922173858274E-2</v>
      </c>
      <c r="AK94">
        <v>-3.7922824526970267E-2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0.12432040439900316</v>
      </c>
      <c r="I95">
        <v>0.18888738841940089</v>
      </c>
      <c r="J95">
        <v>0.21691663583840448</v>
      </c>
      <c r="K95">
        <v>0.22062443183958891</v>
      </c>
      <c r="L95">
        <v>0.21805735010258509</v>
      </c>
      <c r="M95">
        <v>0.20301700513454257</v>
      </c>
      <c r="N95">
        <v>0.17808457676458112</v>
      </c>
      <c r="O95">
        <v>0.1513850713780629</v>
      </c>
      <c r="P95">
        <v>0.1198930772259077</v>
      </c>
      <c r="Q95">
        <v>7.9727515737637589E-2</v>
      </c>
      <c r="R95">
        <v>1.2588799318735688E-2</v>
      </c>
      <c r="S95">
        <v>-3.2486399895648166E-2</v>
      </c>
      <c r="T95">
        <v>-5.8182335817080766E-2</v>
      </c>
      <c r="U95">
        <v>-7.1105170882235225E-2</v>
      </c>
      <c r="V95">
        <v>-8.4670889837501484E-2</v>
      </c>
      <c r="W95">
        <v>-9.4488843593398819E-2</v>
      </c>
      <c r="X95">
        <v>-9.1663269515251944E-2</v>
      </c>
      <c r="Y95">
        <v>-8.477536166386912E-2</v>
      </c>
      <c r="Z95">
        <v>-7.5495522592572417E-2</v>
      </c>
      <c r="AA95">
        <v>-9.3445787765300548E-2</v>
      </c>
      <c r="AB95">
        <v>-0.10180320142327837</v>
      </c>
      <c r="AC95">
        <v>-9.6782688241581205E-2</v>
      </c>
      <c r="AD95">
        <v>-8.7300818416991E-2</v>
      </c>
      <c r="AE95">
        <v>-6.1083077283097253E-2</v>
      </c>
      <c r="AF95">
        <v>-4.1623753260455754E-2</v>
      </c>
      <c r="AG95">
        <v>-2.6196509605003193E-2</v>
      </c>
      <c r="AH95">
        <v>-1.4182699745679539E-2</v>
      </c>
      <c r="AI95">
        <v>-4.9427267483581616E-3</v>
      </c>
      <c r="AJ95">
        <v>2.0543287025942547E-3</v>
      </c>
      <c r="AK95">
        <v>7.2493936318140939E-3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0.17967369071576478</v>
      </c>
      <c r="I96">
        <v>0.26161181676327416</v>
      </c>
      <c r="J96">
        <v>0.29988989340750116</v>
      </c>
      <c r="K96">
        <v>0.31390248223170936</v>
      </c>
      <c r="L96">
        <v>0.32691052880511329</v>
      </c>
      <c r="M96">
        <v>0.32601925823501077</v>
      </c>
      <c r="N96">
        <v>0.31354281567486098</v>
      </c>
      <c r="O96">
        <v>0.29953008477892062</v>
      </c>
      <c r="P96">
        <v>0.27759126754791641</v>
      </c>
      <c r="Q96">
        <v>0.24132849382749733</v>
      </c>
      <c r="R96">
        <v>0.16409502728857994</v>
      </c>
      <c r="S96">
        <v>0.11759266062540963</v>
      </c>
      <c r="T96">
        <v>9.2179640477585423E-2</v>
      </c>
      <c r="U96">
        <v>7.7847922106544232E-2</v>
      </c>
      <c r="V96">
        <v>5.6615098504630978E-2</v>
      </c>
      <c r="W96">
        <v>3.7502797048860614E-2</v>
      </c>
      <c r="X96">
        <v>3.3808717952221734E-2</v>
      </c>
      <c r="Y96">
        <v>3.281832313901667E-2</v>
      </c>
      <c r="Z96">
        <v>3.3636017833749143E-2</v>
      </c>
      <c r="AA96">
        <v>-5.3214524668665497E-3</v>
      </c>
      <c r="AB96">
        <v>-2.7949037409125133E-2</v>
      </c>
      <c r="AC96">
        <v>-3.2555339836248809E-2</v>
      </c>
      <c r="AD96">
        <v>-3.2926394076582266E-2</v>
      </c>
      <c r="AE96">
        <v>-9.6600754316278348E-3</v>
      </c>
      <c r="AF96">
        <v>2.5095394292629081E-3</v>
      </c>
      <c r="AG96">
        <v>1.0640398973049692E-2</v>
      </c>
      <c r="AH96">
        <v>1.610130157403411E-2</v>
      </c>
      <c r="AI96">
        <v>1.9807847701036607E-2</v>
      </c>
      <c r="AJ96">
        <v>2.2308615730204373E-2</v>
      </c>
      <c r="AK96">
        <v>2.3966847368250832E-2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0.19063571197064366</v>
      </c>
      <c r="I97">
        <v>0.30056738179018438</v>
      </c>
      <c r="J97">
        <v>0.36295737101130765</v>
      </c>
      <c r="K97">
        <v>0.3968840818066699</v>
      </c>
      <c r="L97">
        <v>0.42893191608648351</v>
      </c>
      <c r="M97">
        <v>0.44681871503804427</v>
      </c>
      <c r="N97">
        <v>0.45200730233201369</v>
      </c>
      <c r="O97">
        <v>0.45405315380520062</v>
      </c>
      <c r="P97">
        <v>0.44671788294472492</v>
      </c>
      <c r="Q97">
        <v>0.42149518941145825</v>
      </c>
      <c r="R97">
        <v>0.34810808779683899</v>
      </c>
      <c r="S97">
        <v>0.29888897827867744</v>
      </c>
      <c r="T97">
        <v>0.26957132359390901</v>
      </c>
      <c r="U97">
        <v>0.25068301826134398</v>
      </c>
      <c r="V97">
        <v>0.22407231635117597</v>
      </c>
      <c r="W97">
        <v>0.19492324613528123</v>
      </c>
      <c r="X97">
        <v>0.17937346494425466</v>
      </c>
      <c r="Y97">
        <v>0.16667492410629148</v>
      </c>
      <c r="Z97">
        <v>0.15556329331423147</v>
      </c>
      <c r="AA97">
        <v>0.10090733629788406</v>
      </c>
      <c r="AB97">
        <v>5.9439433295072064E-2</v>
      </c>
      <c r="AC97">
        <v>3.7532660588324163E-2</v>
      </c>
      <c r="AD97">
        <v>2.24948297332217E-2</v>
      </c>
      <c r="AE97">
        <v>3.3088870277064864E-2</v>
      </c>
      <c r="AF97">
        <v>3.6371816400193602E-2</v>
      </c>
      <c r="AG97">
        <v>3.623136413448691E-2</v>
      </c>
      <c r="AH97">
        <v>3.4472159919918255E-2</v>
      </c>
      <c r="AI97">
        <v>3.2119642350214583E-2</v>
      </c>
      <c r="AJ97">
        <v>2.9840093675725932E-2</v>
      </c>
      <c r="AK97">
        <v>2.8008461496553672E-2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5.2940346575480746E-2</v>
      </c>
      <c r="I98">
        <v>0.10548732464170651</v>
      </c>
      <c r="J98">
        <v>0.13803127904741253</v>
      </c>
      <c r="K98">
        <v>0.14919549619336614</v>
      </c>
      <c r="L98">
        <v>0.14839617217801138</v>
      </c>
      <c r="M98">
        <v>0.13834607834861679</v>
      </c>
      <c r="N98">
        <v>0.12125391129047536</v>
      </c>
      <c r="O98">
        <v>0.10154057864055765</v>
      </c>
      <c r="P98">
        <v>7.9720321685172735E-2</v>
      </c>
      <c r="Q98">
        <v>5.4049459482441442E-2</v>
      </c>
      <c r="R98">
        <v>1.5454444341433948E-2</v>
      </c>
      <c r="S98">
        <v>-1.9246374304293656E-2</v>
      </c>
      <c r="T98">
        <v>-4.2725772115015381E-2</v>
      </c>
      <c r="U98">
        <v>-5.5589325063931661E-2</v>
      </c>
      <c r="V98">
        <v>-6.4713239733371619E-2</v>
      </c>
      <c r="W98">
        <v>-7.1828538001617037E-2</v>
      </c>
      <c r="X98">
        <v>-7.3533900577715805E-2</v>
      </c>
      <c r="Y98">
        <v>-7.169960963284705E-2</v>
      </c>
      <c r="Z98">
        <v>-6.8067672724103634E-2</v>
      </c>
      <c r="AA98">
        <v>-7.5987116353604112E-2</v>
      </c>
      <c r="AB98">
        <v>-8.5589540468744563E-2</v>
      </c>
      <c r="AC98">
        <v>-8.9479687287474796E-2</v>
      </c>
      <c r="AD98">
        <v>-8.8428684770924804E-2</v>
      </c>
      <c r="AE98">
        <v>-7.8301226895427511E-2</v>
      </c>
      <c r="AF98">
        <v>-6.6994341987725026E-2</v>
      </c>
      <c r="AG98">
        <v>-5.7509410262235328E-2</v>
      </c>
      <c r="AH98">
        <v>-5.0515058869970986E-2</v>
      </c>
      <c r="AI98">
        <v>-4.5714116091022383E-2</v>
      </c>
      <c r="AJ98">
        <v>-4.2547876149701125E-2</v>
      </c>
      <c r="AK98">
        <v>-4.0485756846531107E-2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0.73781407483757278</v>
      </c>
      <c r="I99">
        <v>1.1708172756073276</v>
      </c>
      <c r="J99">
        <v>1.3573457372955788</v>
      </c>
      <c r="K99">
        <v>1.4297319129113584</v>
      </c>
      <c r="L99">
        <v>1.5104771562785224</v>
      </c>
      <c r="M99">
        <v>1.5566095649735878</v>
      </c>
      <c r="N99">
        <v>1.5611787959474377</v>
      </c>
      <c r="O99">
        <v>1.5602502896878923</v>
      </c>
      <c r="P99">
        <v>1.528484225116622</v>
      </c>
      <c r="Q99">
        <v>1.4298073517038601</v>
      </c>
      <c r="R99">
        <v>1.1479422513249737</v>
      </c>
      <c r="S99">
        <v>0.96830115016031115</v>
      </c>
      <c r="T99">
        <v>0.88940588542119059</v>
      </c>
      <c r="U99">
        <v>0.85686888221438995</v>
      </c>
      <c r="V99">
        <v>0.78346517103926594</v>
      </c>
      <c r="W99">
        <v>0.70046531689262892</v>
      </c>
      <c r="X99">
        <v>0.67361681510160754</v>
      </c>
      <c r="Y99">
        <v>0.65884394408539659</v>
      </c>
      <c r="Z99">
        <v>0.64524102413254791</v>
      </c>
      <c r="AA99">
        <v>0.4604797806205374</v>
      </c>
      <c r="AB99">
        <v>0.3196175631809739</v>
      </c>
      <c r="AC99">
        <v>0.26380172821411918</v>
      </c>
      <c r="AD99">
        <v>0.23272791171840002</v>
      </c>
      <c r="AE99">
        <v>0.30059016557650864</v>
      </c>
      <c r="AF99">
        <v>0.32931991661064863</v>
      </c>
      <c r="AG99">
        <v>0.33017485265327551</v>
      </c>
      <c r="AH99">
        <v>0.31698549171661483</v>
      </c>
      <c r="AI99">
        <v>0.29784249388780104</v>
      </c>
      <c r="AJ99">
        <v>0.27646772725073987</v>
      </c>
      <c r="AK99">
        <v>0.2545276762682791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1.797844295543527E-2</v>
      </c>
      <c r="I100">
        <v>2.9528602829653749E-2</v>
      </c>
      <c r="J100">
        <v>2.6147495005779398E-2</v>
      </c>
      <c r="K100">
        <v>9.1666223360542531E-3</v>
      </c>
      <c r="L100">
        <v>-1.5496625956468169E-2</v>
      </c>
      <c r="M100">
        <v>-4.4970652150277957E-2</v>
      </c>
      <c r="N100">
        <v>-7.6912850779908837E-2</v>
      </c>
      <c r="O100">
        <v>-0.10832282314273689</v>
      </c>
      <c r="P100">
        <v>-0.13830613005738623</v>
      </c>
      <c r="Q100">
        <v>-0.16653586865178482</v>
      </c>
      <c r="R100">
        <v>-0.1959068922745888</v>
      </c>
      <c r="S100">
        <v>-0.21800568179065616</v>
      </c>
      <c r="T100">
        <v>-0.22998087991558114</v>
      </c>
      <c r="U100">
        <v>-0.23331435546832813</v>
      </c>
      <c r="V100">
        <v>-0.23187522178648168</v>
      </c>
      <c r="W100">
        <v>-0.22694608343418743</v>
      </c>
      <c r="X100">
        <v>-0.21785077073973591</v>
      </c>
      <c r="Y100">
        <v>-0.20620847744600157</v>
      </c>
      <c r="Z100">
        <v>-0.19339785970711176</v>
      </c>
      <c r="AA100">
        <v>-0.18427224080485027</v>
      </c>
      <c r="AB100">
        <v>-0.17444548240133084</v>
      </c>
      <c r="AC100">
        <v>-0.16109419123602198</v>
      </c>
      <c r="AD100">
        <v>-0.14523830443435859</v>
      </c>
      <c r="AE100">
        <v>-0.12615459255618244</v>
      </c>
      <c r="AF100">
        <v>-0.10790463126123528</v>
      </c>
      <c r="AG100">
        <v>-9.209665497255104E-2</v>
      </c>
      <c r="AH100">
        <v>-7.8975875473863422E-2</v>
      </c>
      <c r="AI100">
        <v>-6.8263699494219843E-2</v>
      </c>
      <c r="AJ100">
        <v>-5.9542231581555249E-2</v>
      </c>
      <c r="AK100">
        <v>-5.2414461968497417E-2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1.3112044126411648</v>
      </c>
      <c r="I101">
        <v>2.0308187027216151</v>
      </c>
      <c r="J101">
        <v>2.3298541757280411</v>
      </c>
      <c r="K101">
        <v>2.4493631790872827</v>
      </c>
      <c r="L101">
        <v>2.5949926305398829</v>
      </c>
      <c r="M101">
        <v>2.6799013404446459</v>
      </c>
      <c r="N101">
        <v>2.6916939295040354</v>
      </c>
      <c r="O101">
        <v>2.6928970848612233</v>
      </c>
      <c r="P101">
        <v>2.6367355160168637</v>
      </c>
      <c r="Q101">
        <v>2.4615889412635816</v>
      </c>
      <c r="R101">
        <v>1.9678203828544127</v>
      </c>
      <c r="S101">
        <v>1.6597252513667726</v>
      </c>
      <c r="T101">
        <v>1.5175106875453537</v>
      </c>
      <c r="U101">
        <v>1.4458954808681757</v>
      </c>
      <c r="V101">
        <v>1.2985770087916348</v>
      </c>
      <c r="W101">
        <v>1.1373771567144031</v>
      </c>
      <c r="X101">
        <v>1.0758726791400219</v>
      </c>
      <c r="Y101">
        <v>1.0339790490707435</v>
      </c>
      <c r="Z101">
        <v>0.99555605159182825</v>
      </c>
      <c r="AA101">
        <v>0.66360936231919521</v>
      </c>
      <c r="AB101">
        <v>0.42042096657466388</v>
      </c>
      <c r="AC101">
        <v>0.32407754532630673</v>
      </c>
      <c r="AD101">
        <v>0.26620625519111485</v>
      </c>
      <c r="AE101">
        <v>0.37917224048129583</v>
      </c>
      <c r="AF101">
        <v>0.42094895325903714</v>
      </c>
      <c r="AG101">
        <v>0.41939796714105526</v>
      </c>
      <c r="AH101">
        <v>0.39848821712651361</v>
      </c>
      <c r="AI101">
        <v>0.37076440215748629</v>
      </c>
      <c r="AJ101">
        <v>0.34139696374744233</v>
      </c>
      <c r="AK101">
        <v>0.31242084979672402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9.4618970722848417E-2</v>
      </c>
      <c r="I102">
        <v>0.16304226277501499</v>
      </c>
      <c r="J102">
        <v>0.19376713792580436</v>
      </c>
      <c r="K102">
        <v>0.1971901135770171</v>
      </c>
      <c r="L102">
        <v>0.19088011272887506</v>
      </c>
      <c r="M102">
        <v>0.17453591155887072</v>
      </c>
      <c r="N102">
        <v>0.14983159225725462</v>
      </c>
      <c r="O102">
        <v>0.12326731257423784</v>
      </c>
      <c r="P102">
        <v>9.3828366673864849E-2</v>
      </c>
      <c r="Q102">
        <v>5.7925041003836775E-2</v>
      </c>
      <c r="R102">
        <v>8.7095245486779049E-4</v>
      </c>
      <c r="S102">
        <v>-4.3148000853954205E-2</v>
      </c>
      <c r="T102">
        <v>-6.8448684952415739E-2</v>
      </c>
      <c r="U102">
        <v>-8.004336621884045E-2</v>
      </c>
      <c r="V102">
        <v>-9.0091847773010603E-2</v>
      </c>
      <c r="W102">
        <v>-9.7934229355045588E-2</v>
      </c>
      <c r="X102">
        <v>-9.6398322594060115E-2</v>
      </c>
      <c r="Y102">
        <v>-9.04664444904002E-2</v>
      </c>
      <c r="Z102">
        <v>-8.2698835446148866E-2</v>
      </c>
      <c r="AA102">
        <v>-9.5811325680650317E-2</v>
      </c>
      <c r="AB102">
        <v>-0.10646396370037614</v>
      </c>
      <c r="AC102">
        <v>-0.10587448684262757</v>
      </c>
      <c r="AD102">
        <v>-9.9429691417418642E-2</v>
      </c>
      <c r="AE102">
        <v>-7.906400599339003E-2</v>
      </c>
      <c r="AF102">
        <v>-6.1313435181298281E-2</v>
      </c>
      <c r="AG102">
        <v>-4.7940766250953448E-2</v>
      </c>
      <c r="AH102">
        <v>-3.8371963467043191E-2</v>
      </c>
      <c r="AI102">
        <v>-3.1684418486810362E-2</v>
      </c>
      <c r="AJ102">
        <v>-2.7096942021265225E-2</v>
      </c>
      <c r="AK102">
        <v>-2.401423796680735E-2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0.302830465461712</v>
      </c>
      <c r="I103">
        <v>0.46962689786012035</v>
      </c>
      <c r="J103">
        <v>0.53012067510251892</v>
      </c>
      <c r="K103">
        <v>0.53889112014120499</v>
      </c>
      <c r="L103">
        <v>0.54666681829875774</v>
      </c>
      <c r="M103">
        <v>0.53735373905658967</v>
      </c>
      <c r="N103">
        <v>0.51032771161292345</v>
      </c>
      <c r="O103">
        <v>0.4817513013597452</v>
      </c>
      <c r="P103">
        <v>0.44236305421414546</v>
      </c>
      <c r="Q103">
        <v>0.37882171388621266</v>
      </c>
      <c r="R103">
        <v>0.24575226683531959</v>
      </c>
      <c r="S103">
        <v>0.15957781643378688</v>
      </c>
      <c r="T103">
        <v>0.11875344423806222</v>
      </c>
      <c r="U103">
        <v>0.10113728763323504</v>
      </c>
      <c r="V103">
        <v>7.126219618389662E-2</v>
      </c>
      <c r="W103">
        <v>4.125216184835967E-2</v>
      </c>
      <c r="X103">
        <v>3.6550626232401129E-2</v>
      </c>
      <c r="Y103">
        <v>3.841207458794571E-2</v>
      </c>
      <c r="Z103">
        <v>4.1999397148617668E-2</v>
      </c>
      <c r="AA103">
        <v>-2.1989964809221441E-2</v>
      </c>
      <c r="AB103">
        <v>-6.6175471219609427E-2</v>
      </c>
      <c r="AC103">
        <v>-7.4973853848514516E-2</v>
      </c>
      <c r="AD103">
        <v>-7.2993055700409926E-2</v>
      </c>
      <c r="AE103">
        <v>-3.0838821916601145E-2</v>
      </c>
      <c r="AF103">
        <v>-5.1685565665926525E-3</v>
      </c>
      <c r="AG103">
        <v>8.5699098768099446E-3</v>
      </c>
      <c r="AH103">
        <v>1.5510167572752032E-2</v>
      </c>
      <c r="AI103">
        <v>1.8762874497713078E-2</v>
      </c>
      <c r="AJ103">
        <v>1.9895870452479869E-2</v>
      </c>
      <c r="AK103">
        <v>1.9729928936329522E-2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0.47948531642552084</v>
      </c>
      <c r="I104">
        <v>0.74246004442093394</v>
      </c>
      <c r="J104">
        <v>0.84153250563481219</v>
      </c>
      <c r="K104">
        <v>0.8657253959157396</v>
      </c>
      <c r="L104">
        <v>0.89413706865635323</v>
      </c>
      <c r="M104">
        <v>0.89874117558388367</v>
      </c>
      <c r="N104">
        <v>0.87673612552237046</v>
      </c>
      <c r="O104">
        <v>0.852423642804645</v>
      </c>
      <c r="P104">
        <v>0.81002232962907872</v>
      </c>
      <c r="Q104">
        <v>0.72770656627039187</v>
      </c>
      <c r="R104">
        <v>0.5331229244474267</v>
      </c>
      <c r="S104">
        <v>0.41063037809048186</v>
      </c>
      <c r="T104">
        <v>0.35594762349790976</v>
      </c>
      <c r="U104">
        <v>0.33346478233415855</v>
      </c>
      <c r="V104">
        <v>0.28768752760863769</v>
      </c>
      <c r="W104">
        <v>0.23920894044011654</v>
      </c>
      <c r="X104">
        <v>0.2289861271692617</v>
      </c>
      <c r="Y104">
        <v>0.22745494234970298</v>
      </c>
      <c r="Z104">
        <v>0.2275081973808879</v>
      </c>
      <c r="AA104">
        <v>0.11990713739598036</v>
      </c>
      <c r="AB104">
        <v>4.3709831765470497E-2</v>
      </c>
      <c r="AC104">
        <v>2.249201061359507E-2</v>
      </c>
      <c r="AD104">
        <v>1.6648120766360464E-2</v>
      </c>
      <c r="AE104">
        <v>7.3387478977027243E-2</v>
      </c>
      <c r="AF104">
        <v>0.10329261079684571</v>
      </c>
      <c r="AG104">
        <v>0.11475312453892439</v>
      </c>
      <c r="AH104">
        <v>0.11647892229853518</v>
      </c>
      <c r="AI104">
        <v>0.11345169581302716</v>
      </c>
      <c r="AJ104">
        <v>0.10799239047620812</v>
      </c>
      <c r="AK104">
        <v>0.10120574577647812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6.6306545409799966E-2</v>
      </c>
      <c r="I105">
        <v>0.12531284966856848</v>
      </c>
      <c r="J105">
        <v>0.16115324377252715</v>
      </c>
      <c r="K105">
        <v>0.17508881234318263</v>
      </c>
      <c r="L105">
        <v>0.17791520691499141</v>
      </c>
      <c r="M105">
        <v>0.1705749962807479</v>
      </c>
      <c r="N105">
        <v>0.15471639867381537</v>
      </c>
      <c r="O105">
        <v>0.13519859974200354</v>
      </c>
      <c r="P105">
        <v>0.1119652233713353</v>
      </c>
      <c r="Q105">
        <v>8.2838951917474368E-2</v>
      </c>
      <c r="R105">
        <v>3.6882019103190444E-2</v>
      </c>
      <c r="S105">
        <v>-3.6317824381626451E-3</v>
      </c>
      <c r="T105">
        <v>-3.1870949320955688E-2</v>
      </c>
      <c r="U105">
        <v>-4.9220705867292214E-2</v>
      </c>
      <c r="V105">
        <v>-6.3544844093255115E-2</v>
      </c>
      <c r="W105">
        <v>-7.5452033186784728E-2</v>
      </c>
      <c r="X105">
        <v>-8.0229388806773994E-2</v>
      </c>
      <c r="Y105">
        <v>-8.0594388932642147E-2</v>
      </c>
      <c r="Z105">
        <v>-7.8365961788207095E-2</v>
      </c>
      <c r="AA105">
        <v>-8.9871492707083167E-2</v>
      </c>
      <c r="AB105">
        <v>-0.1012854444533251</v>
      </c>
      <c r="AC105">
        <v>-0.10516365596645594</v>
      </c>
      <c r="AD105">
        <v>-0.10362441875335637</v>
      </c>
      <c r="AE105">
        <v>-9.1121687097528437E-2</v>
      </c>
      <c r="AF105">
        <v>-7.7970051922904293E-2</v>
      </c>
      <c r="AG105">
        <v>-6.6613930578907077E-2</v>
      </c>
      <c r="AH105">
        <v>-5.7487885810081352E-2</v>
      </c>
      <c r="AI105">
        <v>-5.0319745998128607E-2</v>
      </c>
      <c r="AJ105">
        <v>-4.4679570702510496E-2</v>
      </c>
      <c r="AK105">
        <v>-4.0171084366869003E-2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7.5602009149244864E-2</v>
      </c>
      <c r="I106">
        <v>0.15171825064537181</v>
      </c>
      <c r="J106">
        <v>0.20002648096677511</v>
      </c>
      <c r="K106">
        <v>0.2233060301609413</v>
      </c>
      <c r="L106">
        <v>0.23782669771130749</v>
      </c>
      <c r="M106">
        <v>0.24795360212437334</v>
      </c>
      <c r="N106">
        <v>0.25532046346923298</v>
      </c>
      <c r="O106">
        <v>0.26410109197194664</v>
      </c>
      <c r="P106">
        <v>0.27293492761149007</v>
      </c>
      <c r="Q106">
        <v>0.27692640246395062</v>
      </c>
      <c r="R106">
        <v>0.2613940416816396</v>
      </c>
      <c r="S106">
        <v>0.24811982880610373</v>
      </c>
      <c r="T106">
        <v>0.24613579228593974</v>
      </c>
      <c r="U106">
        <v>0.25262747251535433</v>
      </c>
      <c r="V106">
        <v>0.25651102904336032</v>
      </c>
      <c r="W106">
        <v>0.25531844527506564</v>
      </c>
      <c r="X106">
        <v>0.25464074460788133</v>
      </c>
      <c r="Y106">
        <v>0.25274384315594478</v>
      </c>
      <c r="Z106">
        <v>0.24792238175241899</v>
      </c>
      <c r="AA106">
        <v>0.22257134796517253</v>
      </c>
      <c r="AB106">
        <v>0.19130977038552821</v>
      </c>
      <c r="AC106">
        <v>0.16555504336193128</v>
      </c>
      <c r="AD106">
        <v>0.14420926420395386</v>
      </c>
      <c r="AE106">
        <v>0.13362028091588041</v>
      </c>
      <c r="AF106">
        <v>0.12287034913436301</v>
      </c>
      <c r="AG106">
        <v>0.10826534880787886</v>
      </c>
      <c r="AH106">
        <v>9.0098195211307797E-2</v>
      </c>
      <c r="AI106">
        <v>6.9886079938230594E-2</v>
      </c>
      <c r="AJ106">
        <v>4.912580269693656E-2</v>
      </c>
      <c r="AK106">
        <v>2.8928355552881868E-2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19.385130533907137</v>
      </c>
      <c r="I107">
        <v>27.630896946460147</v>
      </c>
      <c r="J107">
        <v>30.915072951692135</v>
      </c>
      <c r="K107">
        <v>32.415351912022587</v>
      </c>
      <c r="L107">
        <v>34.996043670624275</v>
      </c>
      <c r="M107">
        <v>36.634781763151068</v>
      </c>
      <c r="N107">
        <v>37.439150946623222</v>
      </c>
      <c r="O107">
        <v>37.881996265166038</v>
      </c>
      <c r="P107">
        <v>38.131660524732311</v>
      </c>
      <c r="Q107">
        <v>34.720793719243659</v>
      </c>
      <c r="R107">
        <v>30.005682221399589</v>
      </c>
      <c r="S107">
        <v>28.16247942680117</v>
      </c>
      <c r="T107">
        <v>27.292343703390998</v>
      </c>
      <c r="U107">
        <v>26.710929298131838</v>
      </c>
      <c r="V107">
        <v>21.658004495239069</v>
      </c>
      <c r="W107">
        <v>17.339880740742288</v>
      </c>
      <c r="X107">
        <v>15.435668779995027</v>
      </c>
      <c r="Y107">
        <v>14.357078125747623</v>
      </c>
      <c r="Z107">
        <v>13.553055070278086</v>
      </c>
      <c r="AA107">
        <v>7.8999265824834852</v>
      </c>
      <c r="AB107">
        <v>3.8363419008441646</v>
      </c>
      <c r="AC107">
        <v>1.9881135071210698</v>
      </c>
      <c r="AD107">
        <v>0.91531881664279613</v>
      </c>
      <c r="AE107">
        <v>0.13332890130925978</v>
      </c>
      <c r="AF107">
        <v>-0.52224978690121882</v>
      </c>
      <c r="AG107">
        <v>-1.1041685492724773</v>
      </c>
      <c r="AH107">
        <v>-1.6289323746799589</v>
      </c>
      <c r="AI107">
        <v>-2.1019494738600653</v>
      </c>
      <c r="AJ107">
        <v>-2.5256857125119492</v>
      </c>
      <c r="AK107">
        <v>-2.9021361206608476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134.44951081704116</v>
      </c>
      <c r="I108">
        <v>223.22206118245748</v>
      </c>
      <c r="J108">
        <v>265.18398828370226</v>
      </c>
      <c r="K108">
        <v>285.50042613385432</v>
      </c>
      <c r="L108">
        <v>296.92993713642232</v>
      </c>
      <c r="M108">
        <v>304.28064858083638</v>
      </c>
      <c r="N108">
        <v>294.60790299873861</v>
      </c>
      <c r="O108">
        <v>292.16970300830013</v>
      </c>
      <c r="P108">
        <v>259.70083030554963</v>
      </c>
      <c r="Q108">
        <v>247.50749176453559</v>
      </c>
      <c r="R108">
        <v>129.10361701013375</v>
      </c>
      <c r="S108">
        <v>54.810889977281228</v>
      </c>
      <c r="T108">
        <v>31.815926245056737</v>
      </c>
      <c r="U108">
        <v>21.942482723069045</v>
      </c>
      <c r="V108">
        <v>16.00255420530743</v>
      </c>
      <c r="W108">
        <v>11.487214514903377</v>
      </c>
      <c r="X108">
        <v>22.709740573886663</v>
      </c>
      <c r="Y108">
        <v>24.946499661557663</v>
      </c>
      <c r="Z108">
        <v>23.750081700830417</v>
      </c>
      <c r="AA108">
        <v>21.603849091989289</v>
      </c>
      <c r="AB108">
        <v>19.331921733336532</v>
      </c>
      <c r="AC108">
        <v>30.816525405599293</v>
      </c>
      <c r="AD108">
        <v>34.161831622492336</v>
      </c>
      <c r="AE108">
        <v>34.34608869002809</v>
      </c>
      <c r="AF108">
        <v>33.582411488814714</v>
      </c>
      <c r="AG108">
        <v>32.597412025389239</v>
      </c>
      <c r="AH108">
        <v>31.61486963012652</v>
      </c>
      <c r="AI108">
        <v>30.699310848567318</v>
      </c>
      <c r="AJ108">
        <v>29.865857477350378</v>
      </c>
      <c r="AK108">
        <v>29.114516536889855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49.774201482996958</v>
      </c>
      <c r="I109">
        <v>74.540827723486117</v>
      </c>
      <c r="J109">
        <v>85.066820767650668</v>
      </c>
      <c r="K109">
        <v>90.013947199710785</v>
      </c>
      <c r="L109">
        <v>99.445643998819236</v>
      </c>
      <c r="M109">
        <v>103.95623332363306</v>
      </c>
      <c r="N109">
        <v>105.69318650442443</v>
      </c>
      <c r="O109">
        <v>106.81430648385381</v>
      </c>
      <c r="P109">
        <v>106.34464542721159</v>
      </c>
      <c r="Q109">
        <v>96.887697392705775</v>
      </c>
      <c r="R109">
        <v>83.955617259543175</v>
      </c>
      <c r="S109">
        <v>77.343354125186053</v>
      </c>
      <c r="T109">
        <v>74.299464576374803</v>
      </c>
      <c r="U109">
        <v>72.364729690763923</v>
      </c>
      <c r="V109">
        <v>57.762086740674889</v>
      </c>
      <c r="W109">
        <v>51.633741709128486</v>
      </c>
      <c r="X109">
        <v>49.226632348130892</v>
      </c>
      <c r="Y109">
        <v>47.265877881874772</v>
      </c>
      <c r="Z109">
        <v>45.456328492415722</v>
      </c>
      <c r="AA109">
        <v>34.194463375376841</v>
      </c>
      <c r="AB109">
        <v>29.191667197811789</v>
      </c>
      <c r="AC109">
        <v>27.165167619104146</v>
      </c>
      <c r="AD109">
        <v>25.4407680815109</v>
      </c>
      <c r="AE109">
        <v>23.867139857398612</v>
      </c>
      <c r="AF109">
        <v>22.406106191539621</v>
      </c>
      <c r="AG109">
        <v>21.043967947199182</v>
      </c>
      <c r="AH109">
        <v>19.775254022298604</v>
      </c>
      <c r="AI109">
        <v>18.596759432885392</v>
      </c>
      <c r="AJ109">
        <v>17.505441109232713</v>
      </c>
      <c r="AK109">
        <v>16.49787092115842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-7.3762337595355891</v>
      </c>
      <c r="I110">
        <v>-9.701014402212337</v>
      </c>
      <c r="J110">
        <v>-10.2675715115362</v>
      </c>
      <c r="K110">
        <v>-10.260663514441825</v>
      </c>
      <c r="L110">
        <v>-7.2757599438880831</v>
      </c>
      <c r="M110">
        <v>-5.8875071018482767</v>
      </c>
      <c r="N110">
        <v>-5.1026579867126109</v>
      </c>
      <c r="O110">
        <v>-4.4988521937130326</v>
      </c>
      <c r="P110">
        <v>-5.1750452448927291</v>
      </c>
      <c r="Q110">
        <v>-2.5508391777147921</v>
      </c>
      <c r="R110">
        <v>-8.775083521960358</v>
      </c>
      <c r="S110">
        <v>-10.989185686357306</v>
      </c>
      <c r="T110">
        <v>-11.7377906287084</v>
      </c>
      <c r="U110">
        <v>-11.996117478760926</v>
      </c>
      <c r="V110">
        <v>-10.744836204771769</v>
      </c>
      <c r="W110">
        <v>-10.250731536716916</v>
      </c>
      <c r="X110">
        <v>-10.035032196482208</v>
      </c>
      <c r="Y110">
        <v>-9.9016874465487241</v>
      </c>
      <c r="Z110">
        <v>-9.7894589400900891</v>
      </c>
      <c r="AA110">
        <v>-7.2856553489833669</v>
      </c>
      <c r="AB110">
        <v>-6.2622915357894886</v>
      </c>
      <c r="AC110">
        <v>-5.789696718741089</v>
      </c>
      <c r="AD110">
        <v>-5.4998830636005636</v>
      </c>
      <c r="AE110">
        <v>-5.2650012588879473</v>
      </c>
      <c r="AF110">
        <v>-4.6525971200404808</v>
      </c>
      <c r="AG110">
        <v>-5.6571190405600325</v>
      </c>
      <c r="AH110">
        <v>-5.9653201316787978</v>
      </c>
      <c r="AI110">
        <v>-6.0143711468115368</v>
      </c>
      <c r="AJ110">
        <v>-5.9824727016640988</v>
      </c>
      <c r="AK110">
        <v>-5.9261422619577235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7.4421569213105387</v>
      </c>
      <c r="I111">
        <v>10.396993803456756</v>
      </c>
      <c r="J111">
        <v>11.541034529718551</v>
      </c>
      <c r="K111">
        <v>12.048630647674162</v>
      </c>
      <c r="L111">
        <v>14.675534534634416</v>
      </c>
      <c r="M111">
        <v>15.749337338581594</v>
      </c>
      <c r="N111">
        <v>15.713595973983562</v>
      </c>
      <c r="O111">
        <v>15.760199125532193</v>
      </c>
      <c r="P111">
        <v>15.509685957179054</v>
      </c>
      <c r="Q111">
        <v>17.527392230119098</v>
      </c>
      <c r="R111">
        <v>18.758287770266847</v>
      </c>
      <c r="S111">
        <v>17.786101535728616</v>
      </c>
      <c r="T111">
        <v>17.24894260615266</v>
      </c>
      <c r="U111">
        <v>16.864791245561015</v>
      </c>
      <c r="V111">
        <v>24.881123944550467</v>
      </c>
      <c r="W111">
        <v>27.777528294002707</v>
      </c>
      <c r="X111">
        <v>29.286933099984601</v>
      </c>
      <c r="Y111">
        <v>29.67288888554036</v>
      </c>
      <c r="Z111">
        <v>29.62821453427631</v>
      </c>
      <c r="AA111">
        <v>17.962025595776598</v>
      </c>
      <c r="AB111">
        <v>13.600134689771327</v>
      </c>
      <c r="AC111">
        <v>12.361642522719031</v>
      </c>
      <c r="AD111">
        <v>11.484403370053897</v>
      </c>
      <c r="AE111">
        <v>14.537787809722481</v>
      </c>
      <c r="AF111">
        <v>15.258911761937387</v>
      </c>
      <c r="AG111">
        <v>15.100241228730106</v>
      </c>
      <c r="AH111">
        <v>14.658561425356243</v>
      </c>
      <c r="AI111">
        <v>14.129475791952606</v>
      </c>
      <c r="AJ111">
        <v>13.576586284766702</v>
      </c>
      <c r="AK111">
        <v>13.020142458226204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6.6750833034401325E-2</v>
      </c>
      <c r="I112">
        <v>0.13204539606035404</v>
      </c>
      <c r="J112">
        <v>0.16951884109095428</v>
      </c>
      <c r="K112">
        <v>0.1829017011962808</v>
      </c>
      <c r="L112">
        <v>0.18837924685564111</v>
      </c>
      <c r="M112">
        <v>0.19111270342377917</v>
      </c>
      <c r="N112">
        <v>0.19312725777391737</v>
      </c>
      <c r="O112">
        <v>0.19829337113597134</v>
      </c>
      <c r="P112">
        <v>0.20528505437709121</v>
      </c>
      <c r="Q112">
        <v>0.20945382993482475</v>
      </c>
      <c r="R112">
        <v>0.19765528540722777</v>
      </c>
      <c r="S112">
        <v>0.18927931296139899</v>
      </c>
      <c r="T112">
        <v>0.19221853292155089</v>
      </c>
      <c r="U112">
        <v>0.20320308828853939</v>
      </c>
      <c r="V112">
        <v>0.2114998648305777</v>
      </c>
      <c r="W112">
        <v>0.21449568044780154</v>
      </c>
      <c r="X112">
        <v>0.21705419808701887</v>
      </c>
      <c r="Y112">
        <v>0.21757321009967523</v>
      </c>
      <c r="Z112">
        <v>0.21446547420675977</v>
      </c>
      <c r="AA112">
        <v>0.19237333142694268</v>
      </c>
      <c r="AB112">
        <v>0.16473021646077335</v>
      </c>
      <c r="AC112">
        <v>0.14212810372604689</v>
      </c>
      <c r="AD112">
        <v>0.12349310936006219</v>
      </c>
      <c r="AE112">
        <v>0.11423615239662954</v>
      </c>
      <c r="AF112">
        <v>0.10421086098191257</v>
      </c>
      <c r="AG112">
        <v>8.9917217785417947E-2</v>
      </c>
      <c r="AH112">
        <v>7.1783447145823409E-2</v>
      </c>
      <c r="AI112">
        <v>5.1470171932588293E-2</v>
      </c>
      <c r="AJ112">
        <v>3.0595588545168084E-2</v>
      </c>
      <c r="AK112">
        <v>1.0350594768770982E-2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16.213312648802457</v>
      </c>
      <c r="I113">
        <v>23.22485271209267</v>
      </c>
      <c r="J113">
        <v>26.053736336383835</v>
      </c>
      <c r="K113">
        <v>27.34789243391895</v>
      </c>
      <c r="L113">
        <v>25.094275092254215</v>
      </c>
      <c r="M113">
        <v>24.405331856263011</v>
      </c>
      <c r="N113">
        <v>24.263148260044076</v>
      </c>
      <c r="O113">
        <v>24.253006162451761</v>
      </c>
      <c r="P113">
        <v>24.242482374712715</v>
      </c>
      <c r="Q113">
        <v>19.939362931780245</v>
      </c>
      <c r="R113">
        <v>12.403991016965543</v>
      </c>
      <c r="S113">
        <v>9.3519682790702561</v>
      </c>
      <c r="T113">
        <v>7.9973535525937223</v>
      </c>
      <c r="U113">
        <v>7.2039559873392944</v>
      </c>
      <c r="V113">
        <v>4.3090587989970341</v>
      </c>
      <c r="W113">
        <v>2.9167941175501033</v>
      </c>
      <c r="X113">
        <v>2.1008279102503913</v>
      </c>
      <c r="Y113">
        <v>1.4938126885208236</v>
      </c>
      <c r="Z113">
        <v>0.97495513051690796</v>
      </c>
      <c r="AA113">
        <v>-0.856547746827796</v>
      </c>
      <c r="AB113">
        <v>-1.7962211265037165</v>
      </c>
      <c r="AC113">
        <v>-2.3901673870292517</v>
      </c>
      <c r="AD113">
        <v>-2.8448424321815158</v>
      </c>
      <c r="AE113">
        <v>8.8420514769702585</v>
      </c>
      <c r="AF113">
        <v>13.054524878764951</v>
      </c>
      <c r="AG113">
        <v>16.14835773412775</v>
      </c>
      <c r="AH113">
        <v>17.391056546685981</v>
      </c>
      <c r="AI113">
        <v>17.938851771209642</v>
      </c>
      <c r="AJ113">
        <v>18.229406294718164</v>
      </c>
      <c r="AK113">
        <v>18.408246976121866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6.6038110608235279E-2</v>
      </c>
      <c r="I114">
        <v>0.13038425331000081</v>
      </c>
      <c r="J114">
        <v>0.16694506253782659</v>
      </c>
      <c r="K114">
        <v>0.17949203275042791</v>
      </c>
      <c r="L114">
        <v>0.18414184495147978</v>
      </c>
      <c r="M114">
        <v>0.18608678096114772</v>
      </c>
      <c r="N114">
        <v>0.1874017132691419</v>
      </c>
      <c r="O114">
        <v>0.19196146488984489</v>
      </c>
      <c r="P114">
        <v>0.1984681353178086</v>
      </c>
      <c r="Q114">
        <v>0.20232398162669529</v>
      </c>
      <c r="R114">
        <v>0.19053353887088509</v>
      </c>
      <c r="S114">
        <v>0.18231537316781843</v>
      </c>
      <c r="T114">
        <v>0.18544383269221143</v>
      </c>
      <c r="U114">
        <v>0.19662176045964763</v>
      </c>
      <c r="V114">
        <v>0.20516496424713981</v>
      </c>
      <c r="W114">
        <v>0.2084536066657483</v>
      </c>
      <c r="X114">
        <v>0.21127379018448522</v>
      </c>
      <c r="Y114">
        <v>0.21200957473204163</v>
      </c>
      <c r="Z114">
        <v>0.20907419276086081</v>
      </c>
      <c r="AA114">
        <v>0.18728423654672532</v>
      </c>
      <c r="AB114">
        <v>0.15998483962003096</v>
      </c>
      <c r="AC114">
        <v>0.13766825543570782</v>
      </c>
      <c r="AD114">
        <v>0.11925851516951802</v>
      </c>
      <c r="AE114">
        <v>0.11010504106458985</v>
      </c>
      <c r="AF114">
        <v>0.10013010433822522</v>
      </c>
      <c r="AG114">
        <v>8.5864885339836938E-2</v>
      </c>
      <c r="AH114">
        <v>6.7741034435320202E-2</v>
      </c>
      <c r="AI114">
        <v>4.7419203775178609E-2</v>
      </c>
      <c r="AJ114">
        <v>2.6521009557090025E-2</v>
      </c>
      <c r="AK114">
        <v>6.2433278033013906E-3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12.693297357866173</v>
      </c>
      <c r="I115">
        <v>17.938150332283477</v>
      </c>
      <c r="J115">
        <v>20.025663422375395</v>
      </c>
      <c r="K115">
        <v>20.979143394692979</v>
      </c>
      <c r="L115">
        <v>22.79395475595458</v>
      </c>
      <c r="M115">
        <v>23.796585653956413</v>
      </c>
      <c r="N115">
        <v>24.153425078387425</v>
      </c>
      <c r="O115">
        <v>24.372673950627654</v>
      </c>
      <c r="P115">
        <v>24.251530839011814</v>
      </c>
      <c r="Q115">
        <v>22.81389944260237</v>
      </c>
      <c r="R115">
        <v>18.372763015035034</v>
      </c>
      <c r="S115">
        <v>16.309740389481608</v>
      </c>
      <c r="T115">
        <v>15.421623335762247</v>
      </c>
      <c r="U115">
        <v>14.914970794051952</v>
      </c>
      <c r="V115">
        <v>14.53587904331901</v>
      </c>
      <c r="W115">
        <v>13.356702814936106</v>
      </c>
      <c r="X115">
        <v>12.867241326101041</v>
      </c>
      <c r="Y115">
        <v>12.458818861824916</v>
      </c>
      <c r="Z115">
        <v>12.072174046090467</v>
      </c>
      <c r="AA115">
        <v>8.0248818448780632</v>
      </c>
      <c r="AB115">
        <v>5.6565373979136524</v>
      </c>
      <c r="AC115">
        <v>4.7093175123897657</v>
      </c>
      <c r="AD115">
        <v>4.0946445735146053</v>
      </c>
      <c r="AE115">
        <v>4.3654641190503662</v>
      </c>
      <c r="AF115">
        <v>4.2253904686444077</v>
      </c>
      <c r="AG115">
        <v>3.9428828421564033</v>
      </c>
      <c r="AH115">
        <v>3.6286814700330572</v>
      </c>
      <c r="AI115">
        <v>3.3196841029241142</v>
      </c>
      <c r="AJ115">
        <v>3.0279936008038577</v>
      </c>
      <c r="AK115">
        <v>2.7573795153841507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0.68236491797668553</v>
      </c>
      <c r="I116">
        <v>0.98271802365053063</v>
      </c>
      <c r="J116">
        <v>1.1106340902178102</v>
      </c>
      <c r="K116">
        <v>1.1651794129877713</v>
      </c>
      <c r="L116">
        <v>1.193652795328104</v>
      </c>
      <c r="M116">
        <v>1.2113197569763479</v>
      </c>
      <c r="N116">
        <v>1.223563472192124</v>
      </c>
      <c r="O116">
        <v>1.2354392429204664</v>
      </c>
      <c r="P116">
        <v>1.2461702903576066</v>
      </c>
      <c r="Q116">
        <v>1.2514527113353102</v>
      </c>
      <c r="R116">
        <v>3.3445445906507221</v>
      </c>
      <c r="S116">
        <v>4.1462400266434107</v>
      </c>
      <c r="T116">
        <v>4.4587452345270506</v>
      </c>
      <c r="U116">
        <v>4.6069028580294935</v>
      </c>
      <c r="V116">
        <v>4.6882538197566825</v>
      </c>
      <c r="W116">
        <v>4.7352480674333286</v>
      </c>
      <c r="X116">
        <v>4.7643642165517752</v>
      </c>
      <c r="Y116">
        <v>4.7782590542698511</v>
      </c>
      <c r="Z116">
        <v>4.7772659093046066</v>
      </c>
      <c r="AA116">
        <v>4.7472758922754821</v>
      </c>
      <c r="AB116">
        <v>4.6654936784658707</v>
      </c>
      <c r="AC116">
        <v>4.6034689876368384</v>
      </c>
      <c r="AD116">
        <v>4.5466776076291682</v>
      </c>
      <c r="AE116">
        <v>4.4955532699512357</v>
      </c>
      <c r="AF116">
        <v>5.3578776028180286</v>
      </c>
      <c r="AG116">
        <v>2.4738268821033582</v>
      </c>
      <c r="AH116">
        <v>1.3451050524391217</v>
      </c>
      <c r="AI116">
        <v>0.86841012386582594</v>
      </c>
      <c r="AJ116">
        <v>0.60727736793950715</v>
      </c>
      <c r="AK116">
        <v>0.42172348474507348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8.0744702965240833E-2</v>
      </c>
      <c r="I117">
        <v>0.1457053362933447</v>
      </c>
      <c r="J117">
        <v>0.18072824605332993</v>
      </c>
      <c r="K117">
        <v>0.1918508175829281</v>
      </c>
      <c r="L117">
        <v>0.19364968988679898</v>
      </c>
      <c r="M117">
        <v>0.18656921491480016</v>
      </c>
      <c r="N117">
        <v>0.17199222599304509</v>
      </c>
      <c r="O117">
        <v>0.15517392828328092</v>
      </c>
      <c r="P117">
        <v>0.13515368209060519</v>
      </c>
      <c r="Q117">
        <v>0.10856189191223997</v>
      </c>
      <c r="R117">
        <v>6.2166711384814555E-2</v>
      </c>
      <c r="S117">
        <v>2.3883021076742672E-2</v>
      </c>
      <c r="T117">
        <v>5.6370197665245314E-5</v>
      </c>
      <c r="U117">
        <v>-1.2534731562341417E-2</v>
      </c>
      <c r="V117">
        <v>-2.3959009833041112E-2</v>
      </c>
      <c r="W117">
        <v>-3.4185634192773762E-2</v>
      </c>
      <c r="X117">
        <v>-3.7040698008372619E-2</v>
      </c>
      <c r="Y117">
        <v>-3.6054717172750994E-2</v>
      </c>
      <c r="Z117">
        <v>-3.3199507428482988E-2</v>
      </c>
      <c r="AA117">
        <v>-4.7875822006293589E-2</v>
      </c>
      <c r="AB117">
        <v>-6.1428871070023927E-2</v>
      </c>
      <c r="AC117">
        <v>-6.5516488415418017E-2</v>
      </c>
      <c r="AD117">
        <v>-6.384588058840901E-2</v>
      </c>
      <c r="AE117">
        <v>-4.9709517127938252E-2</v>
      </c>
      <c r="AF117">
        <v>-3.6501703230762406E-2</v>
      </c>
      <c r="AG117">
        <v>-2.6360647738332688E-2</v>
      </c>
      <c r="AH117">
        <v>-1.9106178060501744E-2</v>
      </c>
      <c r="AI117">
        <v>-1.4010136089592784E-2</v>
      </c>
      <c r="AJ117">
        <v>-1.0384063627011386E-2</v>
      </c>
      <c r="AK117">
        <v>-7.7126392680204603E-3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0.11123107842010427</v>
      </c>
      <c r="I118">
        <v>0.18636874900632705</v>
      </c>
      <c r="J118">
        <v>0.21870277712359165</v>
      </c>
      <c r="K118">
        <v>0.22466677820751624</v>
      </c>
      <c r="L118">
        <v>0.22657630317475252</v>
      </c>
      <c r="M118">
        <v>0.22351156235129732</v>
      </c>
      <c r="N118">
        <v>0.21649360593656297</v>
      </c>
      <c r="O118">
        <v>0.21164486834222007</v>
      </c>
      <c r="P118">
        <v>0.20574652300455742</v>
      </c>
      <c r="Q118">
        <v>0.19293964067683689</v>
      </c>
      <c r="R118">
        <v>0.15465712946622912</v>
      </c>
      <c r="S118">
        <v>0.13070944241542204</v>
      </c>
      <c r="T118">
        <v>0.12472248266020003</v>
      </c>
      <c r="U118">
        <v>0.12882144757857539</v>
      </c>
      <c r="V118">
        <v>0.12808659091316787</v>
      </c>
      <c r="W118">
        <v>0.12402049202355769</v>
      </c>
      <c r="X118">
        <v>0.12569173861307625</v>
      </c>
      <c r="Y118">
        <v>0.12754815253974705</v>
      </c>
      <c r="Z118">
        <v>0.12754076241836554</v>
      </c>
      <c r="AA118">
        <v>0.10013572519005365</v>
      </c>
      <c r="AB118">
        <v>7.4917769237048404E-2</v>
      </c>
      <c r="AC118">
        <v>6.1621119767774069E-2</v>
      </c>
      <c r="AD118">
        <v>5.3235054111877567E-2</v>
      </c>
      <c r="AE118">
        <v>5.9518323302465426E-2</v>
      </c>
      <c r="AF118">
        <v>6.0860275083585158E-2</v>
      </c>
      <c r="AG118">
        <v>5.6594066824300349E-2</v>
      </c>
      <c r="AH118">
        <v>4.8454129175512506E-2</v>
      </c>
      <c r="AI118">
        <v>3.8258516303701917E-2</v>
      </c>
      <c r="AJ118">
        <v>2.7344022292785652E-2</v>
      </c>
      <c r="AK118">
        <v>1.6575297061094396E-2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0.12854973288292104</v>
      </c>
      <c r="I119">
        <v>0.24498918155366756</v>
      </c>
      <c r="J119">
        <v>0.32549811510529381</v>
      </c>
      <c r="K119">
        <v>0.37674296225049808</v>
      </c>
      <c r="L119">
        <v>0.41905348653312746</v>
      </c>
      <c r="M119">
        <v>0.45057794072507207</v>
      </c>
      <c r="N119">
        <v>0.47123325100952851</v>
      </c>
      <c r="O119">
        <v>0.48703840854449343</v>
      </c>
      <c r="P119">
        <v>0.49532077085165938</v>
      </c>
      <c r="Q119">
        <v>0.48899182076271863</v>
      </c>
      <c r="R119">
        <v>0.44492508315210344</v>
      </c>
      <c r="S119">
        <v>0.4039550168671413</v>
      </c>
      <c r="T119">
        <v>0.37623740118135629</v>
      </c>
      <c r="U119">
        <v>0.35812261589882599</v>
      </c>
      <c r="V119">
        <v>0.33606753802744027</v>
      </c>
      <c r="W119">
        <v>0.3092534389146584</v>
      </c>
      <c r="X119">
        <v>0.28851174292712223</v>
      </c>
      <c r="Y119">
        <v>0.2702912281376868</v>
      </c>
      <c r="Z119">
        <v>0.25272210421918295</v>
      </c>
      <c r="AA119">
        <v>0.20507526310602486</v>
      </c>
      <c r="AB119">
        <v>0.15576256128264632</v>
      </c>
      <c r="AC119">
        <v>0.11859429746108319</v>
      </c>
      <c r="AD119">
        <v>8.934949342964682E-2</v>
      </c>
      <c r="AE119">
        <v>7.9430724948048592E-2</v>
      </c>
      <c r="AF119">
        <v>7.0553615695212457E-2</v>
      </c>
      <c r="AG119">
        <v>5.9559900913908059E-2</v>
      </c>
      <c r="AH119">
        <v>4.7000476363145971E-2</v>
      </c>
      <c r="AI119">
        <v>3.3937938809458501E-2</v>
      </c>
      <c r="AJ119">
        <v>2.1276888150012496E-2</v>
      </c>
      <c r="AK119">
        <v>9.6238738605425311E-3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1.5287480477314459E-3</v>
      </c>
      <c r="I120">
        <v>2.4338600587061059E-3</v>
      </c>
      <c r="J120">
        <v>2.8524754426151842E-3</v>
      </c>
      <c r="K120">
        <v>2.9006451486803405E-3</v>
      </c>
      <c r="L120">
        <v>2.8188395211773409E-3</v>
      </c>
      <c r="M120">
        <v>2.5569054841274937E-3</v>
      </c>
      <c r="N120">
        <v>2.1551622842058446E-3</v>
      </c>
      <c r="O120">
        <v>1.7225257738345951E-3</v>
      </c>
      <c r="P120">
        <v>1.2320343667476797E-3</v>
      </c>
      <c r="Q120">
        <v>6.4170026543156143E-4</v>
      </c>
      <c r="R120">
        <v>-2.8088366703454067E-4</v>
      </c>
      <c r="S120">
        <v>-9.4272344294479881E-4</v>
      </c>
      <c r="T120">
        <v>-1.3372726474153872E-3</v>
      </c>
      <c r="U120">
        <v>-1.538389936250068E-3</v>
      </c>
      <c r="V120">
        <v>-1.716676627890746E-3</v>
      </c>
      <c r="W120">
        <v>-1.8380980016550817E-3</v>
      </c>
      <c r="X120">
        <v>-1.7944797390998847E-3</v>
      </c>
      <c r="Y120">
        <v>-1.6852845779023842E-3</v>
      </c>
      <c r="Z120">
        <v>-1.5379694033901682E-3</v>
      </c>
      <c r="AA120">
        <v>-1.7252346262906855E-3</v>
      </c>
      <c r="AB120">
        <v>-1.8157492748632565E-3</v>
      </c>
      <c r="AC120">
        <v>-1.7361058104104908E-3</v>
      </c>
      <c r="AD120">
        <v>-1.5850604132841568E-3</v>
      </c>
      <c r="AE120">
        <v>-1.2253049379283639E-3</v>
      </c>
      <c r="AF120">
        <v>-9.2881602933066328E-4</v>
      </c>
      <c r="AG120">
        <v>-6.8459520840989554E-4</v>
      </c>
      <c r="AH120">
        <v>-4.8980697964257991E-4</v>
      </c>
      <c r="AI120">
        <v>-3.3746996351791489E-4</v>
      </c>
      <c r="AJ120">
        <v>-2.2014599327036658E-4</v>
      </c>
      <c r="AK120">
        <v>-1.3113052028043963E-4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3.5787364999539609E-3</v>
      </c>
      <c r="I121">
        <v>3.9027844734029109E-3</v>
      </c>
      <c r="J121">
        <v>3.8935225176008397E-3</v>
      </c>
      <c r="K121">
        <v>3.8433173287032336E-3</v>
      </c>
      <c r="L121">
        <v>4.027757945415174E-3</v>
      </c>
      <c r="M121">
        <v>3.9859093960336166E-3</v>
      </c>
      <c r="N121">
        <v>3.8158129050874985E-3</v>
      </c>
      <c r="O121">
        <v>3.7034011519589418E-3</v>
      </c>
      <c r="P121">
        <v>3.4496126379591394E-3</v>
      </c>
      <c r="Q121">
        <v>2.9549819606327714E-3</v>
      </c>
      <c r="R121">
        <v>1.7554962209737292E-3</v>
      </c>
      <c r="S121">
        <v>1.4584669874807392E-3</v>
      </c>
      <c r="T121">
        <v>1.3860844153769974E-3</v>
      </c>
      <c r="U121">
        <v>1.3411360491495505E-3</v>
      </c>
      <c r="V121">
        <v>1.0399404133385789E-3</v>
      </c>
      <c r="W121">
        <v>8.1650194050571299E-4</v>
      </c>
      <c r="X121">
        <v>8.8850446808203041E-4</v>
      </c>
      <c r="Y121">
        <v>9.0072423895866296E-4</v>
      </c>
      <c r="Z121">
        <v>9.1247881005113748E-4</v>
      </c>
      <c r="AA121">
        <v>1.2707683397853134E-4</v>
      </c>
      <c r="AB121">
        <v>-5.4870546679156752E-5</v>
      </c>
      <c r="AC121">
        <v>3.6187726751864368E-5</v>
      </c>
      <c r="AD121">
        <v>6.1993755869465855E-5</v>
      </c>
      <c r="AE121">
        <v>5.1733415173900346E-4</v>
      </c>
      <c r="AF121">
        <v>5.6923624264435836E-4</v>
      </c>
      <c r="AG121">
        <v>5.9769178714130376E-4</v>
      </c>
      <c r="AH121">
        <v>6.1370056491487043E-4</v>
      </c>
      <c r="AI121">
        <v>6.2296447392228449E-4</v>
      </c>
      <c r="AJ121">
        <v>6.2648599611061313E-4</v>
      </c>
      <c r="AK121">
        <v>6.2522145675187929E-4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6.1191400241138638E-4</v>
      </c>
      <c r="I122">
        <v>7.9009838552698917E-4</v>
      </c>
      <c r="J122">
        <v>6.7971351407960438E-4</v>
      </c>
      <c r="K122">
        <v>3.8397363778847201E-4</v>
      </c>
      <c r="L122">
        <v>2.728966995276833E-5</v>
      </c>
      <c r="M122">
        <v>-4.0768424495257847E-4</v>
      </c>
      <c r="N122">
        <v>-8.8737859469933933E-4</v>
      </c>
      <c r="O122">
        <v>-1.3482301778949303E-3</v>
      </c>
      <c r="P122">
        <v>-1.8017646040343728E-3</v>
      </c>
      <c r="Q122">
        <v>-2.2454491608018515E-3</v>
      </c>
      <c r="R122">
        <v>-2.7789735941398867E-3</v>
      </c>
      <c r="S122">
        <v>-3.0890676818147683E-3</v>
      </c>
      <c r="T122">
        <v>-3.2158118411328472E-3</v>
      </c>
      <c r="U122">
        <v>-3.2208298738296225E-3</v>
      </c>
      <c r="V122">
        <v>-3.1876744735649179E-3</v>
      </c>
      <c r="W122">
        <v>-3.0961607365698638E-3</v>
      </c>
      <c r="X122">
        <v>-2.9100496168208388E-3</v>
      </c>
      <c r="Y122">
        <v>-2.6930781698264001E-3</v>
      </c>
      <c r="Z122">
        <v>-2.4622191996415688E-3</v>
      </c>
      <c r="AA122">
        <v>-2.3669801876324273E-3</v>
      </c>
      <c r="AB122">
        <v>-2.2000235127493432E-3</v>
      </c>
      <c r="AC122">
        <v>-1.9503930011006035E-3</v>
      </c>
      <c r="AD122">
        <v>-1.6816801976627044E-3</v>
      </c>
      <c r="AE122">
        <v>-1.3410021381423166E-3</v>
      </c>
      <c r="AF122">
        <v>-1.0645602829228429E-3</v>
      </c>
      <c r="AG122">
        <v>-8.3801579125777534E-4</v>
      </c>
      <c r="AH122">
        <v>-6.5511241023084421E-4</v>
      </c>
      <c r="AI122">
        <v>-5.1080049909567684E-4</v>
      </c>
      <c r="AJ122">
        <v>-3.9978008030256925E-4</v>
      </c>
      <c r="AK122">
        <v>-3.1694336817884617E-4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8.5824781864229337E-3</v>
      </c>
      <c r="I123">
        <v>8.8523242441121124E-3</v>
      </c>
      <c r="J123">
        <v>8.7031684110398019E-3</v>
      </c>
      <c r="K123">
        <v>8.5949294369039968E-3</v>
      </c>
      <c r="L123">
        <v>9.0958710775129892E-3</v>
      </c>
      <c r="M123">
        <v>9.0391510778810424E-3</v>
      </c>
      <c r="N123">
        <v>8.7054157484937472E-3</v>
      </c>
      <c r="O123">
        <v>8.5308158972287537E-3</v>
      </c>
      <c r="P123">
        <v>8.0086261460537086E-3</v>
      </c>
      <c r="Q123">
        <v>6.9185753775963758E-3</v>
      </c>
      <c r="R123">
        <v>4.1661536348116769E-3</v>
      </c>
      <c r="S123">
        <v>3.6676396338702231E-3</v>
      </c>
      <c r="T123">
        <v>3.5879512081365495E-3</v>
      </c>
      <c r="U123">
        <v>3.5078158831883988E-3</v>
      </c>
      <c r="V123">
        <v>2.7851843976190449E-3</v>
      </c>
      <c r="W123">
        <v>2.2725826021324628E-3</v>
      </c>
      <c r="X123">
        <v>2.4574209024378203E-3</v>
      </c>
      <c r="Y123">
        <v>2.4526595447509304E-3</v>
      </c>
      <c r="Z123">
        <v>2.4444100342631541E-3</v>
      </c>
      <c r="AA123">
        <v>5.2557442766687891E-4</v>
      </c>
      <c r="AB123">
        <v>1.6318256876327741E-4</v>
      </c>
      <c r="AC123">
        <v>3.9135806912164652E-4</v>
      </c>
      <c r="AD123">
        <v>4.1117688835373294E-4</v>
      </c>
      <c r="AE123">
        <v>1.4633034873311279E-3</v>
      </c>
      <c r="AF123">
        <v>1.4880583736458322E-3</v>
      </c>
      <c r="AG123">
        <v>1.5041619116309666E-3</v>
      </c>
      <c r="AH123">
        <v>1.5064986541300366E-3</v>
      </c>
      <c r="AI123">
        <v>1.501771738512432E-3</v>
      </c>
      <c r="AJ123">
        <v>1.4896730418190555E-3</v>
      </c>
      <c r="AK123">
        <v>1.4712318778719957E-3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3.9369887813890328E-4</v>
      </c>
      <c r="I124">
        <v>4.8498438436410884E-4</v>
      </c>
      <c r="J124">
        <v>5.0586716018437153E-4</v>
      </c>
      <c r="K124">
        <v>4.8722645416880722E-4</v>
      </c>
      <c r="L124">
        <v>4.6932592121389253E-4</v>
      </c>
      <c r="M124">
        <v>4.1387039449766944E-4</v>
      </c>
      <c r="N124">
        <v>3.3367317486749683E-4</v>
      </c>
      <c r="O124">
        <v>2.5401700283792997E-4</v>
      </c>
      <c r="P124">
        <v>1.5961230305749509E-4</v>
      </c>
      <c r="Q124">
        <v>4.166082682938754E-5</v>
      </c>
      <c r="R124">
        <v>-1.5198863181872593E-4</v>
      </c>
      <c r="S124">
        <v>-2.4893774038998019E-4</v>
      </c>
      <c r="T124">
        <v>-2.9965732730369922E-4</v>
      </c>
      <c r="U124">
        <v>-3.2511306998944092E-4</v>
      </c>
      <c r="V124">
        <v>-3.6072350779264248E-4</v>
      </c>
      <c r="W124">
        <v>-3.7924123307896037E-4</v>
      </c>
      <c r="X124">
        <v>-3.5647187381605307E-4</v>
      </c>
      <c r="Y124">
        <v>-3.2897601099903456E-4</v>
      </c>
      <c r="Z124">
        <v>-2.9581652234603282E-4</v>
      </c>
      <c r="AA124">
        <v>-3.4881501840191431E-4</v>
      </c>
      <c r="AB124">
        <v>-3.4639699806631754E-4</v>
      </c>
      <c r="AC124">
        <v>-3.0845461620160406E-4</v>
      </c>
      <c r="AD124">
        <v>-2.6947466344924179E-4</v>
      </c>
      <c r="AE124">
        <v>-1.8168764236985402E-4</v>
      </c>
      <c r="AF124">
        <v>-1.3078910833896708E-4</v>
      </c>
      <c r="AG124">
        <v>-8.777431292369236E-5</v>
      </c>
      <c r="AH124">
        <v>-5.2098062200092551E-5</v>
      </c>
      <c r="AI124">
        <v>-2.3241924450772043E-5</v>
      </c>
      <c r="AJ124">
        <v>-6.6038945894214971E-7</v>
      </c>
      <c r="AK124">
        <v>1.6369565169927001E-5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2.829362908942909E-3</v>
      </c>
      <c r="I125">
        <v>3.0613567568878379E-3</v>
      </c>
      <c r="J125">
        <v>3.0242864672909227E-3</v>
      </c>
      <c r="K125">
        <v>2.9139273199587914E-3</v>
      </c>
      <c r="L125">
        <v>2.9556625379757433E-3</v>
      </c>
      <c r="M125">
        <v>2.7969574145921411E-3</v>
      </c>
      <c r="N125">
        <v>2.5290668102600587E-3</v>
      </c>
      <c r="O125">
        <v>2.307012553841554E-3</v>
      </c>
      <c r="P125">
        <v>1.9796580629838994E-3</v>
      </c>
      <c r="Q125">
        <v>1.4758121097927155E-3</v>
      </c>
      <c r="R125">
        <v>4.3192942725028323E-4</v>
      </c>
      <c r="S125">
        <v>1.2916243610486966E-4</v>
      </c>
      <c r="T125">
        <v>2.9614709778627089E-5</v>
      </c>
      <c r="U125">
        <v>-1.6044724242051345E-5</v>
      </c>
      <c r="V125">
        <v>-2.3634226122837615E-4</v>
      </c>
      <c r="W125">
        <v>-3.7363210787349821E-4</v>
      </c>
      <c r="X125">
        <v>-2.6234548919553243E-4</v>
      </c>
      <c r="Y125">
        <v>-1.8806070637961941E-4</v>
      </c>
      <c r="Z125">
        <v>-1.0651300863628127E-4</v>
      </c>
      <c r="AA125">
        <v>-6.5416948442351954E-4</v>
      </c>
      <c r="AB125">
        <v>-7.197417026786481E-4</v>
      </c>
      <c r="AC125">
        <v>-5.6995391077221144E-4</v>
      </c>
      <c r="AD125">
        <v>-4.6817579655352679E-4</v>
      </c>
      <c r="AE125">
        <v>-2.490332308342468E-5</v>
      </c>
      <c r="AF125">
        <v>9.4365597790497559E-5</v>
      </c>
      <c r="AG125">
        <v>1.8944487307558311E-4</v>
      </c>
      <c r="AH125">
        <v>2.6316014341546312E-4</v>
      </c>
      <c r="AI125">
        <v>3.1980101879747777E-4</v>
      </c>
      <c r="AJ125">
        <v>3.6114465189340214E-4</v>
      </c>
      <c r="AK125">
        <v>3.8926225311093729E-4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1.0650934884816627E-2</v>
      </c>
      <c r="I126">
        <v>1.0960188540601995E-2</v>
      </c>
      <c r="J126">
        <v>1.0648219039544582E-2</v>
      </c>
      <c r="K126">
        <v>1.0296319542242187E-2</v>
      </c>
      <c r="L126">
        <v>1.0630952322006598E-2</v>
      </c>
      <c r="M126">
        <v>1.0226724815240958E-2</v>
      </c>
      <c r="N126">
        <v>9.4556430594205688E-3</v>
      </c>
      <c r="O126">
        <v>8.8843190402231476E-3</v>
      </c>
      <c r="P126">
        <v>7.9014334021572478E-3</v>
      </c>
      <c r="Q126">
        <v>6.2508422067783266E-3</v>
      </c>
      <c r="R126">
        <v>2.5817623484311373E-3</v>
      </c>
      <c r="S126">
        <v>1.7862954934149808E-3</v>
      </c>
      <c r="T126">
        <v>1.597718804340272E-3</v>
      </c>
      <c r="U126">
        <v>1.4882720550764904E-3</v>
      </c>
      <c r="V126">
        <v>6.4860331739553724E-4</v>
      </c>
      <c r="W126">
        <v>1.2271500454734657E-4</v>
      </c>
      <c r="X126">
        <v>5.0593301003897331E-4</v>
      </c>
      <c r="Y126">
        <v>6.8371149834899276E-4</v>
      </c>
      <c r="Z126">
        <v>8.7288702159508166E-4</v>
      </c>
      <c r="AA126">
        <v>-1.3064306632052259E-3</v>
      </c>
      <c r="AB126">
        <v>-1.547058975793311E-3</v>
      </c>
      <c r="AC126">
        <v>-1.0418666690246681E-3</v>
      </c>
      <c r="AD126">
        <v>-7.8879906529714776E-4</v>
      </c>
      <c r="AE126">
        <v>7.4217968695273941E-4</v>
      </c>
      <c r="AF126">
        <v>9.8496422711867983E-4</v>
      </c>
      <c r="AG126">
        <v>1.1914834670134708E-3</v>
      </c>
      <c r="AH126">
        <v>1.3523822077845017E-3</v>
      </c>
      <c r="AI126">
        <v>1.474805410885004E-3</v>
      </c>
      <c r="AJ126">
        <v>1.5599171310594355E-3</v>
      </c>
      <c r="AK126">
        <v>1.6118373394045341E-3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7.3559488957902954E-3</v>
      </c>
      <c r="I127">
        <v>1.0514286866674589E-2</v>
      </c>
      <c r="J127">
        <v>1.1882300499314722E-2</v>
      </c>
      <c r="K127">
        <v>1.1953549677498527E-2</v>
      </c>
      <c r="L127">
        <v>1.1683670668314161E-2</v>
      </c>
      <c r="M127">
        <v>1.0596579339158915E-2</v>
      </c>
      <c r="N127">
        <v>8.9056304665532503E-3</v>
      </c>
      <c r="O127">
        <v>7.109983277677815E-3</v>
      </c>
      <c r="P127">
        <v>5.005902470560512E-3</v>
      </c>
      <c r="Q127">
        <v>2.424637473469602E-3</v>
      </c>
      <c r="R127">
        <v>-1.7002753338946235E-3</v>
      </c>
      <c r="S127">
        <v>-4.3256650200364233E-3</v>
      </c>
      <c r="T127">
        <v>-5.8803107582541666E-3</v>
      </c>
      <c r="U127">
        <v>-6.715249676129114E-3</v>
      </c>
      <c r="V127">
        <v>-7.5631359559245109E-3</v>
      </c>
      <c r="W127">
        <v>-8.0985375399557739E-3</v>
      </c>
      <c r="X127">
        <v>-7.8343238897352185E-3</v>
      </c>
      <c r="Y127">
        <v>-7.3445314455465611E-3</v>
      </c>
      <c r="Z127">
        <v>-6.6880498865424555E-3</v>
      </c>
      <c r="AA127">
        <v>-7.6286651416196541E-3</v>
      </c>
      <c r="AB127">
        <v>-7.8323551839926189E-3</v>
      </c>
      <c r="AC127">
        <v>-7.2983618157253594E-3</v>
      </c>
      <c r="AD127">
        <v>-6.5714024919090045E-3</v>
      </c>
      <c r="AE127">
        <v>-4.8831152989019947E-3</v>
      </c>
      <c r="AF127">
        <v>-3.6643566339088591E-3</v>
      </c>
      <c r="AG127">
        <v>-2.6337422298825419E-3</v>
      </c>
      <c r="AH127">
        <v>-1.7880232361967069E-3</v>
      </c>
      <c r="AI127">
        <v>-1.1094320579945395E-3</v>
      </c>
      <c r="AJ127">
        <v>-5.7767145889027114E-4</v>
      </c>
      <c r="AK127">
        <v>-1.7158226946692378E-4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6.0565664850140005E-3</v>
      </c>
      <c r="I128">
        <v>9.6251917908480172E-3</v>
      </c>
      <c r="J128">
        <v>1.1218144823234515E-2</v>
      </c>
      <c r="K128">
        <v>1.169178283172044E-2</v>
      </c>
      <c r="L128">
        <v>1.2059432538866058E-2</v>
      </c>
      <c r="M128">
        <v>1.2075168096059562E-2</v>
      </c>
      <c r="N128">
        <v>1.1783185239556489E-2</v>
      </c>
      <c r="O128">
        <v>1.1518475332010081E-2</v>
      </c>
      <c r="P128">
        <v>1.1089070130624551E-2</v>
      </c>
      <c r="Q128">
        <v>1.0220018242506648E-2</v>
      </c>
      <c r="R128">
        <v>7.9443451100329032E-3</v>
      </c>
      <c r="S128">
        <v>6.5391032042252453E-3</v>
      </c>
      <c r="T128">
        <v>5.9885090699848161E-3</v>
      </c>
      <c r="U128">
        <v>5.8867950234214109E-3</v>
      </c>
      <c r="V128">
        <v>5.5190408793789119E-3</v>
      </c>
      <c r="W128">
        <v>5.068373984284196E-3</v>
      </c>
      <c r="X128">
        <v>5.0222234986609339E-3</v>
      </c>
      <c r="Y128">
        <v>5.022982658401438E-3</v>
      </c>
      <c r="Z128">
        <v>4.9890208963229944E-3</v>
      </c>
      <c r="AA128">
        <v>3.5160633928478513E-3</v>
      </c>
      <c r="AB128">
        <v>2.3433004498311896E-3</v>
      </c>
      <c r="AC128">
        <v>1.810511489540466E-3</v>
      </c>
      <c r="AD128">
        <v>1.482304262230192E-3</v>
      </c>
      <c r="AE128">
        <v>1.9414709988303843E-3</v>
      </c>
      <c r="AF128">
        <v>2.0909031658424577E-3</v>
      </c>
      <c r="AG128">
        <v>2.0089382214132936E-3</v>
      </c>
      <c r="AH128">
        <v>1.7808157561961819E-3</v>
      </c>
      <c r="AI128">
        <v>1.4733056352138666E-3</v>
      </c>
      <c r="AJ128">
        <v>1.1318473532244033E-3</v>
      </c>
      <c r="AK128">
        <v>7.8592179368934176E-4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0.11201114509934491</v>
      </c>
      <c r="I129">
        <v>9.8685209458506853E-2</v>
      </c>
      <c r="J129">
        <v>9.7093001743795676E-2</v>
      </c>
      <c r="K129">
        <v>9.6669461012634364E-2</v>
      </c>
      <c r="L129">
        <v>0.10537385386184979</v>
      </c>
      <c r="M129">
        <v>0.10584396401324873</v>
      </c>
      <c r="N129">
        <v>0.10462748929063224</v>
      </c>
      <c r="O129">
        <v>0.1036267067681404</v>
      </c>
      <c r="P129">
        <v>0.10257383469450922</v>
      </c>
      <c r="Q129">
        <v>8.3429544225406715E-2</v>
      </c>
      <c r="R129">
        <v>6.6836069500315481E-2</v>
      </c>
      <c r="S129">
        <v>6.7732546175463121E-2</v>
      </c>
      <c r="T129">
        <v>6.6896581204402714E-2</v>
      </c>
      <c r="U129">
        <v>6.5933952932782786E-2</v>
      </c>
      <c r="V129">
        <v>4.1670723637481484E-2</v>
      </c>
      <c r="W129">
        <v>3.2111843148555676E-2</v>
      </c>
      <c r="X129">
        <v>3.2809727955063692E-2</v>
      </c>
      <c r="Y129">
        <v>3.2271609416480142E-2</v>
      </c>
      <c r="Z129">
        <v>3.1656738042200386E-2</v>
      </c>
      <c r="AA129">
        <v>4.9754199538467533E-3</v>
      </c>
      <c r="AB129">
        <v>-1.509391429843198E-3</v>
      </c>
      <c r="AC129">
        <v>-7.0966847017420978E-4</v>
      </c>
      <c r="AD129">
        <v>-9.2866495232313674E-4</v>
      </c>
      <c r="AE129">
        <v>-1.1446253192253367E-3</v>
      </c>
      <c r="AF129">
        <v>-1.328214261829719E-3</v>
      </c>
      <c r="AG129">
        <v>-1.479317197768607E-3</v>
      </c>
      <c r="AH129">
        <v>-1.6041340088705995E-3</v>
      </c>
      <c r="AI129">
        <v>-1.7073697620098862E-3</v>
      </c>
      <c r="AJ129">
        <v>-1.792521872349735E-3</v>
      </c>
      <c r="AK129">
        <v>-1.8623017864414595E-3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4.9924684118065991E-2</v>
      </c>
      <c r="I130">
        <v>4.2005524006833536E-2</v>
      </c>
      <c r="J130">
        <v>4.127070652713187E-2</v>
      </c>
      <c r="K130">
        <v>4.1296805110901703E-2</v>
      </c>
      <c r="L130">
        <v>4.1248107232056665E-2</v>
      </c>
      <c r="M130">
        <v>4.1072247761655079E-2</v>
      </c>
      <c r="N130">
        <v>3.7502079128900793E-2</v>
      </c>
      <c r="O130">
        <v>3.7488923826812848E-2</v>
      </c>
      <c r="P130">
        <v>3.0189883980298728E-2</v>
      </c>
      <c r="Q130">
        <v>3.0453106580370426E-2</v>
      </c>
      <c r="R130">
        <v>7.5140821822458799E-3</v>
      </c>
      <c r="S130">
        <v>9.2003680319779403E-4</v>
      </c>
      <c r="T130">
        <v>1.5168202079069437E-3</v>
      </c>
      <c r="U130">
        <v>1.4220279181222251E-3</v>
      </c>
      <c r="V130">
        <v>1.2816241885983189E-3</v>
      </c>
      <c r="W130">
        <v>1.1660132934031551E-3</v>
      </c>
      <c r="X130">
        <v>5.4257453309101726E-3</v>
      </c>
      <c r="Y130">
        <v>4.8660424508352911E-3</v>
      </c>
      <c r="Z130">
        <v>4.7438520936572519E-3</v>
      </c>
      <c r="AA130">
        <v>4.6723579885689414E-3</v>
      </c>
      <c r="AB130">
        <v>4.6079999021698759E-3</v>
      </c>
      <c r="AC130">
        <v>8.8187267973937767E-3</v>
      </c>
      <c r="AD130">
        <v>8.2869210598868776E-3</v>
      </c>
      <c r="AE130">
        <v>8.1751454140551027E-3</v>
      </c>
      <c r="AF130">
        <v>8.1062900215270132E-3</v>
      </c>
      <c r="AG130">
        <v>8.0350142327733562E-3</v>
      </c>
      <c r="AH130">
        <v>7.9585224237061995E-3</v>
      </c>
      <c r="AI130">
        <v>7.8785517161683652E-3</v>
      </c>
      <c r="AJ130">
        <v>7.7967163694067643E-3</v>
      </c>
      <c r="AK130">
        <v>7.7141449230634321E-3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2.3324218126761821E-2</v>
      </c>
      <c r="I131">
        <v>2.0039068733161178E-2</v>
      </c>
      <c r="J131">
        <v>1.9695799608322427E-2</v>
      </c>
      <c r="K131">
        <v>1.9658715845141513E-2</v>
      </c>
      <c r="L131">
        <v>2.2134574799210043E-2</v>
      </c>
      <c r="M131">
        <v>2.1733382680230756E-2</v>
      </c>
      <c r="N131">
        <v>2.1328489413304997E-2</v>
      </c>
      <c r="O131">
        <v>2.1175577981701544E-2</v>
      </c>
      <c r="P131">
        <v>2.056254259965053E-2</v>
      </c>
      <c r="Q131">
        <v>1.7084326716647426E-2</v>
      </c>
      <c r="R131">
        <v>1.3956380401740753E-2</v>
      </c>
      <c r="S131">
        <v>1.3573531765716995E-2</v>
      </c>
      <c r="T131">
        <v>1.3459775250492828E-2</v>
      </c>
      <c r="U131">
        <v>1.3265176397229756E-2</v>
      </c>
      <c r="V131">
        <v>8.4255689729544874E-3</v>
      </c>
      <c r="W131">
        <v>8.7431137695403813E-3</v>
      </c>
      <c r="X131">
        <v>8.9295307580471769E-3</v>
      </c>
      <c r="Y131">
        <v>8.7484616766007745E-3</v>
      </c>
      <c r="Z131">
        <v>8.6048931739311791E-3</v>
      </c>
      <c r="AA131">
        <v>4.8762888418127127E-3</v>
      </c>
      <c r="AB131">
        <v>5.1407436284975298E-3</v>
      </c>
      <c r="AC131">
        <v>5.3657855155727239E-3</v>
      </c>
      <c r="AD131">
        <v>5.2355770823258648E-3</v>
      </c>
      <c r="AE131">
        <v>5.1448176988823143E-3</v>
      </c>
      <c r="AF131">
        <v>5.0638088657965928E-3</v>
      </c>
      <c r="AG131">
        <v>4.9880399321628978E-3</v>
      </c>
      <c r="AH131">
        <v>4.9162190058826055E-3</v>
      </c>
      <c r="AI131">
        <v>4.8476957198275066E-3</v>
      </c>
      <c r="AJ131">
        <v>4.7820188654045396E-3</v>
      </c>
      <c r="AK131">
        <v>4.7188454515852494E-3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-1.021070151143972E-2</v>
      </c>
      <c r="I132">
        <v>-8.6973272578071813E-3</v>
      </c>
      <c r="J132">
        <v>-8.1547684076341293E-3</v>
      </c>
      <c r="K132">
        <v>-7.7285980201298897E-3</v>
      </c>
      <c r="L132">
        <v>-3.2613758968426674E-3</v>
      </c>
      <c r="M132">
        <v>-3.2535146554259803E-3</v>
      </c>
      <c r="N132">
        <v>-2.8679729845286078E-3</v>
      </c>
      <c r="O132">
        <v>-2.4392382480447703E-3</v>
      </c>
      <c r="P132">
        <v>-3.7934056099215834E-3</v>
      </c>
      <c r="Q132">
        <v>5.0034957115127751E-4</v>
      </c>
      <c r="R132">
        <v>-1.0211603575864477E-2</v>
      </c>
      <c r="S132">
        <v>-9.2007886473683652E-3</v>
      </c>
      <c r="T132">
        <v>-9.0358588125685254E-3</v>
      </c>
      <c r="U132">
        <v>-8.9558094304540477E-3</v>
      </c>
      <c r="V132">
        <v>-6.9152171690134451E-3</v>
      </c>
      <c r="W132">
        <v>-7.035965142720692E-3</v>
      </c>
      <c r="X132">
        <v>-6.9660228058680187E-3</v>
      </c>
      <c r="Y132">
        <v>-6.8733273854760099E-3</v>
      </c>
      <c r="Z132">
        <v>-6.7827986958643042E-3</v>
      </c>
      <c r="AA132">
        <v>-3.1701613260572597E-3</v>
      </c>
      <c r="AB132">
        <v>-3.4957880142678427E-3</v>
      </c>
      <c r="AC132">
        <v>-3.4640435638879073E-3</v>
      </c>
      <c r="AD132">
        <v>-3.4013017898871117E-3</v>
      </c>
      <c r="AE132">
        <v>-3.3294764728353343E-3</v>
      </c>
      <c r="AF132">
        <v>-2.6835278433432314E-3</v>
      </c>
      <c r="AG132">
        <v>-4.6490014660712847E-3</v>
      </c>
      <c r="AH132">
        <v>-4.4606350593757458E-3</v>
      </c>
      <c r="AI132">
        <v>-4.4433484565107647E-3</v>
      </c>
      <c r="AJ132">
        <v>-4.4471050721859228E-3</v>
      </c>
      <c r="AK132">
        <v>-4.4509842357474258E-3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1.1248146839596046E-2</v>
      </c>
      <c r="I133">
        <v>1.0133165390567423E-2</v>
      </c>
      <c r="J133">
        <v>9.9910283717247628E-3</v>
      </c>
      <c r="K133">
        <v>9.92915508164657E-3</v>
      </c>
      <c r="L133">
        <v>1.3305655819433049E-2</v>
      </c>
      <c r="M133">
        <v>1.2862479816061758E-2</v>
      </c>
      <c r="N133">
        <v>1.1985503926773319E-2</v>
      </c>
      <c r="O133">
        <v>1.1926433901883134E-2</v>
      </c>
      <c r="P133">
        <v>1.1351384276769912E-2</v>
      </c>
      <c r="Q133">
        <v>1.4290758775295877E-2</v>
      </c>
      <c r="R133">
        <v>1.4525677101806325E-2</v>
      </c>
      <c r="S133">
        <v>1.225395794318539E-2</v>
      </c>
      <c r="T133">
        <v>1.2081264619596237E-2</v>
      </c>
      <c r="U133">
        <v>1.1773740347208893E-2</v>
      </c>
      <c r="V133">
        <v>2.3689612117424749E-2</v>
      </c>
      <c r="W133">
        <v>2.2087938652635444E-2</v>
      </c>
      <c r="X133">
        <v>2.2538440334790976E-2</v>
      </c>
      <c r="Y133">
        <v>2.2078878888322832E-2</v>
      </c>
      <c r="Z133">
        <v>2.1698793236430002E-2</v>
      </c>
      <c r="AA133">
        <v>5.5499452346837739E-3</v>
      </c>
      <c r="AB133">
        <v>6.6263967877462663E-3</v>
      </c>
      <c r="AC133">
        <v>7.3635762779073952E-3</v>
      </c>
      <c r="AD133">
        <v>6.9482223150586515E-3</v>
      </c>
      <c r="AE133">
        <v>1.2206510597887046E-2</v>
      </c>
      <c r="AF133">
        <v>1.1356094647557878E-2</v>
      </c>
      <c r="AG133">
        <v>1.1008648610770158E-2</v>
      </c>
      <c r="AH133">
        <v>1.072170905710731E-2</v>
      </c>
      <c r="AI133">
        <v>1.0440626271358354E-2</v>
      </c>
      <c r="AJ133">
        <v>1.0160738063119948E-2</v>
      </c>
      <c r="AK133">
        <v>9.8813087992583384E-3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3.5151493293939391E-5</v>
      </c>
      <c r="I134">
        <v>5.4059417449031863E-5</v>
      </c>
      <c r="J134">
        <v>6.0959774124215804E-5</v>
      </c>
      <c r="K134">
        <v>6.1712387148717322E-5</v>
      </c>
      <c r="L134">
        <v>6.2415763436614739E-5</v>
      </c>
      <c r="M134">
        <v>6.1546842903708904E-5</v>
      </c>
      <c r="N134">
        <v>5.9356181054952442E-5</v>
      </c>
      <c r="O134">
        <v>5.7774395763243052E-5</v>
      </c>
      <c r="P134">
        <v>5.5564946800790715E-5</v>
      </c>
      <c r="Q134">
        <v>5.1068317472416655E-5</v>
      </c>
      <c r="R134">
        <v>3.8722255867932689E-5</v>
      </c>
      <c r="S134">
        <v>3.20296073612756E-5</v>
      </c>
      <c r="T134">
        <v>3.0443481185417883E-5</v>
      </c>
      <c r="U134">
        <v>3.1261686847367492E-5</v>
      </c>
      <c r="V134">
        <v>3.0202165545504659E-5</v>
      </c>
      <c r="W134">
        <v>2.8492833197290578E-5</v>
      </c>
      <c r="X134">
        <v>2.8991385227232787E-5</v>
      </c>
      <c r="Y134">
        <v>2.9493149744602911E-5</v>
      </c>
      <c r="Z134">
        <v>2.954632272354138E-5</v>
      </c>
      <c r="AA134">
        <v>2.1089985800398463E-5</v>
      </c>
      <c r="AB134">
        <v>1.4646090994373056E-5</v>
      </c>
      <c r="AC134">
        <v>1.2000138754175769E-5</v>
      </c>
      <c r="AD134">
        <v>1.0369872865657544E-5</v>
      </c>
      <c r="AE134">
        <v>1.3175035138433511E-5</v>
      </c>
      <c r="AF134">
        <v>1.3791277650069979E-5</v>
      </c>
      <c r="AG134">
        <v>1.2874093244385343E-5</v>
      </c>
      <c r="AH134">
        <v>1.1041656188186017E-5</v>
      </c>
      <c r="AI134">
        <v>8.7452931032520253E-6</v>
      </c>
      <c r="AJ134">
        <v>6.280796039201021E-6</v>
      </c>
      <c r="AK134">
        <v>3.8349328888049983E-6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2.0864012617361021E-2</v>
      </c>
      <c r="I135">
        <v>1.7390721483626061E-2</v>
      </c>
      <c r="J135">
        <v>1.7032680766702238E-2</v>
      </c>
      <c r="K135">
        <v>1.7022503288466741E-2</v>
      </c>
      <c r="L135">
        <v>1.3505223898339202E-2</v>
      </c>
      <c r="M135">
        <v>1.396620851108799E-2</v>
      </c>
      <c r="N135">
        <v>1.3896127158634515E-2</v>
      </c>
      <c r="O135">
        <v>1.3745671237132962E-2</v>
      </c>
      <c r="P135">
        <v>1.3580095911717757E-2</v>
      </c>
      <c r="Q135">
        <v>8.478154310307991E-3</v>
      </c>
      <c r="R135">
        <v>2.3553584288950767E-3</v>
      </c>
      <c r="S135">
        <v>3.1011420786287852E-3</v>
      </c>
      <c r="T135">
        <v>3.0444951436497613E-3</v>
      </c>
      <c r="U135">
        <v>2.8776418629617609E-3</v>
      </c>
      <c r="V135">
        <v>-6.5990321425850471E-6</v>
      </c>
      <c r="W135">
        <v>2.8171229593397192E-4</v>
      </c>
      <c r="X135">
        <v>2.1259120904266044E-4</v>
      </c>
      <c r="Y135">
        <v>1.1506955838897481E-4</v>
      </c>
      <c r="Z135">
        <v>2.8043110470513053E-5</v>
      </c>
      <c r="AA135">
        <v>-1.7153773575283796E-3</v>
      </c>
      <c r="AB135">
        <v>-1.5138063827031124E-3</v>
      </c>
      <c r="AC135">
        <v>-1.5524313824402062E-3</v>
      </c>
      <c r="AD135">
        <v>-1.6051799197685679E-3</v>
      </c>
      <c r="AE135">
        <v>1.4026871678436482E-2</v>
      </c>
      <c r="AF135">
        <v>1.0777908495470371E-2</v>
      </c>
      <c r="AG135">
        <v>1.2572216968856883E-2</v>
      </c>
      <c r="AH135">
        <v>1.2291988640518385E-2</v>
      </c>
      <c r="AI135">
        <v>1.2271343572750665E-2</v>
      </c>
      <c r="AJ135">
        <v>1.2247144364061454E-2</v>
      </c>
      <c r="AK135">
        <v>1.2195438950880029E-2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1.9011714314839031E-5</v>
      </c>
      <c r="I136">
        <v>3.0259972328139329E-5</v>
      </c>
      <c r="J136">
        <v>3.4763475543086787E-5</v>
      </c>
      <c r="K136">
        <v>3.5486493185239208E-5</v>
      </c>
      <c r="L136">
        <v>3.5882822180293838E-5</v>
      </c>
      <c r="M136">
        <v>3.5372428351547266E-5</v>
      </c>
      <c r="N136">
        <v>3.4115261265666682E-5</v>
      </c>
      <c r="O136">
        <v>3.316646514042476E-5</v>
      </c>
      <c r="P136">
        <v>3.191236170347536E-5</v>
      </c>
      <c r="Q136">
        <v>2.9427271512313779E-5</v>
      </c>
      <c r="R136">
        <v>2.2641535559169741E-5</v>
      </c>
      <c r="S136">
        <v>1.8679684724771656E-5</v>
      </c>
      <c r="T136">
        <v>1.7598836451490902E-5</v>
      </c>
      <c r="U136">
        <v>1.8006224128009419E-5</v>
      </c>
      <c r="V136">
        <v>1.750895238463904E-5</v>
      </c>
      <c r="W136">
        <v>1.6616979675979895E-5</v>
      </c>
      <c r="X136">
        <v>1.6872783844028829E-5</v>
      </c>
      <c r="Y136">
        <v>1.7170392194725338E-5</v>
      </c>
      <c r="Z136">
        <v>1.7223747462109061E-5</v>
      </c>
      <c r="AA136">
        <v>1.264934983698645E-5</v>
      </c>
      <c r="AB136">
        <v>8.9012377325227986E-6</v>
      </c>
      <c r="AC136">
        <v>7.2024872179218706E-6</v>
      </c>
      <c r="AD136">
        <v>6.1702975971298456E-6</v>
      </c>
      <c r="AE136">
        <v>7.5981922932039294E-6</v>
      </c>
      <c r="AF136">
        <v>7.9815090699290489E-6</v>
      </c>
      <c r="AG136">
        <v>7.4965061312749372E-6</v>
      </c>
      <c r="AH136">
        <v>6.4521925719937476E-6</v>
      </c>
      <c r="AI136">
        <v>5.1107640604396956E-6</v>
      </c>
      <c r="AJ136">
        <v>3.6550479251211895E-6</v>
      </c>
      <c r="AK136">
        <v>2.203153006384486E-6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4.633825026627942E-2</v>
      </c>
      <c r="I137">
        <v>4.102897360092659E-2</v>
      </c>
      <c r="J137">
        <v>4.0445285991265421E-2</v>
      </c>
      <c r="K137">
        <v>4.027509222751445E-2</v>
      </c>
      <c r="L137">
        <v>4.4476723383051982E-2</v>
      </c>
      <c r="M137">
        <v>4.4238814119309897E-2</v>
      </c>
      <c r="N137">
        <v>4.3285880783872438E-2</v>
      </c>
      <c r="O137">
        <v>4.2900865912595412E-2</v>
      </c>
      <c r="P137">
        <v>4.1590203134280697E-2</v>
      </c>
      <c r="Q137">
        <v>3.6483043541417431E-2</v>
      </c>
      <c r="R137">
        <v>2.3568947444588054E-2</v>
      </c>
      <c r="S137">
        <v>2.3330713736958296E-2</v>
      </c>
      <c r="T137">
        <v>2.3155454623407176E-2</v>
      </c>
      <c r="U137">
        <v>2.277889622138039E-2</v>
      </c>
      <c r="V137">
        <v>2.2455178352510492E-2</v>
      </c>
      <c r="W137">
        <v>1.9304945278698086E-2</v>
      </c>
      <c r="X137">
        <v>1.9883275729681699E-2</v>
      </c>
      <c r="Y137">
        <v>1.9553120291459329E-2</v>
      </c>
      <c r="Z137">
        <v>1.9264755373499684E-2</v>
      </c>
      <c r="AA137">
        <v>6.430062802409502E-3</v>
      </c>
      <c r="AB137">
        <v>5.2651907080200839E-3</v>
      </c>
      <c r="AC137">
        <v>5.9722158583470708E-3</v>
      </c>
      <c r="AD137">
        <v>5.7187302036923147E-3</v>
      </c>
      <c r="AE137">
        <v>8.2184947460555782E-3</v>
      </c>
      <c r="AF137">
        <v>7.783565841180287E-3</v>
      </c>
      <c r="AG137">
        <v>7.6126124151955138E-3</v>
      </c>
      <c r="AH137">
        <v>7.4758442685216066E-3</v>
      </c>
      <c r="AI137">
        <v>7.3452489378377965E-3</v>
      </c>
      <c r="AJ137">
        <v>7.21858563001681E-3</v>
      </c>
      <c r="AK137">
        <v>7.0963728667894207E-3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1.0040161253210561E-4</v>
      </c>
      <c r="I138">
        <v>9.6296012996844094E-5</v>
      </c>
      <c r="J138">
        <v>9.7509908487547917E-5</v>
      </c>
      <c r="K138">
        <v>9.7574095082843859E-5</v>
      </c>
      <c r="L138">
        <v>9.7412527244491307E-5</v>
      </c>
      <c r="M138">
        <v>9.66011011059121E-5</v>
      </c>
      <c r="N138">
        <v>9.5260706263406786E-5</v>
      </c>
      <c r="O138">
        <v>9.4017585395813331E-5</v>
      </c>
      <c r="P138">
        <v>9.254660635817197E-5</v>
      </c>
      <c r="Q138">
        <v>9.0349103767755766E-5</v>
      </c>
      <c r="R138">
        <v>3.9391157003478591E-4</v>
      </c>
      <c r="S138">
        <v>3.5529455951232729E-4</v>
      </c>
      <c r="T138">
        <v>3.4970561089663895E-4</v>
      </c>
      <c r="U138">
        <v>3.4814796298481584E-4</v>
      </c>
      <c r="V138">
        <v>3.4584327117280494E-4</v>
      </c>
      <c r="W138">
        <v>3.4285541144008885E-4</v>
      </c>
      <c r="X138">
        <v>3.401669997729145E-4</v>
      </c>
      <c r="Y138">
        <v>3.3726379159115263E-4</v>
      </c>
      <c r="Z138">
        <v>3.3407551348094242E-4</v>
      </c>
      <c r="AA138">
        <v>3.2819921730104428E-4</v>
      </c>
      <c r="AB138">
        <v>3.1738434651468195E-4</v>
      </c>
      <c r="AC138">
        <v>3.1369382251291431E-4</v>
      </c>
      <c r="AD138">
        <v>3.0982333179655397E-4</v>
      </c>
      <c r="AE138">
        <v>3.0728637066420049E-4</v>
      </c>
      <c r="AF138">
        <v>4.3801989656873131E-4</v>
      </c>
      <c r="AG138">
        <v>-3.7824007643471321E-5</v>
      </c>
      <c r="AH138">
        <v>7.2886838163755252E-6</v>
      </c>
      <c r="AI138">
        <v>8.5383152043844239E-6</v>
      </c>
      <c r="AJ138">
        <v>5.0829535436607315E-6</v>
      </c>
      <c r="AK138">
        <v>1.8125120951532346E-6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3.6711478057685517E-3</v>
      </c>
      <c r="I139">
        <v>5.1753465315764581E-3</v>
      </c>
      <c r="J139">
        <v>5.7779248279392374E-3</v>
      </c>
      <c r="K139">
        <v>5.7899859543651469E-3</v>
      </c>
      <c r="L139">
        <v>5.6798692427307076E-3</v>
      </c>
      <c r="M139">
        <v>5.1938700702315686E-3</v>
      </c>
      <c r="N139">
        <v>4.427034732599323E-3</v>
      </c>
      <c r="O139">
        <v>3.6195865443174277E-3</v>
      </c>
      <c r="P139">
        <v>2.6639772148714129E-3</v>
      </c>
      <c r="Q139">
        <v>1.463125775520412E-3</v>
      </c>
      <c r="R139">
        <v>-5.0197048604203661E-4</v>
      </c>
      <c r="S139">
        <v>-1.7167736256315344E-3</v>
      </c>
      <c r="T139">
        <v>-2.4123737729172066E-3</v>
      </c>
      <c r="U139">
        <v>-2.7774357841360373E-3</v>
      </c>
      <c r="V139">
        <v>-3.1782964059291455E-3</v>
      </c>
      <c r="W139">
        <v>-3.4381410115934354E-3</v>
      </c>
      <c r="X139">
        <v>-3.3094026117635772E-3</v>
      </c>
      <c r="Y139">
        <v>-3.0804562565695227E-3</v>
      </c>
      <c r="Z139">
        <v>-2.778747110551883E-3</v>
      </c>
      <c r="AA139">
        <v>-3.2761929883026002E-3</v>
      </c>
      <c r="AB139">
        <v>-3.3948542476129502E-3</v>
      </c>
      <c r="AC139">
        <v>-3.143144002504344E-3</v>
      </c>
      <c r="AD139">
        <v>-2.8054449612713176E-3</v>
      </c>
      <c r="AE139">
        <v>-1.988876556983096E-3</v>
      </c>
      <c r="AF139">
        <v>-1.4241179267368634E-3</v>
      </c>
      <c r="AG139">
        <v>-9.5779559881903028E-4</v>
      </c>
      <c r="AH139">
        <v>-5.797851186499863E-4</v>
      </c>
      <c r="AI139">
        <v>-2.7870178352465793E-4</v>
      </c>
      <c r="AJ139">
        <v>-4.4249025218209278E-5</v>
      </c>
      <c r="AK139">
        <v>1.3349150564123996E-4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0.14742812937186234</v>
      </c>
      <c r="I140">
        <v>0.20583683290621194</v>
      </c>
      <c r="J140">
        <v>0.23314151438306291</v>
      </c>
      <c r="K140">
        <v>0.24333804899949171</v>
      </c>
      <c r="L140">
        <v>0.25402936504263079</v>
      </c>
      <c r="M140">
        <v>0.25321821510432729</v>
      </c>
      <c r="N140">
        <v>0.24334199585772037</v>
      </c>
      <c r="O140">
        <v>0.23259068131210486</v>
      </c>
      <c r="P140">
        <v>0.2152413361297526</v>
      </c>
      <c r="Q140">
        <v>0.18637743194580622</v>
      </c>
      <c r="R140">
        <v>0.12451115841779503</v>
      </c>
      <c r="S140">
        <v>8.9808819109995566E-2</v>
      </c>
      <c r="T140">
        <v>7.08488239645962E-2</v>
      </c>
      <c r="U140">
        <v>5.9764624908865353E-2</v>
      </c>
      <c r="V140">
        <v>4.2477846765464441E-2</v>
      </c>
      <c r="W140">
        <v>2.7390051554899417E-2</v>
      </c>
      <c r="X140">
        <v>2.5007239089043301E-2</v>
      </c>
      <c r="Y140">
        <v>2.4185022431545411E-2</v>
      </c>
      <c r="Z140">
        <v>2.4787026599939185E-2</v>
      </c>
      <c r="AA140">
        <v>-7.2241721665912096E-3</v>
      </c>
      <c r="AB140">
        <v>-2.3800088479909096E-2</v>
      </c>
      <c r="AC140">
        <v>-2.6312606765513922E-2</v>
      </c>
      <c r="AD140">
        <v>-2.6342851522417284E-2</v>
      </c>
      <c r="AE140">
        <v>-7.2270435349769593E-3</v>
      </c>
      <c r="AF140">
        <v>1.6711707714765402E-3</v>
      </c>
      <c r="AG140">
        <v>7.8433169554799429E-3</v>
      </c>
      <c r="AH140">
        <v>1.2141900565961997E-2</v>
      </c>
      <c r="AI140">
        <v>1.5168716829802106E-2</v>
      </c>
      <c r="AJ140">
        <v>1.7283813060758452E-2</v>
      </c>
      <c r="AK140">
        <v>1.8735383834369054E-2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4.5799713954581909E-3</v>
      </c>
      <c r="I141">
        <v>6.1710763800963157E-3</v>
      </c>
      <c r="J141">
        <v>6.9268908883602202E-3</v>
      </c>
      <c r="K141">
        <v>7.264246068073606E-3</v>
      </c>
      <c r="L141">
        <v>7.7107099529975355E-3</v>
      </c>
      <c r="M141">
        <v>7.8210735339142891E-3</v>
      </c>
      <c r="N141">
        <v>7.6893023590448237E-3</v>
      </c>
      <c r="O141">
        <v>7.5514885517765987E-3</v>
      </c>
      <c r="P141">
        <v>7.2156514439137079E-3</v>
      </c>
      <c r="Q141">
        <v>6.5145440357855426E-3</v>
      </c>
      <c r="R141">
        <v>4.7803199364415926E-3</v>
      </c>
      <c r="S141">
        <v>3.9189703481118084E-3</v>
      </c>
      <c r="T141">
        <v>3.4605881634676727E-3</v>
      </c>
      <c r="U141">
        <v>3.1646955715792595E-3</v>
      </c>
      <c r="V141">
        <v>2.6461060045769266E-3</v>
      </c>
      <c r="W141">
        <v>2.1285762804559277E-3</v>
      </c>
      <c r="X141">
        <v>1.9756958084063462E-3</v>
      </c>
      <c r="Y141">
        <v>1.835503675046958E-3</v>
      </c>
      <c r="Z141">
        <v>1.7207059264034374E-3</v>
      </c>
      <c r="AA141">
        <v>5.5982480613953186E-4</v>
      </c>
      <c r="AB141">
        <v>-4.7676348912032413E-5</v>
      </c>
      <c r="AC141">
        <v>-2.3120925747205026E-4</v>
      </c>
      <c r="AD141">
        <v>-3.5935420075000276E-4</v>
      </c>
      <c r="AE141">
        <v>7.8864260892096239E-5</v>
      </c>
      <c r="AF141">
        <v>1.9715604789475027E-4</v>
      </c>
      <c r="AG141">
        <v>2.5260767083800181E-4</v>
      </c>
      <c r="AH141">
        <v>2.8175564843442824E-4</v>
      </c>
      <c r="AI141">
        <v>2.9683636379868473E-4</v>
      </c>
      <c r="AJ141">
        <v>3.0659201462123099E-4</v>
      </c>
      <c r="AK141">
        <v>3.162427058564294E-4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1.7768144449358666E-3</v>
      </c>
      <c r="I142">
        <v>3.0641394068947783E-3</v>
      </c>
      <c r="J142">
        <v>3.7329298937530146E-3</v>
      </c>
      <c r="K142">
        <v>3.8801547246900851E-3</v>
      </c>
      <c r="L142">
        <v>3.8033769046486071E-3</v>
      </c>
      <c r="M142">
        <v>3.4904276093250834E-3</v>
      </c>
      <c r="N142">
        <v>2.9912331899825382E-3</v>
      </c>
      <c r="O142">
        <v>2.4382420134395951E-3</v>
      </c>
      <c r="P142">
        <v>1.8163719633744269E-3</v>
      </c>
      <c r="Q142">
        <v>1.0736105179786513E-3</v>
      </c>
      <c r="R142">
        <v>-6.975269046723778E-5</v>
      </c>
      <c r="S142">
        <v>-9.6370862994998689E-4</v>
      </c>
      <c r="T142">
        <v>-1.5178683397956316E-3</v>
      </c>
      <c r="U142">
        <v>-1.8022392992884015E-3</v>
      </c>
      <c r="V142">
        <v>-2.0269527105817807E-3</v>
      </c>
      <c r="W142">
        <v>-2.1833264238171864E-3</v>
      </c>
      <c r="X142">
        <v>-2.1465983596498381E-3</v>
      </c>
      <c r="Y142">
        <v>-2.0147679325962938E-3</v>
      </c>
      <c r="Z142">
        <v>-1.8306894276382509E-3</v>
      </c>
      <c r="AA142">
        <v>-2.0333201056846376E-3</v>
      </c>
      <c r="AB142">
        <v>-2.1783746493369244E-3</v>
      </c>
      <c r="AC142">
        <v>-2.1231285872425868E-3</v>
      </c>
      <c r="AD142">
        <v>-1.9579584978683764E-3</v>
      </c>
      <c r="AE142">
        <v>-1.5344823006431933E-3</v>
      </c>
      <c r="AF142">
        <v>-1.1507607425434636E-3</v>
      </c>
      <c r="AG142">
        <v>-8.3258868326817619E-4</v>
      </c>
      <c r="AH142">
        <v>-5.821608542063817E-4</v>
      </c>
      <c r="AI142">
        <v>-3.9035346917279422E-4</v>
      </c>
      <c r="AJ142">
        <v>-2.4593687680158846E-4</v>
      </c>
      <c r="AK142">
        <v>-1.386921098804197E-4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4.2730214786937913E-3</v>
      </c>
      <c r="I143">
        <v>5.2496340242977812E-3</v>
      </c>
      <c r="J143">
        <v>5.3934075847223047E-3</v>
      </c>
      <c r="K143">
        <v>5.3275704674470023E-3</v>
      </c>
      <c r="L143">
        <v>5.5072145477755982E-3</v>
      </c>
      <c r="M143">
        <v>5.4575106544897502E-3</v>
      </c>
      <c r="N143">
        <v>5.232877979664409E-3</v>
      </c>
      <c r="O143">
        <v>5.0567766812510077E-3</v>
      </c>
      <c r="P143">
        <v>4.7222334712460675E-3</v>
      </c>
      <c r="Q143">
        <v>4.0827735339637261E-3</v>
      </c>
      <c r="R143">
        <v>2.5607617771020667E-3</v>
      </c>
      <c r="S143">
        <v>1.9975091435643303E-3</v>
      </c>
      <c r="T143">
        <v>1.834815464168272E-3</v>
      </c>
      <c r="U143">
        <v>1.7739704522296027E-3</v>
      </c>
      <c r="V143">
        <v>1.4230887341119354E-3</v>
      </c>
      <c r="W143">
        <v>1.1215654865772955E-3</v>
      </c>
      <c r="X143">
        <v>1.1743251955049702E-3</v>
      </c>
      <c r="Y143">
        <v>1.2036156272965037E-3</v>
      </c>
      <c r="Z143">
        <v>1.2298669662108733E-3</v>
      </c>
      <c r="AA143">
        <v>2.994029805962613E-4</v>
      </c>
      <c r="AB143">
        <v>-4.4100755249449821E-5</v>
      </c>
      <c r="AC143">
        <v>1.3626009154364192E-5</v>
      </c>
      <c r="AD143">
        <v>5.7364988428786012E-5</v>
      </c>
      <c r="AE143">
        <v>6.1537535393622151E-4</v>
      </c>
      <c r="AF143">
        <v>7.5939470708741318E-4</v>
      </c>
      <c r="AG143">
        <v>8.1813494514974242E-4</v>
      </c>
      <c r="AH143">
        <v>8.4288962697267168E-4</v>
      </c>
      <c r="AI143">
        <v>8.5327725942910282E-4</v>
      </c>
      <c r="AJ143">
        <v>8.550149124952408E-4</v>
      </c>
      <c r="AK143">
        <v>8.5054536468053379E-4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1.0432575241923646E-3</v>
      </c>
      <c r="I144">
        <v>1.5971240861936155E-3</v>
      </c>
      <c r="J144">
        <v>1.5488630463875175E-3</v>
      </c>
      <c r="K144">
        <v>1.0228523630078407E-3</v>
      </c>
      <c r="L144">
        <v>2.6941211172257099E-4</v>
      </c>
      <c r="M144">
        <v>-6.6938924271740384E-4</v>
      </c>
      <c r="N144">
        <v>-1.7183197099692367E-3</v>
      </c>
      <c r="O144">
        <v>-2.7501551867496221E-3</v>
      </c>
      <c r="P144">
        <v>-3.7544842075777265E-3</v>
      </c>
      <c r="Q144">
        <v>-4.7255038701301197E-3</v>
      </c>
      <c r="R144">
        <v>-5.8350729911870155E-3</v>
      </c>
      <c r="S144">
        <v>-6.5927673006336267E-3</v>
      </c>
      <c r="T144">
        <v>-6.9525745891510652E-3</v>
      </c>
      <c r="U144">
        <v>-7.0042606464690814E-3</v>
      </c>
      <c r="V144">
        <v>-6.9171683780568215E-3</v>
      </c>
      <c r="W144">
        <v>-6.7035221540910081E-3</v>
      </c>
      <c r="X144">
        <v>-6.30824730375611E-3</v>
      </c>
      <c r="Y144">
        <v>-5.8261832677390284E-3</v>
      </c>
      <c r="Z144">
        <v>-5.307518938056561E-3</v>
      </c>
      <c r="AA144">
        <v>-5.0197374115342553E-3</v>
      </c>
      <c r="AB144">
        <v>-4.6723760412592536E-3</v>
      </c>
      <c r="AC144">
        <v>-4.1771605801438974E-3</v>
      </c>
      <c r="AD144">
        <v>-3.614439611084326E-3</v>
      </c>
      <c r="AE144">
        <v>-2.9126856338259799E-3</v>
      </c>
      <c r="AF144">
        <v>-2.2893280295116863E-3</v>
      </c>
      <c r="AG144">
        <v>-1.7718859795860713E-3</v>
      </c>
      <c r="AH144">
        <v>-1.3588058164525705E-3</v>
      </c>
      <c r="AI144">
        <v>-1.0391343047213965E-3</v>
      </c>
      <c r="AJ144">
        <v>-7.9888854725769607E-4</v>
      </c>
      <c r="AK144">
        <v>-6.2427629113623296E-4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1.0817046812552375E-2</v>
      </c>
      <c r="I145">
        <v>1.281447266024854E-2</v>
      </c>
      <c r="J145">
        <v>1.2989257337531306E-2</v>
      </c>
      <c r="K145">
        <v>1.2806941282340636E-2</v>
      </c>
      <c r="L145">
        <v>1.3329609930841325E-2</v>
      </c>
      <c r="M145">
        <v>1.3280024063377983E-2</v>
      </c>
      <c r="N145">
        <v>1.2823390341253179E-2</v>
      </c>
      <c r="O145">
        <v>1.2516177748083871E-2</v>
      </c>
      <c r="P145">
        <v>1.1803270362172684E-2</v>
      </c>
      <c r="Q145">
        <v>1.0324467729271246E-2</v>
      </c>
      <c r="R145">
        <v>6.6350561723087604E-3</v>
      </c>
      <c r="S145">
        <v>5.4586498088088735E-3</v>
      </c>
      <c r="T145">
        <v>5.1878068230194673E-3</v>
      </c>
      <c r="U145">
        <v>5.0894364020737702E-3</v>
      </c>
      <c r="V145">
        <v>4.2085268291360773E-3</v>
      </c>
      <c r="W145">
        <v>3.4613997549111475E-3</v>
      </c>
      <c r="X145">
        <v>3.5973285824707751E-3</v>
      </c>
      <c r="Y145">
        <v>3.6248147297353872E-3</v>
      </c>
      <c r="Z145">
        <v>3.6331429403754618E-3</v>
      </c>
      <c r="AA145">
        <v>1.2174316509792299E-3</v>
      </c>
      <c r="AB145">
        <v>3.9264901783886473E-4</v>
      </c>
      <c r="AC145">
        <v>5.3718927541022629E-4</v>
      </c>
      <c r="AD145">
        <v>5.9060812513626838E-4</v>
      </c>
      <c r="AE145">
        <v>1.9397588444774357E-3</v>
      </c>
      <c r="AF145">
        <v>2.1814032667597434E-3</v>
      </c>
      <c r="AG145">
        <v>2.2448391525368449E-3</v>
      </c>
      <c r="AH145">
        <v>2.244290901140806E-3</v>
      </c>
      <c r="AI145">
        <v>2.2224675190140549E-3</v>
      </c>
      <c r="AJ145">
        <v>2.1900393778886439E-3</v>
      </c>
      <c r="AK145">
        <v>2.1510035125057317E-3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6.1200105038218631E-4</v>
      </c>
      <c r="I146">
        <v>8.8010266285124135E-4</v>
      </c>
      <c r="J146">
        <v>9.6984523176805559E-4</v>
      </c>
      <c r="K146">
        <v>9.5309228995519798E-4</v>
      </c>
      <c r="L146">
        <v>9.15306029292559E-4</v>
      </c>
      <c r="M146">
        <v>8.1894008752695442E-4</v>
      </c>
      <c r="N146">
        <v>6.7757338775354628E-4</v>
      </c>
      <c r="O146">
        <v>5.321225799573173E-4</v>
      </c>
      <c r="P146">
        <v>3.6647343916656572E-4</v>
      </c>
      <c r="Q146">
        <v>1.6273453737575776E-4</v>
      </c>
      <c r="R146">
        <v>-1.6539000904094997E-4</v>
      </c>
      <c r="S146">
        <v>-3.6862347609786697E-4</v>
      </c>
      <c r="T146">
        <v>-4.7491489969737254E-4</v>
      </c>
      <c r="U146">
        <v>-5.2125855248788197E-4</v>
      </c>
      <c r="V146">
        <v>-5.7330767259694245E-4</v>
      </c>
      <c r="W146">
        <v>-6.0406070097801924E-4</v>
      </c>
      <c r="X146">
        <v>-5.7083253591193501E-4</v>
      </c>
      <c r="Y146">
        <v>-5.2057435659323692E-4</v>
      </c>
      <c r="Z146">
        <v>-4.6075241785142001E-4</v>
      </c>
      <c r="AA146">
        <v>-5.3581928223593708E-4</v>
      </c>
      <c r="AB146">
        <v>-5.5466351859719432E-4</v>
      </c>
      <c r="AC146">
        <v>-5.0852957539332042E-4</v>
      </c>
      <c r="AD146">
        <v>-4.4631610282642119E-4</v>
      </c>
      <c r="AE146">
        <v>-3.04671958531733E-4</v>
      </c>
      <c r="AF146">
        <v>-2.0488584800315216E-4</v>
      </c>
      <c r="AG146">
        <v>-1.2654501218991668E-4</v>
      </c>
      <c r="AH146">
        <v>-6.5446557434486533E-5</v>
      </c>
      <c r="AI146">
        <v>-1.8496665461409905E-5</v>
      </c>
      <c r="AJ146">
        <v>1.6654092191494463E-5</v>
      </c>
      <c r="AK146">
        <v>4.2063048026409252E-5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3.3434060098573529E-3</v>
      </c>
      <c r="I147">
        <v>4.0707607029848627E-3</v>
      </c>
      <c r="J147">
        <v>4.1398493578469935E-3</v>
      </c>
      <c r="K147">
        <v>3.9974578802775221E-3</v>
      </c>
      <c r="L147">
        <v>4.0023117085216456E-3</v>
      </c>
      <c r="M147">
        <v>3.7964537498483262E-3</v>
      </c>
      <c r="N147">
        <v>3.4415872977420835E-3</v>
      </c>
      <c r="O147">
        <v>3.1246974219460572E-3</v>
      </c>
      <c r="P147">
        <v>2.6924962207302504E-3</v>
      </c>
      <c r="Q147">
        <v>2.0405958533695114E-3</v>
      </c>
      <c r="R147">
        <v>7.2274791154193312E-4</v>
      </c>
      <c r="S147">
        <v>1.9258794908271276E-4</v>
      </c>
      <c r="T147">
        <v>9.296696179914722E-6</v>
      </c>
      <c r="U147">
        <v>-5.3088626219546349E-5</v>
      </c>
      <c r="V147">
        <v>-3.0463460263220035E-4</v>
      </c>
      <c r="W147">
        <v>-4.8721803456713082E-4</v>
      </c>
      <c r="X147">
        <v>-3.7188435878824765E-4</v>
      </c>
      <c r="Y147">
        <v>-2.6169024094084157E-4</v>
      </c>
      <c r="Z147">
        <v>-1.4404289255846538E-4</v>
      </c>
      <c r="AA147">
        <v>-7.7265467123818288E-4</v>
      </c>
      <c r="AB147">
        <v>-9.3481491968832404E-4</v>
      </c>
      <c r="AC147">
        <v>-7.8435648951396576E-4</v>
      </c>
      <c r="AD147">
        <v>-6.4209594906670996E-4</v>
      </c>
      <c r="AE147">
        <v>-9.5500600076806798E-5</v>
      </c>
      <c r="AF147">
        <v>1.2032578946949997E-4</v>
      </c>
      <c r="AG147">
        <v>2.6251937629003327E-4</v>
      </c>
      <c r="AH147">
        <v>3.6376343883735753E-4</v>
      </c>
      <c r="AI147">
        <v>4.3809779762622671E-4</v>
      </c>
      <c r="AJ147">
        <v>4.9098453681320562E-4</v>
      </c>
      <c r="AK147">
        <v>5.2610947961993565E-4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1.4433533122117918E-2</v>
      </c>
      <c r="I148">
        <v>1.7317171939095172E-2</v>
      </c>
      <c r="J148">
        <v>1.7465922269429043E-2</v>
      </c>
      <c r="K148">
        <v>1.6904904717546538E-2</v>
      </c>
      <c r="L148">
        <v>1.7144175274619092E-2</v>
      </c>
      <c r="M148">
        <v>1.6562918709955011E-2</v>
      </c>
      <c r="N148">
        <v>1.5397801090999008E-2</v>
      </c>
      <c r="O148">
        <v>1.4428175814888434E-2</v>
      </c>
      <c r="P148">
        <v>1.295514654330664E-2</v>
      </c>
      <c r="Q148">
        <v>1.0512624689717977E-2</v>
      </c>
      <c r="R148">
        <v>5.1746963385193752E-3</v>
      </c>
      <c r="S148">
        <v>3.2436831626224006E-3</v>
      </c>
      <c r="T148">
        <v>2.708196942118892E-3</v>
      </c>
      <c r="U148">
        <v>2.5645733693497107E-3</v>
      </c>
      <c r="V148">
        <v>1.4925075290854297E-3</v>
      </c>
      <c r="W148">
        <v>6.597993878071014E-4</v>
      </c>
      <c r="X148">
        <v>1.0658138199737318E-3</v>
      </c>
      <c r="Y148">
        <v>1.3910255307010312E-3</v>
      </c>
      <c r="Z148">
        <v>1.7131454243066151E-3</v>
      </c>
      <c r="AA148">
        <v>-1.1970399376341806E-3</v>
      </c>
      <c r="AB148">
        <v>-2.0414492967596536E-3</v>
      </c>
      <c r="AC148">
        <v>-1.5492778176170458E-3</v>
      </c>
      <c r="AD148">
        <v>-1.1363952830844377E-3</v>
      </c>
      <c r="AE148">
        <v>1.0051218572681437E-3</v>
      </c>
      <c r="AF148">
        <v>1.6809575168153382E-3</v>
      </c>
      <c r="AG148">
        <v>2.0578245031476886E-3</v>
      </c>
      <c r="AH148">
        <v>2.2932599564184338E-3</v>
      </c>
      <c r="AI148">
        <v>2.4498500812439651E-3</v>
      </c>
      <c r="AJ148">
        <v>2.5479598959413691E-3</v>
      </c>
      <c r="AK148">
        <v>2.5989740543003641E-3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9.7735723888841795E-3</v>
      </c>
      <c r="I149">
        <v>1.5568246074755827E-2</v>
      </c>
      <c r="J149">
        <v>1.8385133059356958E-2</v>
      </c>
      <c r="K149">
        <v>1.8906537018358923E-2</v>
      </c>
      <c r="L149">
        <v>1.8581587752436582E-2</v>
      </c>
      <c r="M149">
        <v>1.7063568349492381E-2</v>
      </c>
      <c r="N149">
        <v>1.4604518394635765E-2</v>
      </c>
      <c r="O149">
        <v>1.1899852799767701E-2</v>
      </c>
      <c r="P149">
        <v>8.7845576950942739E-3</v>
      </c>
      <c r="Q149">
        <v>4.998834404647076E-3</v>
      </c>
      <c r="R149">
        <v>-9.3463496851039032E-4</v>
      </c>
      <c r="S149">
        <v>-5.2263499387292158E-3</v>
      </c>
      <c r="T149">
        <v>-7.8425833050039095E-3</v>
      </c>
      <c r="U149">
        <v>-9.2212948810596797E-3</v>
      </c>
      <c r="V149">
        <v>-1.0434535997165248E-2</v>
      </c>
      <c r="W149">
        <v>-1.1246588735464622E-2</v>
      </c>
      <c r="X149">
        <v>-1.0982265035269455E-2</v>
      </c>
      <c r="Y149">
        <v>-1.0283919853500028E-2</v>
      </c>
      <c r="Z149">
        <v>-9.3236953056101898E-3</v>
      </c>
      <c r="AA149">
        <v>-1.0474963905286298E-2</v>
      </c>
      <c r="AB149">
        <v>-1.1016378899709457E-2</v>
      </c>
      <c r="AC149">
        <v>-1.0505746642984478E-2</v>
      </c>
      <c r="AD149">
        <v>-9.5575258446741716E-3</v>
      </c>
      <c r="AE149">
        <v>-7.254016038516985E-3</v>
      </c>
      <c r="AF149">
        <v>-5.3588771306752056E-3</v>
      </c>
      <c r="AG149">
        <v>-3.7816386839439006E-3</v>
      </c>
      <c r="AH149">
        <v>-2.5160596302634675E-3</v>
      </c>
      <c r="AI149">
        <v>-1.5246635061650295E-3</v>
      </c>
      <c r="AJ149">
        <v>-7.647694797989046E-4</v>
      </c>
      <c r="AK149">
        <v>-1.9552361778245192E-4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6.9307706093353245E-3</v>
      </c>
      <c r="I150">
        <v>1.1895817822778694E-2</v>
      </c>
      <c r="J150">
        <v>1.4377865281331404E-2</v>
      </c>
      <c r="K150">
        <v>1.5212959732454333E-2</v>
      </c>
      <c r="L150">
        <v>1.5690387323924547E-2</v>
      </c>
      <c r="M150">
        <v>1.5724296376105323E-2</v>
      </c>
      <c r="N150">
        <v>1.53725693057722E-2</v>
      </c>
      <c r="O150">
        <v>1.502315344766582E-2</v>
      </c>
      <c r="P150">
        <v>1.4501702688245287E-2</v>
      </c>
      <c r="Q150">
        <v>1.3468341053959432E-2</v>
      </c>
      <c r="R150">
        <v>1.0765887144389226E-2</v>
      </c>
      <c r="S150">
        <v>8.8481150743658712E-3</v>
      </c>
      <c r="T150">
        <v>8.0030486166808804E-3</v>
      </c>
      <c r="U150">
        <v>7.8190942378606135E-3</v>
      </c>
      <c r="V150">
        <v>7.4159783543816232E-3</v>
      </c>
      <c r="W150">
        <v>6.8790371119147598E-3</v>
      </c>
      <c r="X150">
        <v>6.7696738121917881E-3</v>
      </c>
      <c r="Y150">
        <v>6.754914620692172E-3</v>
      </c>
      <c r="Z150">
        <v>6.7054893767209741E-3</v>
      </c>
      <c r="AA150">
        <v>4.9963762900032804E-3</v>
      </c>
      <c r="AB150">
        <v>3.4135616683618557E-3</v>
      </c>
      <c r="AC150">
        <v>2.5693949457444845E-3</v>
      </c>
      <c r="AD150">
        <v>2.0628902573799073E-3</v>
      </c>
      <c r="AE150">
        <v>2.5104764648848908E-3</v>
      </c>
      <c r="AF150">
        <v>2.7261825433239685E-3</v>
      </c>
      <c r="AG150">
        <v>2.6490402071431291E-3</v>
      </c>
      <c r="AH150">
        <v>2.3595595174140112E-3</v>
      </c>
      <c r="AI150">
        <v>1.9488834964627455E-3</v>
      </c>
      <c r="AJ150">
        <v>1.4857375006111268E-3</v>
      </c>
      <c r="AK150">
        <v>1.0156556356687599E-3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0.12290484081991188</v>
      </c>
      <c r="I151">
        <v>0.12488443581407878</v>
      </c>
      <c r="J151">
        <v>0.12397814049569365</v>
      </c>
      <c r="K151">
        <v>0.12254250527050466</v>
      </c>
      <c r="L151">
        <v>0.13129756138841889</v>
      </c>
      <c r="M151">
        <v>0.13234406127622703</v>
      </c>
      <c r="N151">
        <v>0.13078512281507201</v>
      </c>
      <c r="O151">
        <v>0.12917705640217453</v>
      </c>
      <c r="P151">
        <v>0.12757462968992239</v>
      </c>
      <c r="Q151">
        <v>0.10590519297848751</v>
      </c>
      <c r="R151">
        <v>8.4759843401937457E-2</v>
      </c>
      <c r="S151">
        <v>8.3098942621235003E-2</v>
      </c>
      <c r="T151">
        <v>8.1972067527744094E-2</v>
      </c>
      <c r="U151">
        <v>8.0972797609648012E-2</v>
      </c>
      <c r="V151">
        <v>5.4029711502641804E-2</v>
      </c>
      <c r="W151">
        <v>4.0351455831573631E-2</v>
      </c>
      <c r="X151">
        <v>3.9473168775167919E-2</v>
      </c>
      <c r="Y151">
        <v>3.8933174622385942E-2</v>
      </c>
      <c r="Z151">
        <v>3.8445837969780801E-2</v>
      </c>
      <c r="AA151">
        <v>8.8892481433797636E-3</v>
      </c>
      <c r="AB151">
        <v>-1.6494111948892217E-3</v>
      </c>
      <c r="AC151">
        <v>-2.0492948816179537E-3</v>
      </c>
      <c r="AD151">
        <v>-2.1468470698173562E-3</v>
      </c>
      <c r="AE151">
        <v>-2.1397673662647805E-3</v>
      </c>
      <c r="AF151">
        <v>-2.1449178719243002E-3</v>
      </c>
      <c r="AG151">
        <v>-2.172560322091711E-3</v>
      </c>
      <c r="AH151">
        <v>-2.2162404913519335E-3</v>
      </c>
      <c r="AI151">
        <v>-2.2677587480519129E-3</v>
      </c>
      <c r="AJ151">
        <v>-2.3207905721855564E-3</v>
      </c>
      <c r="AK151">
        <v>-2.3711539467350458E-3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5.1341176881594501E-2</v>
      </c>
      <c r="I152">
        <v>5.2810936185833691E-2</v>
      </c>
      <c r="J152">
        <v>5.2580215792957179E-2</v>
      </c>
      <c r="K152">
        <v>5.2026789550668348E-2</v>
      </c>
      <c r="L152">
        <v>5.1417782404927982E-2</v>
      </c>
      <c r="M152">
        <v>5.0804621249366223E-2</v>
      </c>
      <c r="N152">
        <v>4.6551705269075996E-2</v>
      </c>
      <c r="O152">
        <v>4.5894734373024215E-2</v>
      </c>
      <c r="P152">
        <v>3.7652533898664013E-2</v>
      </c>
      <c r="Q152">
        <v>3.6985170866415049E-2</v>
      </c>
      <c r="R152">
        <v>1.1178900182064624E-2</v>
      </c>
      <c r="S152">
        <v>1.6619043688337297E-3</v>
      </c>
      <c r="T152">
        <v>1.3336327450624538E-3</v>
      </c>
      <c r="U152">
        <v>1.2479779363540088E-3</v>
      </c>
      <c r="V152">
        <v>1.2044613419194055E-3</v>
      </c>
      <c r="W152">
        <v>1.1686760244932657E-3</v>
      </c>
      <c r="X152">
        <v>5.8268561458218104E-3</v>
      </c>
      <c r="Y152">
        <v>5.8692757443153812E-3</v>
      </c>
      <c r="Z152">
        <v>5.8040731967013591E-3</v>
      </c>
      <c r="AA152">
        <v>5.7167093225881276E-3</v>
      </c>
      <c r="AB152">
        <v>5.6291285844884426E-3</v>
      </c>
      <c r="AC152">
        <v>1.0192537704783858E-2</v>
      </c>
      <c r="AD152">
        <v>1.0186388295567927E-2</v>
      </c>
      <c r="AE152">
        <v>1.0082893711097206E-2</v>
      </c>
      <c r="AF152">
        <v>9.9647251172569201E-3</v>
      </c>
      <c r="AG152">
        <v>9.8461287487445533E-3</v>
      </c>
      <c r="AH152">
        <v>9.7297945635356209E-3</v>
      </c>
      <c r="AI152">
        <v>9.61620936973882E-3</v>
      </c>
      <c r="AJ152">
        <v>9.5053573010645022E-3</v>
      </c>
      <c r="AK152">
        <v>9.397102332729142E-3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2.5972659085270019E-2</v>
      </c>
      <c r="I153">
        <v>2.6540819236416758E-2</v>
      </c>
      <c r="J153">
        <v>2.6384092045507533E-2</v>
      </c>
      <c r="K153">
        <v>2.6094723050158822E-2</v>
      </c>
      <c r="L153">
        <v>2.8713479166140594E-2</v>
      </c>
      <c r="M153">
        <v>2.8448421609231656E-2</v>
      </c>
      <c r="N153">
        <v>2.7858253028584058E-2</v>
      </c>
      <c r="O153">
        <v>2.7518198306766495E-2</v>
      </c>
      <c r="P153">
        <v>2.6705130487874058E-2</v>
      </c>
      <c r="Q153">
        <v>2.2549215124584271E-2</v>
      </c>
      <c r="R153">
        <v>1.840140849181E-2</v>
      </c>
      <c r="S153">
        <v>1.7421361460553852E-2</v>
      </c>
      <c r="T153">
        <v>1.7166394634576164E-2</v>
      </c>
      <c r="U153">
        <v>1.6948460958724005E-2</v>
      </c>
      <c r="V153">
        <v>1.1381513885291867E-2</v>
      </c>
      <c r="W153">
        <v>1.1095314503041331E-2</v>
      </c>
      <c r="X153">
        <v>1.1268354620568403E-2</v>
      </c>
      <c r="Y153">
        <v>1.1130697628201302E-2</v>
      </c>
      <c r="Z153">
        <v>1.09909734457084E-2</v>
      </c>
      <c r="AA153">
        <v>6.7045359173696188E-3</v>
      </c>
      <c r="AB153">
        <v>6.5001681493505291E-3</v>
      </c>
      <c r="AC153">
        <v>6.7264796330116254E-3</v>
      </c>
      <c r="AD153">
        <v>6.6418920190005172E-3</v>
      </c>
      <c r="AE153">
        <v>6.5592888020079981E-3</v>
      </c>
      <c r="AF153">
        <v>6.4763765222892317E-3</v>
      </c>
      <c r="AG153">
        <v>6.3933873217020716E-3</v>
      </c>
      <c r="AH153">
        <v>6.3109382574467153E-3</v>
      </c>
      <c r="AI153">
        <v>6.2296078681738486E-3</v>
      </c>
      <c r="AJ153">
        <v>6.1497963754582659E-3</v>
      </c>
      <c r="AK153">
        <v>6.0717408793998194E-3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-1.1376138505104688E-2</v>
      </c>
      <c r="I154">
        <v>-1.1007658837402925E-2</v>
      </c>
      <c r="J154">
        <v>-1.0411352670150658E-2</v>
      </c>
      <c r="K154">
        <v>-9.8000455086169232E-3</v>
      </c>
      <c r="L154">
        <v>-4.7316965330574234E-3</v>
      </c>
      <c r="M154">
        <v>-4.0546475745715611E-3</v>
      </c>
      <c r="N154">
        <v>-3.499138713766772E-3</v>
      </c>
      <c r="O154">
        <v>-2.9701406769886609E-3</v>
      </c>
      <c r="P154">
        <v>-4.4283467456455519E-3</v>
      </c>
      <c r="Q154">
        <v>1.3152182186895717E-4</v>
      </c>
      <c r="R154">
        <v>-1.1272961256769959E-2</v>
      </c>
      <c r="S154">
        <v>-1.1449492702458422E-2</v>
      </c>
      <c r="T154">
        <v>-1.1362302883155829E-2</v>
      </c>
      <c r="U154">
        <v>-1.1220823709318328E-2</v>
      </c>
      <c r="V154">
        <v>-8.9033797882096949E-3</v>
      </c>
      <c r="W154">
        <v>-8.7223341779000142E-3</v>
      </c>
      <c r="X154">
        <v>-8.5917923098886677E-3</v>
      </c>
      <c r="Y154">
        <v>-8.4726486642538994E-3</v>
      </c>
      <c r="Z154">
        <v>-8.3611960282187307E-3</v>
      </c>
      <c r="AA154">
        <v>-4.3527204980155299E-3</v>
      </c>
      <c r="AB154">
        <v>-4.2230215623331275E-3</v>
      </c>
      <c r="AC154">
        <v>-4.1577272792693324E-3</v>
      </c>
      <c r="AD154">
        <v>-4.1076294762461404E-3</v>
      </c>
      <c r="AE154">
        <v>-4.0464019814199807E-3</v>
      </c>
      <c r="AF154">
        <v>-3.3410340782151363E-3</v>
      </c>
      <c r="AG154">
        <v>-5.4503779140722321E-3</v>
      </c>
      <c r="AH154">
        <v>-5.5012734182773746E-3</v>
      </c>
      <c r="AI154">
        <v>-5.5086619298013754E-3</v>
      </c>
      <c r="AJ154">
        <v>-5.509744000826924E-3</v>
      </c>
      <c r="AK154">
        <v>-5.5088802898774093E-3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1.1849177248900125E-2</v>
      </c>
      <c r="I155">
        <v>1.2047426909132639E-2</v>
      </c>
      <c r="J155">
        <v>1.1969701557212505E-2</v>
      </c>
      <c r="K155">
        <v>1.1826262514609861E-2</v>
      </c>
      <c r="L155">
        <v>1.5320896481287868E-2</v>
      </c>
      <c r="M155">
        <v>1.519888170016034E-2</v>
      </c>
      <c r="N155">
        <v>1.4239816416849396E-2</v>
      </c>
      <c r="O155">
        <v>1.4030190727902755E-2</v>
      </c>
      <c r="P155">
        <v>1.3363516486619832E-2</v>
      </c>
      <c r="Q155">
        <v>1.6380804116182392E-2</v>
      </c>
      <c r="R155">
        <v>1.6955953595223262E-2</v>
      </c>
      <c r="S155">
        <v>1.4622941494353274E-2</v>
      </c>
      <c r="T155">
        <v>1.4168307833636389E-2</v>
      </c>
      <c r="U155">
        <v>1.3765076890031747E-2</v>
      </c>
      <c r="V155">
        <v>2.627392345009481E-2</v>
      </c>
      <c r="W155">
        <v>2.6031104479728475E-2</v>
      </c>
      <c r="X155">
        <v>2.6541419580079828E-2</v>
      </c>
      <c r="Y155">
        <v>2.6041337185451957E-2</v>
      </c>
      <c r="Z155">
        <v>2.5526146391597476E-2</v>
      </c>
      <c r="AA155">
        <v>8.2234337116506451E-3</v>
      </c>
      <c r="AB155">
        <v>7.537054988080113E-3</v>
      </c>
      <c r="AC155">
        <v>8.1598398109864675E-3</v>
      </c>
      <c r="AD155">
        <v>7.8673052453059836E-3</v>
      </c>
      <c r="AE155">
        <v>1.3458754390545464E-2</v>
      </c>
      <c r="AF155">
        <v>1.324380251913124E-2</v>
      </c>
      <c r="AG155">
        <v>1.2914050650063885E-2</v>
      </c>
      <c r="AH155">
        <v>1.2568127120684107E-2</v>
      </c>
      <c r="AI155">
        <v>1.222336758807885E-2</v>
      </c>
      <c r="AJ155">
        <v>1.188372501332691E-2</v>
      </c>
      <c r="AK155">
        <v>1.1548566744352824E-2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4.7523085197441372E-5</v>
      </c>
      <c r="I156">
        <v>8.1139061401180781E-5</v>
      </c>
      <c r="J156">
        <v>9.6425440967019761E-5</v>
      </c>
      <c r="K156">
        <v>9.9804457067978052E-5</v>
      </c>
      <c r="L156">
        <v>1.0079499736236591E-4</v>
      </c>
      <c r="M156">
        <v>9.9247761600333289E-5</v>
      </c>
      <c r="N156">
        <v>9.5658747369832726E-5</v>
      </c>
      <c r="O156">
        <v>9.2709624946328339E-5</v>
      </c>
      <c r="P156">
        <v>8.9156183586537572E-5</v>
      </c>
      <c r="Q156">
        <v>8.2526945368595908E-5</v>
      </c>
      <c r="R156">
        <v>6.4824787492513353E-5</v>
      </c>
      <c r="S156">
        <v>5.2912896244840188E-5</v>
      </c>
      <c r="T156">
        <v>4.8863570246591317E-5</v>
      </c>
      <c r="U156">
        <v>4.9538522125158761E-5</v>
      </c>
      <c r="V156">
        <v>4.8537130862451422E-5</v>
      </c>
      <c r="W156">
        <v>4.631861647145529E-5</v>
      </c>
      <c r="X156">
        <v>4.6749135673825231E-5</v>
      </c>
      <c r="Y156">
        <v>4.7542153326317354E-5</v>
      </c>
      <c r="Z156">
        <v>4.7755162932881426E-5</v>
      </c>
      <c r="AA156">
        <v>3.6308674216674601E-5</v>
      </c>
      <c r="AB156">
        <v>2.5563652598445683E-5</v>
      </c>
      <c r="AC156">
        <v>1.9988373252379222E-5</v>
      </c>
      <c r="AD156">
        <v>1.6758141332098197E-5</v>
      </c>
      <c r="AE156">
        <v>2.0025734584159298E-5</v>
      </c>
      <c r="AF156">
        <v>2.1452801321325606E-5</v>
      </c>
      <c r="AG156">
        <v>2.0508511304193806E-5</v>
      </c>
      <c r="AH156">
        <v>1.7843345956253155E-5</v>
      </c>
      <c r="AI156">
        <v>1.4212086721423295E-5</v>
      </c>
      <c r="AJ156">
        <v>1.0188255170691656E-5</v>
      </c>
      <c r="AK156">
        <v>6.1500449009318305E-6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2.8734813538348926E-2</v>
      </c>
      <c r="I157">
        <v>2.958493244204493E-2</v>
      </c>
      <c r="J157">
        <v>2.9450193150120631E-2</v>
      </c>
      <c r="K157">
        <v>2.9124130399967363E-2</v>
      </c>
      <c r="L157">
        <v>2.3852529130054471E-2</v>
      </c>
      <c r="M157">
        <v>2.3380466450652782E-2</v>
      </c>
      <c r="N157">
        <v>2.3041105858167928E-2</v>
      </c>
      <c r="O157">
        <v>2.2729006985997512E-2</v>
      </c>
      <c r="P157">
        <v>2.2425688765567459E-2</v>
      </c>
      <c r="Q157">
        <v>1.5203885583266302E-2</v>
      </c>
      <c r="R157">
        <v>5.3352755504658773E-3</v>
      </c>
      <c r="S157">
        <v>4.6302718452029511E-3</v>
      </c>
      <c r="T157">
        <v>4.4250561539578067E-3</v>
      </c>
      <c r="U157">
        <v>4.2890583966774575E-3</v>
      </c>
      <c r="V157">
        <v>3.475259847564095E-4</v>
      </c>
      <c r="W157">
        <v>1.3759186708683902E-4</v>
      </c>
      <c r="X157">
        <v>3.8509931911399998E-5</v>
      </c>
      <c r="Y157">
        <v>-3.9519068159243209E-5</v>
      </c>
      <c r="Z157">
        <v>-1.139826768467884E-4</v>
      </c>
      <c r="AA157">
        <v>-2.5228636128500786E-3</v>
      </c>
      <c r="AB157">
        <v>-2.6386118452987736E-3</v>
      </c>
      <c r="AC157">
        <v>-2.7062783913444034E-3</v>
      </c>
      <c r="AD157">
        <v>-2.7554010017812416E-3</v>
      </c>
      <c r="AE157">
        <v>1.8860512527692545E-2</v>
      </c>
      <c r="AF157">
        <v>1.8539065444146935E-2</v>
      </c>
      <c r="AG157">
        <v>2.117500545625502E-2</v>
      </c>
      <c r="AH157">
        <v>2.1056535696382071E-2</v>
      </c>
      <c r="AI157">
        <v>2.0847200068066368E-2</v>
      </c>
      <c r="AJ157">
        <v>2.0624187345701098E-2</v>
      </c>
      <c r="AK157">
        <v>2.0402130059154328E-2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2.0743701253712411E-5</v>
      </c>
      <c r="I158">
        <v>3.5429002536834487E-5</v>
      </c>
      <c r="J158">
        <v>4.2119608730398534E-5</v>
      </c>
      <c r="K158">
        <v>4.36085957448263E-5</v>
      </c>
      <c r="L158">
        <v>4.4053910478733185E-5</v>
      </c>
      <c r="M158">
        <v>4.3399211658429142E-5</v>
      </c>
      <c r="N158">
        <v>4.18661561298366E-5</v>
      </c>
      <c r="O158">
        <v>4.062556931053239E-5</v>
      </c>
      <c r="P158">
        <v>3.9132641295651156E-5</v>
      </c>
      <c r="Q158">
        <v>3.6304918818110419E-5</v>
      </c>
      <c r="R158">
        <v>2.8646501542575225E-5</v>
      </c>
      <c r="S158">
        <v>2.3511349643873406E-5</v>
      </c>
      <c r="T158">
        <v>2.1802883043306851E-5</v>
      </c>
      <c r="U158">
        <v>2.2151277290465639E-5</v>
      </c>
      <c r="V158">
        <v>2.1758884583858861E-5</v>
      </c>
      <c r="W158">
        <v>2.0821128713720623E-5</v>
      </c>
      <c r="X158">
        <v>2.1023117070867799E-5</v>
      </c>
      <c r="Y158">
        <v>2.1367884684859771E-5</v>
      </c>
      <c r="Z158">
        <v>2.1445369835004688E-5</v>
      </c>
      <c r="AA158">
        <v>1.6420760622640385E-5</v>
      </c>
      <c r="AB158">
        <v>1.1689009426052869E-5</v>
      </c>
      <c r="AC158">
        <v>9.2038122322501062E-6</v>
      </c>
      <c r="AD158">
        <v>7.7370709222094884E-6</v>
      </c>
      <c r="AE158">
        <v>9.1040319769561049E-6</v>
      </c>
      <c r="AF158">
        <v>9.6657103249565656E-6</v>
      </c>
      <c r="AG158">
        <v>9.1894999089080294E-6</v>
      </c>
      <c r="AH158">
        <v>7.9589384622723712E-6</v>
      </c>
      <c r="AI158">
        <v>6.3053269977593752E-6</v>
      </c>
      <c r="AJ158">
        <v>4.4815837561918169E-6</v>
      </c>
      <c r="AK158">
        <v>2.655032344408344E-6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5.1708671095758781E-2</v>
      </c>
      <c r="I159">
        <v>5.2697313564445798E-2</v>
      </c>
      <c r="J159">
        <v>5.2416747756322588E-2</v>
      </c>
      <c r="K159">
        <v>5.1834074753879848E-2</v>
      </c>
      <c r="L159">
        <v>5.6177560741745416E-2</v>
      </c>
      <c r="M159">
        <v>5.622274306731545E-2</v>
      </c>
      <c r="N159">
        <v>5.501896959064094E-2</v>
      </c>
      <c r="O159">
        <v>5.4302480416313623E-2</v>
      </c>
      <c r="P159">
        <v>5.2635852493614639E-2</v>
      </c>
      <c r="Q159">
        <v>4.6613748815611672E-2</v>
      </c>
      <c r="R159">
        <v>3.1266344309191334E-2</v>
      </c>
      <c r="S159">
        <v>2.9098834618559128E-2</v>
      </c>
      <c r="T159">
        <v>2.8598356772288194E-2</v>
      </c>
      <c r="U159">
        <v>2.822575561194933E-2</v>
      </c>
      <c r="V159">
        <v>2.7929196684401254E-2</v>
      </c>
      <c r="W159">
        <v>2.4433884130150307E-2</v>
      </c>
      <c r="X159">
        <v>2.4714728432228907E-2</v>
      </c>
      <c r="Y159">
        <v>2.4409124786527365E-2</v>
      </c>
      <c r="Z159">
        <v>2.4102340566669361E-2</v>
      </c>
      <c r="AA159">
        <v>9.6287381714943443E-3</v>
      </c>
      <c r="AB159">
        <v>6.5867410775766544E-3</v>
      </c>
      <c r="AC159">
        <v>6.964073978917463E-3</v>
      </c>
      <c r="AD159">
        <v>6.8158964833101429E-3</v>
      </c>
      <c r="AE159">
        <v>9.7152351626442427E-3</v>
      </c>
      <c r="AF159">
        <v>9.6646426106597617E-3</v>
      </c>
      <c r="AG159">
        <v>9.5338482563311483E-3</v>
      </c>
      <c r="AH159">
        <v>9.3831449133187812E-3</v>
      </c>
      <c r="AI159">
        <v>9.2276478553160318E-3</v>
      </c>
      <c r="AJ159">
        <v>9.0731401291790845E-3</v>
      </c>
      <c r="AK159">
        <v>8.9224425096934429E-3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1.1600026655232622E-4</v>
      </c>
      <c r="I160">
        <v>1.2644935090405307E-4</v>
      </c>
      <c r="J160">
        <v>1.2973870875807402E-4</v>
      </c>
      <c r="K160">
        <v>1.2949977367336345E-4</v>
      </c>
      <c r="L160">
        <v>1.2856209646663387E-4</v>
      </c>
      <c r="M160">
        <v>1.269687795231851E-4</v>
      </c>
      <c r="N160">
        <v>1.2486634250884212E-4</v>
      </c>
      <c r="O160">
        <v>1.2295212684249423E-4</v>
      </c>
      <c r="P160">
        <v>1.2090187132541359E-4</v>
      </c>
      <c r="Q160">
        <v>1.1806953363922887E-4</v>
      </c>
      <c r="R160">
        <v>4.6821886591377618E-4</v>
      </c>
      <c r="S160">
        <v>4.7000698361833909E-4</v>
      </c>
      <c r="T160">
        <v>4.655508419508373E-4</v>
      </c>
      <c r="U160">
        <v>4.6088030591474221E-4</v>
      </c>
      <c r="V160">
        <v>4.5555699947721846E-4</v>
      </c>
      <c r="W160">
        <v>4.4993851531891421E-4</v>
      </c>
      <c r="X160">
        <v>4.4507457754392333E-4</v>
      </c>
      <c r="Y160">
        <v>4.403798209759828E-4</v>
      </c>
      <c r="Z160">
        <v>4.3560659186331487E-4</v>
      </c>
      <c r="AA160">
        <v>4.2787404206663443E-4</v>
      </c>
      <c r="AB160">
        <v>4.141557216571245E-4</v>
      </c>
      <c r="AC160">
        <v>4.0795773156553544E-4</v>
      </c>
      <c r="AD160">
        <v>4.0257682454496939E-4</v>
      </c>
      <c r="AE160">
        <v>3.9896975622595696E-4</v>
      </c>
      <c r="AF160">
        <v>5.4961568777696596E-4</v>
      </c>
      <c r="AG160">
        <v>1.8001893340430258E-5</v>
      </c>
      <c r="AH160">
        <v>2.8724842121465091E-6</v>
      </c>
      <c r="AI160">
        <v>-1.0295638232140878E-6</v>
      </c>
      <c r="AJ160">
        <v>-2.9660484546164391E-6</v>
      </c>
      <c r="AK160">
        <v>-4.5033924511758464E-6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3.9097662475078478E-3</v>
      </c>
      <c r="I161">
        <v>5.9411769667614221E-3</v>
      </c>
      <c r="J161">
        <v>6.8236205962868219E-3</v>
      </c>
      <c r="K161">
        <v>6.9409640228729483E-3</v>
      </c>
      <c r="L161">
        <v>6.8607669230645214E-3</v>
      </c>
      <c r="M161">
        <v>6.3879502701502154E-3</v>
      </c>
      <c r="N161">
        <v>5.6036878608131599E-3</v>
      </c>
      <c r="O161">
        <v>4.7636593770014179E-3</v>
      </c>
      <c r="P161">
        <v>3.7727109275070597E-3</v>
      </c>
      <c r="Q161">
        <v>2.5087745355946984E-3</v>
      </c>
      <c r="R161">
        <v>3.9611791674941182E-4</v>
      </c>
      <c r="S161">
        <v>-1.0221673577307242E-3</v>
      </c>
      <c r="T161">
        <v>-1.8305691757019103E-3</v>
      </c>
      <c r="U161">
        <v>-2.2369999368290891E-3</v>
      </c>
      <c r="V161">
        <v>-2.6635743873158284E-3</v>
      </c>
      <c r="W161">
        <v>-2.9721740546797097E-3</v>
      </c>
      <c r="X161">
        <v>-2.8830366141064912E-3</v>
      </c>
      <c r="Y161">
        <v>-2.6661504638710014E-3</v>
      </c>
      <c r="Z161">
        <v>-2.3740860052329864E-3</v>
      </c>
      <c r="AA161">
        <v>-2.9383012783761537E-3</v>
      </c>
      <c r="AB161">
        <v>-3.2008213806223535E-3</v>
      </c>
      <c r="AC161">
        <v>-3.0427339668613294E-3</v>
      </c>
      <c r="AD161">
        <v>-2.7444463534490857E-3</v>
      </c>
      <c r="AE161">
        <v>-1.9201359393030424E-3</v>
      </c>
      <c r="AF161">
        <v>-1.308374511282631E-3</v>
      </c>
      <c r="AG161">
        <v>-8.2341656342340341E-4</v>
      </c>
      <c r="AH161">
        <v>-4.4578585424282852E-4</v>
      </c>
      <c r="AI161">
        <v>-1.5535716163406641E-4</v>
      </c>
      <c r="AJ161">
        <v>6.4571084068196837E-5</v>
      </c>
      <c r="AK161">
        <v>2.278659215711244E-4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0.12015907634311652</v>
      </c>
      <c r="I162">
        <v>0.17496500367260312</v>
      </c>
      <c r="J162">
        <v>0.20057163061959371</v>
      </c>
      <c r="K162">
        <v>0.20994743712227054</v>
      </c>
      <c r="L162">
        <v>0.21864968192275014</v>
      </c>
      <c r="M162">
        <v>0.21805421643814979</v>
      </c>
      <c r="N162">
        <v>0.20970917472826406</v>
      </c>
      <c r="O162">
        <v>0.20033601987347041</v>
      </c>
      <c r="P162">
        <v>0.18566134839664811</v>
      </c>
      <c r="Q162">
        <v>0.16140641363319555</v>
      </c>
      <c r="R162">
        <v>0.10974977769893519</v>
      </c>
      <c r="S162">
        <v>7.8647360948252712E-2</v>
      </c>
      <c r="T162">
        <v>6.1650185407491925E-2</v>
      </c>
      <c r="U162">
        <v>5.2064488450230699E-2</v>
      </c>
      <c r="V162">
        <v>3.7863593335175617E-2</v>
      </c>
      <c r="W162">
        <v>2.5081180746079148E-2</v>
      </c>
      <c r="X162">
        <v>2.2610364590102319E-2</v>
      </c>
      <c r="Y162">
        <v>2.1947728860533949E-2</v>
      </c>
      <c r="Z162">
        <v>2.2494270553467862E-2</v>
      </c>
      <c r="AA162">
        <v>-3.5587009967683416E-3</v>
      </c>
      <c r="AB162">
        <v>-1.8690546825073016E-2</v>
      </c>
      <c r="AC162">
        <v>-2.1770636718822487E-2</v>
      </c>
      <c r="AD162">
        <v>-2.2018451888997252E-2</v>
      </c>
      <c r="AE162">
        <v>-6.4597671106329108E-3</v>
      </c>
      <c r="AF162">
        <v>1.6781245484574234E-3</v>
      </c>
      <c r="AG162">
        <v>7.115117203367406E-3</v>
      </c>
      <c r="AH162">
        <v>1.0766618684852871E-2</v>
      </c>
      <c r="AI162">
        <v>1.3244944227504015E-2</v>
      </c>
      <c r="AJ162">
        <v>1.4916960278324683E-2</v>
      </c>
      <c r="AK162">
        <v>1.6025585979836741E-2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7.0838741344162867E-3</v>
      </c>
      <c r="I163">
        <v>1.1161204489357042E-2</v>
      </c>
      <c r="J163">
        <v>1.3470014648659682E-2</v>
      </c>
      <c r="K163">
        <v>1.472157586557437E-2</v>
      </c>
      <c r="L163">
        <v>1.5903341379589177E-2</v>
      </c>
      <c r="M163">
        <v>1.6560332878359219E-2</v>
      </c>
      <c r="N163">
        <v>1.6747373932518465E-2</v>
      </c>
      <c r="O163">
        <v>1.6818799287349424E-2</v>
      </c>
      <c r="P163">
        <v>1.654359871253595E-2</v>
      </c>
      <c r="Q163">
        <v>1.5606904324094459E-2</v>
      </c>
      <c r="R163">
        <v>1.2887917511634664E-2</v>
      </c>
      <c r="S163">
        <v>1.1064657682033753E-2</v>
      </c>
      <c r="T163">
        <v>9.9787012147530257E-3</v>
      </c>
      <c r="U163">
        <v>9.2791512039832828E-3</v>
      </c>
      <c r="V163">
        <v>8.2939893727010418E-3</v>
      </c>
      <c r="W163">
        <v>7.215027510598322E-3</v>
      </c>
      <c r="X163">
        <v>6.6395250405926198E-3</v>
      </c>
      <c r="Y163">
        <v>6.1696055876641776E-3</v>
      </c>
      <c r="Z163">
        <v>5.7584424030671108E-3</v>
      </c>
      <c r="AA163">
        <v>3.7353593629312152E-3</v>
      </c>
      <c r="AB163">
        <v>2.2003702590790812E-3</v>
      </c>
      <c r="AC163">
        <v>1.3894428715610495E-3</v>
      </c>
      <c r="AD163">
        <v>8.3276385786117384E-4</v>
      </c>
      <c r="AE163">
        <v>1.2249710052768554E-3</v>
      </c>
      <c r="AF163">
        <v>1.3465107622215803E-3</v>
      </c>
      <c r="AG163">
        <v>1.3413015606219025E-3</v>
      </c>
      <c r="AH163">
        <v>1.2761535015528528E-3</v>
      </c>
      <c r="AI163">
        <v>1.1890318190576272E-3</v>
      </c>
      <c r="AJ163">
        <v>1.1046052393442612E-3</v>
      </c>
      <c r="AK163">
        <v>1.0367556252215576E-3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1.2482815753934481E-3</v>
      </c>
      <c r="I164">
        <v>2.4843989225428117E-3</v>
      </c>
      <c r="J164">
        <v>3.2476681541130522E-3</v>
      </c>
      <c r="K164">
        <v>3.507412875667072E-3</v>
      </c>
      <c r="L164">
        <v>3.48612491639687E-3</v>
      </c>
      <c r="M164">
        <v>3.2480159000533456E-3</v>
      </c>
      <c r="N164">
        <v>2.845193476226669E-3</v>
      </c>
      <c r="O164">
        <v>2.3814827020098603E-3</v>
      </c>
      <c r="P164">
        <v>1.8689179363770413E-3</v>
      </c>
      <c r="Q164">
        <v>1.2666113320946176E-3</v>
      </c>
      <c r="R164">
        <v>3.6203487757186127E-4</v>
      </c>
      <c r="S164">
        <v>-4.507156755629081E-4</v>
      </c>
      <c r="T164">
        <v>-1.0002539335971863E-3</v>
      </c>
      <c r="U164">
        <v>-1.3010289419072237E-3</v>
      </c>
      <c r="V164">
        <v>-1.5141595132723499E-3</v>
      </c>
      <c r="W164">
        <v>-1.6802180154557446E-3</v>
      </c>
      <c r="X164">
        <v>-1.7197023060549802E-3</v>
      </c>
      <c r="Y164">
        <v>-1.676433871183373E-3</v>
      </c>
      <c r="Z164">
        <v>-1.5911882200935908E-3</v>
      </c>
      <c r="AA164">
        <v>-1.7759836556991682E-3</v>
      </c>
      <c r="AB164">
        <v>-2.0000725845478367E-3</v>
      </c>
      <c r="AC164">
        <v>-2.0906616647907994E-3</v>
      </c>
      <c r="AD164">
        <v>-2.0658337781008997E-3</v>
      </c>
      <c r="AE164">
        <v>-1.829038678188433E-3</v>
      </c>
      <c r="AF164">
        <v>-1.5647836128861519E-3</v>
      </c>
      <c r="AG164">
        <v>-1.3431581442684935E-3</v>
      </c>
      <c r="AH164">
        <v>-1.1797550987950481E-3</v>
      </c>
      <c r="AI164">
        <v>-1.0676162396788093E-3</v>
      </c>
      <c r="AJ164">
        <v>-9.9368322391507461E-4</v>
      </c>
      <c r="AK164">
        <v>-9.4556009948255036E-4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2.1398757425790823E-3</v>
      </c>
      <c r="I165">
        <v>3.3661416247738277E-3</v>
      </c>
      <c r="J165">
        <v>3.8731908269447677E-3</v>
      </c>
      <c r="K165">
        <v>4.0533827425832496E-3</v>
      </c>
      <c r="L165">
        <v>4.2583647446260958E-3</v>
      </c>
      <c r="M165">
        <v>4.3671620208932905E-3</v>
      </c>
      <c r="N165">
        <v>4.3615662374413685E-3</v>
      </c>
      <c r="O165">
        <v>4.3430576269843672E-3</v>
      </c>
      <c r="P165">
        <v>4.2411500486316369E-3</v>
      </c>
      <c r="Q165">
        <v>3.9564472649066531E-3</v>
      </c>
      <c r="R165">
        <v>3.1689494660557937E-3</v>
      </c>
      <c r="S165">
        <v>2.6675803642288065E-3</v>
      </c>
      <c r="T165">
        <v>2.4459538195834088E-3</v>
      </c>
      <c r="U165">
        <v>2.352993055309502E-3</v>
      </c>
      <c r="V165">
        <v>2.148771504580082E-3</v>
      </c>
      <c r="W165">
        <v>1.9191928417156845E-3</v>
      </c>
      <c r="X165">
        <v>1.8441469854621104E-3</v>
      </c>
      <c r="Y165">
        <v>1.8025943785726919E-3</v>
      </c>
      <c r="Z165">
        <v>1.7645996891124749E-3</v>
      </c>
      <c r="AA165">
        <v>1.2589650479235314E-3</v>
      </c>
      <c r="AB165">
        <v>8.7373020890489737E-4</v>
      </c>
      <c r="AC165">
        <v>7.2115363258864042E-4</v>
      </c>
      <c r="AD165">
        <v>6.3629294530133721E-4</v>
      </c>
      <c r="AE165">
        <v>8.2203921556476742E-4</v>
      </c>
      <c r="AF165">
        <v>9.0093073039118176E-4</v>
      </c>
      <c r="AG165">
        <v>9.0368211893027941E-4</v>
      </c>
      <c r="AH165">
        <v>8.6805733566911933E-4</v>
      </c>
      <c r="AI165">
        <v>8.1614734677047749E-4</v>
      </c>
      <c r="AJ165">
        <v>7.5810873817841278E-4</v>
      </c>
      <c r="AK165">
        <v>6.9848386415490536E-4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5.1761830560522642E-4</v>
      </c>
      <c r="I166">
        <v>8.4997570054048488E-4</v>
      </c>
      <c r="J166">
        <v>7.52523646455038E-4</v>
      </c>
      <c r="K166">
        <v>2.637794137155641E-4</v>
      </c>
      <c r="L166">
        <v>-4.4588131234419751E-4</v>
      </c>
      <c r="M166">
        <v>-1.2937946290074898E-3</v>
      </c>
      <c r="N166">
        <v>-2.2125221409988634E-3</v>
      </c>
      <c r="O166">
        <v>-3.1157017910440937E-3</v>
      </c>
      <c r="P166">
        <v>-3.9775532848915236E-3</v>
      </c>
      <c r="Q166">
        <v>-4.7886187228576666E-3</v>
      </c>
      <c r="R166">
        <v>-5.6320681042606674E-3</v>
      </c>
      <c r="S166">
        <v>-6.2659762406337503E-3</v>
      </c>
      <c r="T166">
        <v>-6.6084948093793148E-3</v>
      </c>
      <c r="U166">
        <v>-6.7023946269366566E-3</v>
      </c>
      <c r="V166">
        <v>-6.6590065221396443E-3</v>
      </c>
      <c r="W166">
        <v>-6.5153038837832073E-3</v>
      </c>
      <c r="X166">
        <v>-6.2520187803955995E-3</v>
      </c>
      <c r="Y166">
        <v>-5.9157702077846522E-3</v>
      </c>
      <c r="Z166">
        <v>-5.5462162042527905E-3</v>
      </c>
      <c r="AA166">
        <v>-5.2825649027643581E-3</v>
      </c>
      <c r="AB166">
        <v>-4.9990405104138142E-3</v>
      </c>
      <c r="AC166">
        <v>-4.6148068649095007E-3</v>
      </c>
      <c r="AD166">
        <v>-4.1591938734542875E-3</v>
      </c>
      <c r="AE166">
        <v>-3.6115652044678417E-3</v>
      </c>
      <c r="AF166">
        <v>-3.0882270500821925E-3</v>
      </c>
      <c r="AG166">
        <v>-2.6351415278410479E-3</v>
      </c>
      <c r="AH166">
        <v>-2.2592341849254371E-3</v>
      </c>
      <c r="AI166">
        <v>-1.9524524438859245E-3</v>
      </c>
      <c r="AJ166">
        <v>-1.7027768959795057E-3</v>
      </c>
      <c r="AK166">
        <v>-1.498803022784815E-3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4.3657315033600944E-3</v>
      </c>
      <c r="I167">
        <v>6.7616023249435463E-3</v>
      </c>
      <c r="J167">
        <v>7.7575234534569774E-3</v>
      </c>
      <c r="K167">
        <v>8.1560751897769498E-3</v>
      </c>
      <c r="L167">
        <v>8.6419191275860906E-3</v>
      </c>
      <c r="M167">
        <v>8.9257911733888473E-3</v>
      </c>
      <c r="N167">
        <v>8.9662680257749233E-3</v>
      </c>
      <c r="O167">
        <v>8.9715075870427374E-3</v>
      </c>
      <c r="P167">
        <v>8.7856004998678617E-3</v>
      </c>
      <c r="Q167">
        <v>8.2030969953506335E-3</v>
      </c>
      <c r="R167">
        <v>6.558469858669912E-3</v>
      </c>
      <c r="S167">
        <v>5.5322888948094147E-3</v>
      </c>
      <c r="T167">
        <v>5.0588104376584229E-3</v>
      </c>
      <c r="U167">
        <v>4.8205622987524096E-3</v>
      </c>
      <c r="V167">
        <v>4.3298086422720481E-3</v>
      </c>
      <c r="W167">
        <v>3.7926402224677551E-3</v>
      </c>
      <c r="X167">
        <v>3.5878143106393575E-3</v>
      </c>
      <c r="Y167">
        <v>3.4483267490839999E-3</v>
      </c>
      <c r="Z167">
        <v>3.3203625248620101E-3</v>
      </c>
      <c r="AA167">
        <v>2.2133527672349167E-3</v>
      </c>
      <c r="AB167">
        <v>1.4022833028277087E-3</v>
      </c>
      <c r="AC167">
        <v>1.0809568647380421E-3</v>
      </c>
      <c r="AD167">
        <v>8.8793277699064513E-4</v>
      </c>
      <c r="AE167">
        <v>1.2647218096923298E-3</v>
      </c>
      <c r="AF167">
        <v>1.4040374620775369E-3</v>
      </c>
      <c r="AG167">
        <v>1.3988161479733534E-3</v>
      </c>
      <c r="AH167">
        <v>1.3290134673548365E-3</v>
      </c>
      <c r="AI167">
        <v>1.2364778675768961E-3</v>
      </c>
      <c r="AJ167">
        <v>1.1384596611476862E-3</v>
      </c>
      <c r="AK167">
        <v>1.0417499291154157E-3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1.9016021778896669E-4</v>
      </c>
      <c r="I168">
        <v>3.2756488247402937E-4</v>
      </c>
      <c r="J168">
        <v>3.8919280291542605E-4</v>
      </c>
      <c r="K168">
        <v>3.9598800823336143E-4</v>
      </c>
      <c r="L168">
        <v>3.832547942165432E-4</v>
      </c>
      <c r="M168">
        <v>3.503913624305769E-4</v>
      </c>
      <c r="N168">
        <v>3.0076004219784885E-4</v>
      </c>
      <c r="O168">
        <v>2.4740880583846476E-4</v>
      </c>
      <c r="P168">
        <v>1.8830029272641784E-4</v>
      </c>
      <c r="Q168">
        <v>1.1623304861785056E-4</v>
      </c>
      <c r="R168">
        <v>1.7474287116975948E-6</v>
      </c>
      <c r="S168">
        <v>-8.6556931511347606E-5</v>
      </c>
      <c r="T168">
        <v>-1.3728925805278844E-4</v>
      </c>
      <c r="U168">
        <v>-1.6051711577570865E-4</v>
      </c>
      <c r="V168">
        <v>-1.8063454488898587E-4</v>
      </c>
      <c r="W168">
        <v>-1.9632005191701636E-4</v>
      </c>
      <c r="X168">
        <v>-1.932017285060868E-4</v>
      </c>
      <c r="Y168">
        <v>-1.812750937563666E-4</v>
      </c>
      <c r="Z168">
        <v>-1.6567542078616533E-4</v>
      </c>
      <c r="AA168">
        <v>-1.9190399272976563E-4</v>
      </c>
      <c r="AB168">
        <v>-2.1319652989306405E-4</v>
      </c>
      <c r="AC168">
        <v>-2.1197392348632822E-4</v>
      </c>
      <c r="AD168">
        <v>-1.9903323859092622E-4</v>
      </c>
      <c r="AE168">
        <v>-1.5823876409608019E-4</v>
      </c>
      <c r="AF168">
        <v>-1.2269354413864842E-4</v>
      </c>
      <c r="AG168">
        <v>-9.5920541445988444E-5</v>
      </c>
      <c r="AH168">
        <v>-7.6766343133783638E-5</v>
      </c>
      <c r="AI168">
        <v>-6.3381602514507384E-5</v>
      </c>
      <c r="AJ168">
        <v>-5.4201281634305204E-5</v>
      </c>
      <c r="AK168">
        <v>-4.8033200367064126E-5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1.3246431675521741E-3</v>
      </c>
      <c r="I169">
        <v>2.05375741740555E-3</v>
      </c>
      <c r="J169">
        <v>2.3179000718759517E-3</v>
      </c>
      <c r="K169">
        <v>2.3559420298090877E-3</v>
      </c>
      <c r="L169">
        <v>2.389697205242302E-3</v>
      </c>
      <c r="M169">
        <v>2.3487888050259501E-3</v>
      </c>
      <c r="N169">
        <v>2.2304793716259241E-3</v>
      </c>
      <c r="O169">
        <v>2.1054025462478383E-3</v>
      </c>
      <c r="P169">
        <v>1.933076326509333E-3</v>
      </c>
      <c r="Q169">
        <v>1.6552189970248906E-3</v>
      </c>
      <c r="R169">
        <v>1.0736425843740939E-3</v>
      </c>
      <c r="S169">
        <v>6.970545152080866E-4</v>
      </c>
      <c r="T169">
        <v>5.18636227776915E-4</v>
      </c>
      <c r="U169">
        <v>4.4161230760965175E-4</v>
      </c>
      <c r="V169">
        <v>3.1109562983687808E-4</v>
      </c>
      <c r="W169">
        <v>1.800441391060072E-4</v>
      </c>
      <c r="X169">
        <v>1.5948462730637443E-4</v>
      </c>
      <c r="Y169">
        <v>1.6756343159744465E-4</v>
      </c>
      <c r="Z169">
        <v>1.8316373407019606E-4</v>
      </c>
      <c r="AA169">
        <v>-9.5874983464143074E-5</v>
      </c>
      <c r="AB169">
        <v>-2.8844532399782284E-4</v>
      </c>
      <c r="AC169">
        <v>-3.2671209811954038E-4</v>
      </c>
      <c r="AD169">
        <v>-3.180029022688587E-4</v>
      </c>
      <c r="AE169">
        <v>-1.3432242192651532E-4</v>
      </c>
      <c r="AF169">
        <v>-2.2507638559702724E-5</v>
      </c>
      <c r="AG169">
        <v>3.7312729966073093E-5</v>
      </c>
      <c r="AH169">
        <v>6.7519437222164129E-5</v>
      </c>
      <c r="AI169">
        <v>8.1668726261775143E-5</v>
      </c>
      <c r="AJ169">
        <v>8.6591812318934745E-5</v>
      </c>
      <c r="AK169">
        <v>8.5863951929321936E-5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5.0864857964197886E-3</v>
      </c>
      <c r="I170">
        <v>7.8729055981395096E-3</v>
      </c>
      <c r="J170">
        <v>8.9206394387426492E-3</v>
      </c>
      <c r="K170">
        <v>9.1749174842050835E-3</v>
      </c>
      <c r="L170">
        <v>9.4743161248943015E-3</v>
      </c>
      <c r="M170">
        <v>9.5217634806555266E-3</v>
      </c>
      <c r="N170">
        <v>9.2875585585400783E-3</v>
      </c>
      <c r="O170">
        <v>9.0290919986154468E-3</v>
      </c>
      <c r="P170">
        <v>8.579139807857742E-3</v>
      </c>
      <c r="Q170">
        <v>7.7065627604420575E-3</v>
      </c>
      <c r="R170">
        <v>5.6453013458524805E-3</v>
      </c>
      <c r="S170">
        <v>4.3477318166389193E-3</v>
      </c>
      <c r="T170">
        <v>3.7683026036242884E-3</v>
      </c>
      <c r="U170">
        <v>3.5298299150098387E-3</v>
      </c>
      <c r="V170">
        <v>3.0448469722615351E-3</v>
      </c>
      <c r="W170">
        <v>2.5313933048996605E-3</v>
      </c>
      <c r="X170">
        <v>2.422853931882814E-3</v>
      </c>
      <c r="Y170">
        <v>2.4062921516595373E-3</v>
      </c>
      <c r="Z170">
        <v>2.4064958963201121E-3</v>
      </c>
      <c r="AA170">
        <v>1.2681470475739696E-3</v>
      </c>
      <c r="AB170">
        <v>4.6221375095906907E-4</v>
      </c>
      <c r="AC170">
        <v>2.3781264043418163E-4</v>
      </c>
      <c r="AD170">
        <v>1.7600288648990416E-4</v>
      </c>
      <c r="AE170">
        <v>7.7576554611762333E-4</v>
      </c>
      <c r="AF170">
        <v>1.0917889183426643E-3</v>
      </c>
      <c r="AG170">
        <v>1.2128373812427212E-3</v>
      </c>
      <c r="AH170">
        <v>1.2310121538212549E-3</v>
      </c>
      <c r="AI170">
        <v>1.1989793930322465E-3</v>
      </c>
      <c r="AJ170">
        <v>1.1412708042480026E-3</v>
      </c>
      <c r="AK170">
        <v>1.0695590504042839E-3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4.4961490781456632E-3</v>
      </c>
      <c r="I171">
        <v>8.4958574650240027E-3</v>
      </c>
      <c r="J171">
        <v>1.092430355522187E-2</v>
      </c>
      <c r="K171">
        <v>1.1867744301543696E-2</v>
      </c>
      <c r="L171">
        <v>1.2058280970985144E-2</v>
      </c>
      <c r="M171">
        <v>1.1559878177400821E-2</v>
      </c>
      <c r="N171">
        <v>1.0484283931087426E-2</v>
      </c>
      <c r="O171">
        <v>9.1608295508532854E-3</v>
      </c>
      <c r="P171">
        <v>7.5857569758681926E-3</v>
      </c>
      <c r="Q171">
        <v>5.6117019015586231E-3</v>
      </c>
      <c r="R171">
        <v>2.4980935971813177E-3</v>
      </c>
      <c r="S171">
        <v>-2.4594442023345085E-4</v>
      </c>
      <c r="T171">
        <v>-2.1578649847725194E-3</v>
      </c>
      <c r="U171">
        <v>-3.331796810873327E-3</v>
      </c>
      <c r="V171">
        <v>-4.3003352006375532E-3</v>
      </c>
      <c r="W171">
        <v>-5.1047576554363551E-3</v>
      </c>
      <c r="X171">
        <v>-5.4264021142881409E-3</v>
      </c>
      <c r="Y171">
        <v>-5.449430815287629E-3</v>
      </c>
      <c r="Z171">
        <v>-5.297083207898629E-3</v>
      </c>
      <c r="AA171">
        <v>-6.0728311294533863E-3</v>
      </c>
      <c r="AB171">
        <v>-6.8418731783147719E-3</v>
      </c>
      <c r="AC171">
        <v>-7.1015490199935723E-3</v>
      </c>
      <c r="AD171">
        <v>-6.9953859364066751E-3</v>
      </c>
      <c r="AE171">
        <v>-6.1494764922356455E-3</v>
      </c>
      <c r="AF171">
        <v>-5.2603861014262447E-3</v>
      </c>
      <c r="AG171">
        <v>-4.4930025382852812E-3</v>
      </c>
      <c r="AH171">
        <v>-3.8765007210663947E-3</v>
      </c>
      <c r="AI171">
        <v>-3.3923889274672381E-3</v>
      </c>
      <c r="AJ171">
        <v>-3.0115704557087748E-3</v>
      </c>
      <c r="AK171">
        <v>-2.7072529472992866E-3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9.0102458984378801E-4</v>
      </c>
      <c r="I172">
        <v>1.8087699078941919E-3</v>
      </c>
      <c r="J172">
        <v>2.3854732019478286E-3</v>
      </c>
      <c r="K172">
        <v>2.663962572359463E-3</v>
      </c>
      <c r="L172">
        <v>2.8381058570872129E-3</v>
      </c>
      <c r="M172">
        <v>2.9599163149380881E-3</v>
      </c>
      <c r="N172">
        <v>3.0488615960153113E-3</v>
      </c>
      <c r="O172">
        <v>3.1547760693352348E-3</v>
      </c>
      <c r="P172">
        <v>3.2614302595747125E-3</v>
      </c>
      <c r="Q172">
        <v>3.3103144782881955E-3</v>
      </c>
      <c r="R172">
        <v>3.1258079982404863E-3</v>
      </c>
      <c r="S172">
        <v>2.9682186876509179E-3</v>
      </c>
      <c r="T172">
        <v>2.9456605109136826E-3</v>
      </c>
      <c r="U172">
        <v>3.0245923531373449E-3</v>
      </c>
      <c r="V172">
        <v>3.0723764603147637E-3</v>
      </c>
      <c r="W172">
        <v>3.0593908313982349E-3</v>
      </c>
      <c r="X172">
        <v>3.0525676050268086E-3</v>
      </c>
      <c r="Y172">
        <v>3.0311027556396922E-3</v>
      </c>
      <c r="Z172">
        <v>2.9745009658579805E-3</v>
      </c>
      <c r="AA172">
        <v>2.6713985731726874E-3</v>
      </c>
      <c r="AB172">
        <v>2.2970337658125405E-3</v>
      </c>
      <c r="AC172">
        <v>1.9884764496163063E-3</v>
      </c>
      <c r="AD172">
        <v>1.7326180572185615E-3</v>
      </c>
      <c r="AE172">
        <v>1.6058126358782898E-3</v>
      </c>
      <c r="AF172">
        <v>1.4769341798388479E-3</v>
      </c>
      <c r="AG172">
        <v>1.3015832418970972E-3</v>
      </c>
      <c r="AH172">
        <v>1.0832842489157499E-3</v>
      </c>
      <c r="AI172">
        <v>8.4030170572776139E-4</v>
      </c>
      <c r="AJ172">
        <v>5.9067175344234234E-4</v>
      </c>
      <c r="AK172">
        <v>3.4779710002256678E-4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2.0168060590816831E-2</v>
      </c>
      <c r="I173">
        <v>2.8761689152253241E-2</v>
      </c>
      <c r="J173">
        <v>3.2196519227285135E-2</v>
      </c>
      <c r="K173">
        <v>3.3775657028327147E-2</v>
      </c>
      <c r="L173">
        <v>3.6482341311650367E-2</v>
      </c>
      <c r="M173">
        <v>3.82090174514748E-2</v>
      </c>
      <c r="N173">
        <v>3.9066673307839105E-2</v>
      </c>
      <c r="O173">
        <v>3.9547832210617515E-2</v>
      </c>
      <c r="P173">
        <v>3.9827921209685209E-2</v>
      </c>
      <c r="Q173">
        <v>3.6283354606363852E-2</v>
      </c>
      <c r="R173">
        <v>3.1371952718685425E-2</v>
      </c>
      <c r="S173">
        <v>2.9460074717257447E-2</v>
      </c>
      <c r="T173">
        <v>2.8564911303306666E-2</v>
      </c>
      <c r="U173">
        <v>2.7971345517555007E-2</v>
      </c>
      <c r="V173">
        <v>2.2692225323074862E-2</v>
      </c>
      <c r="W173">
        <v>1.8177717273831804E-2</v>
      </c>
      <c r="X173">
        <v>1.6190167581908648E-2</v>
      </c>
      <c r="Y173">
        <v>1.5066773653104194E-2</v>
      </c>
      <c r="Z173">
        <v>1.4230255394728086E-2</v>
      </c>
      <c r="AA173">
        <v>8.2986927305527241E-3</v>
      </c>
      <c r="AB173">
        <v>4.0318246719744195E-3</v>
      </c>
      <c r="AC173">
        <v>2.0902911646305086E-3</v>
      </c>
      <c r="AD173">
        <v>9.6271864825063893E-4</v>
      </c>
      <c r="AE173">
        <v>1.4027809949795645E-4</v>
      </c>
      <c r="AF173">
        <v>-5.4961292766794484E-4</v>
      </c>
      <c r="AG173">
        <v>-1.162249999836989E-3</v>
      </c>
      <c r="AH173">
        <v>-1.7148398788074338E-3</v>
      </c>
      <c r="AI173">
        <v>-2.2129353076398026E-3</v>
      </c>
      <c r="AJ173">
        <v>-2.6590136258647177E-3</v>
      </c>
      <c r="AK173">
        <v>-3.0550802523909119E-3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1.0031348542872911E-2</v>
      </c>
      <c r="I174">
        <v>1.6663481304515088E-2</v>
      </c>
      <c r="J174">
        <v>1.9806160920514099E-2</v>
      </c>
      <c r="K174">
        <v>2.1334366093587978E-2</v>
      </c>
      <c r="L174">
        <v>2.2199513307953767E-2</v>
      </c>
      <c r="M174">
        <v>2.2760310647737959E-2</v>
      </c>
      <c r="N174">
        <v>2.2047647081995643E-2</v>
      </c>
      <c r="O174">
        <v>2.1876009083693027E-2</v>
      </c>
      <c r="P174">
        <v>1.9454666965323227E-2</v>
      </c>
      <c r="Q174">
        <v>1.8550681069909845E-2</v>
      </c>
      <c r="R174">
        <v>9.6813306881027798E-3</v>
      </c>
      <c r="S174">
        <v>4.1123774282332574E-3</v>
      </c>
      <c r="T174">
        <v>2.3883831802721466E-3</v>
      </c>
      <c r="U174">
        <v>1.6480918247106886E-3</v>
      </c>
      <c r="V174">
        <v>1.2026044231521549E-3</v>
      </c>
      <c r="W174">
        <v>8.6374599101058085E-4</v>
      </c>
      <c r="X174">
        <v>1.7085159972268144E-3</v>
      </c>
      <c r="Y174">
        <v>1.877791590236811E-3</v>
      </c>
      <c r="Z174">
        <v>1.7886544641869601E-3</v>
      </c>
      <c r="AA174">
        <v>1.627817043432241E-3</v>
      </c>
      <c r="AB174">
        <v>1.4572996812699153E-3</v>
      </c>
      <c r="AC174">
        <v>2.3240217534848014E-3</v>
      </c>
      <c r="AD174">
        <v>2.5772715797374893E-3</v>
      </c>
      <c r="AE174">
        <v>2.5920047047045341E-3</v>
      </c>
      <c r="AF174">
        <v>2.5350359592207269E-3</v>
      </c>
      <c r="AG174">
        <v>2.4611683826361412E-3</v>
      </c>
      <c r="AH174">
        <v>2.3872956403877274E-3</v>
      </c>
      <c r="AI174">
        <v>2.3182991585108735E-3</v>
      </c>
      <c r="AJ174">
        <v>2.2553328257585354E-3</v>
      </c>
      <c r="AK174">
        <v>2.1984101503295739E-3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5.552352150973364E-3</v>
      </c>
      <c r="I175">
        <v>8.3194511062804587E-3</v>
      </c>
      <c r="J175">
        <v>9.499136051946069E-3</v>
      </c>
      <c r="K175">
        <v>1.0056633226084653E-2</v>
      </c>
      <c r="L175">
        <v>1.1115880522462198E-2</v>
      </c>
      <c r="M175">
        <v>1.1625771216554E-2</v>
      </c>
      <c r="N175">
        <v>1.1825811254721265E-2</v>
      </c>
      <c r="O175">
        <v>1.1957135299209654E-2</v>
      </c>
      <c r="P175">
        <v>1.1910489778131491E-2</v>
      </c>
      <c r="Q175">
        <v>1.0856815235341509E-2</v>
      </c>
      <c r="R175">
        <v>9.4125552738103489E-3</v>
      </c>
      <c r="S175">
        <v>8.6757925515618898E-3</v>
      </c>
      <c r="T175">
        <v>8.3388114616181983E-3</v>
      </c>
      <c r="U175">
        <v>8.1260727864541065E-3</v>
      </c>
      <c r="V175">
        <v>6.4898352351770664E-3</v>
      </c>
      <c r="W175">
        <v>5.8044556864910845E-3</v>
      </c>
      <c r="X175">
        <v>5.5368527235847486E-3</v>
      </c>
      <c r="Y175">
        <v>5.3191341977662909E-3</v>
      </c>
      <c r="Z175">
        <v>5.1181229276369578E-3</v>
      </c>
      <c r="AA175">
        <v>3.851987944392829E-3</v>
      </c>
      <c r="AB175">
        <v>3.2899336949007677E-3</v>
      </c>
      <c r="AC175">
        <v>3.0628315822643676E-3</v>
      </c>
      <c r="AD175">
        <v>2.8694808350726462E-3</v>
      </c>
      <c r="AE175">
        <v>2.6928543357686565E-3</v>
      </c>
      <c r="AF175">
        <v>2.5286724115538809E-3</v>
      </c>
      <c r="AG175">
        <v>2.375416377464606E-3</v>
      </c>
      <c r="AH175">
        <v>2.2324964500489114E-3</v>
      </c>
      <c r="AI175">
        <v>2.099577973178092E-3</v>
      </c>
      <c r="AJ175">
        <v>1.9763441424039E-3</v>
      </c>
      <c r="AK175">
        <v>1.8624338318336139E-3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-4.1948419468352477E-3</v>
      </c>
      <c r="I176">
        <v>-5.5198720301542371E-3</v>
      </c>
      <c r="J176">
        <v>-5.8453023462362369E-3</v>
      </c>
      <c r="K176">
        <v>-5.8443760645986755E-3</v>
      </c>
      <c r="L176">
        <v>-4.1463065686346088E-3</v>
      </c>
      <c r="M176">
        <v>-3.3568582633854687E-3</v>
      </c>
      <c r="N176">
        <v>-2.9108267009188803E-3</v>
      </c>
      <c r="O176">
        <v>-2.5676814741937616E-3</v>
      </c>
      <c r="P176">
        <v>-2.9551239910650504E-3</v>
      </c>
      <c r="Q176">
        <v>-1.4573718170696221E-3</v>
      </c>
      <c r="R176">
        <v>-5.0161261957897916E-3</v>
      </c>
      <c r="S176">
        <v>-6.2851700135792025E-3</v>
      </c>
      <c r="T176">
        <v>-6.717012035773736E-3</v>
      </c>
      <c r="U176">
        <v>-6.8686545867725646E-3</v>
      </c>
      <c r="V176">
        <v>-6.155646218048501E-3</v>
      </c>
      <c r="W176">
        <v>-5.875862038862094E-3</v>
      </c>
      <c r="X176">
        <v>-5.7554078214996076E-3</v>
      </c>
      <c r="Y176">
        <v>-5.6820156061494027E-3</v>
      </c>
      <c r="Z176">
        <v>-5.620569713523569E-3</v>
      </c>
      <c r="AA176">
        <v>-4.1851216658268641E-3</v>
      </c>
      <c r="AB176">
        <v>-3.5989564988731758E-3</v>
      </c>
      <c r="AC176">
        <v>-3.3287867016226426E-3</v>
      </c>
      <c r="AD176">
        <v>-3.1633693947098382E-3</v>
      </c>
      <c r="AE176">
        <v>-3.0292681965282341E-3</v>
      </c>
      <c r="AF176">
        <v>-2.6776342574981625E-3</v>
      </c>
      <c r="AG176">
        <v>-3.2564118593459523E-3</v>
      </c>
      <c r="AH176">
        <v>-3.4342822993413077E-3</v>
      </c>
      <c r="AI176">
        <v>-3.4627366651208613E-3</v>
      </c>
      <c r="AJ176">
        <v>-3.4443322862266821E-3</v>
      </c>
      <c r="AK176">
        <v>-3.4116105167864876E-3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1.8520217170100238E-3</v>
      </c>
      <c r="I177">
        <v>2.5886788181018238E-3</v>
      </c>
      <c r="J177">
        <v>2.8749711784911412E-3</v>
      </c>
      <c r="K177">
        <v>3.0028940972599153E-3</v>
      </c>
      <c r="L177">
        <v>3.6593684452317777E-3</v>
      </c>
      <c r="M177">
        <v>3.9290021138516946E-3</v>
      </c>
      <c r="N177">
        <v>3.9219591200877158E-3</v>
      </c>
      <c r="O177">
        <v>3.9354822582991344E-3</v>
      </c>
      <c r="P177">
        <v>3.8748135949774891E-3</v>
      </c>
      <c r="Q177">
        <v>4.3810731042444213E-3</v>
      </c>
      <c r="R177">
        <v>4.6911164751334191E-3</v>
      </c>
      <c r="S177">
        <v>4.4502900389698794E-3</v>
      </c>
      <c r="T177">
        <v>4.3181604422376204E-3</v>
      </c>
      <c r="U177">
        <v>4.2242466889853454E-3</v>
      </c>
      <c r="V177">
        <v>6.2355147195222544E-3</v>
      </c>
      <c r="W177">
        <v>6.965146480928653E-3</v>
      </c>
      <c r="X177">
        <v>7.3475573013396019E-3</v>
      </c>
      <c r="Y177">
        <v>7.4482976250883843E-3</v>
      </c>
      <c r="Z177">
        <v>7.4408711306139736E-3</v>
      </c>
      <c r="AA177">
        <v>4.5132001158175519E-3</v>
      </c>
      <c r="AB177">
        <v>3.4187713211646952E-3</v>
      </c>
      <c r="AC177">
        <v>3.108738404427722E-3</v>
      </c>
      <c r="AD177">
        <v>2.8892007570483756E-3</v>
      </c>
      <c r="AE177">
        <v>3.6585256593790801E-3</v>
      </c>
      <c r="AF177">
        <v>3.8410005858718127E-3</v>
      </c>
      <c r="AG177">
        <v>3.8018078756698608E-3</v>
      </c>
      <c r="AH177">
        <v>3.691084098860467E-3</v>
      </c>
      <c r="AI177">
        <v>3.5580705099526239E-3</v>
      </c>
      <c r="AJ177">
        <v>3.4188015553721285E-3</v>
      </c>
      <c r="AK177">
        <v>3.2784053077209788E-3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3.7793670196114583E-6</v>
      </c>
      <c r="I178">
        <v>7.480006834917952E-6</v>
      </c>
      <c r="J178">
        <v>9.6074704316646717E-6</v>
      </c>
      <c r="K178">
        <v>1.0370914341948565E-5</v>
      </c>
      <c r="L178">
        <v>1.0686547598546005E-5</v>
      </c>
      <c r="M178">
        <v>1.0846690654882161E-5</v>
      </c>
      <c r="N178">
        <v>1.0966160235521432E-5</v>
      </c>
      <c r="O178">
        <v>1.1264811771749754E-5</v>
      </c>
      <c r="P178">
        <v>1.1667576007577454E-5</v>
      </c>
      <c r="Q178">
        <v>1.1910308670915834E-5</v>
      </c>
      <c r="R178">
        <v>1.1244987438745155E-5</v>
      </c>
      <c r="S178">
        <v>1.0773931367881505E-5</v>
      </c>
      <c r="T178">
        <v>1.0946897136441201E-5</v>
      </c>
      <c r="U178">
        <v>1.1578547423937017E-5</v>
      </c>
      <c r="V178">
        <v>1.2057684504151785E-5</v>
      </c>
      <c r="W178">
        <v>1.2234967808625819E-5</v>
      </c>
      <c r="X178">
        <v>1.238742776193039E-5</v>
      </c>
      <c r="Y178">
        <v>1.2423468325960985E-5</v>
      </c>
      <c r="Z178">
        <v>1.2252155836835599E-5</v>
      </c>
      <c r="AA178">
        <v>1.0995317252497941E-5</v>
      </c>
      <c r="AB178">
        <v>9.4195633965319411E-6</v>
      </c>
      <c r="AC178">
        <v>8.1304752716295133E-6</v>
      </c>
      <c r="AD178">
        <v>7.0670404737966404E-6</v>
      </c>
      <c r="AE178">
        <v>6.5393534923350649E-6</v>
      </c>
      <c r="AF178">
        <v>5.9669921802516728E-6</v>
      </c>
      <c r="AG178">
        <v>5.1495506742469832E-6</v>
      </c>
      <c r="AH178">
        <v>4.1115534375382049E-6</v>
      </c>
      <c r="AI178">
        <v>2.9482365842308958E-6</v>
      </c>
      <c r="AJ178">
        <v>1.7525072734504451E-6</v>
      </c>
      <c r="AK178">
        <v>5.928294131944212E-7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9.0344069854731042E-3</v>
      </c>
      <c r="I179">
        <v>1.2948183680137861E-2</v>
      </c>
      <c r="J179">
        <v>1.4532904787384789E-2</v>
      </c>
      <c r="K179">
        <v>1.526267017867142E-2</v>
      </c>
      <c r="L179">
        <v>1.4012109279005022E-2</v>
      </c>
      <c r="M179">
        <v>1.3634352293124291E-2</v>
      </c>
      <c r="N179">
        <v>1.356181429512171E-2</v>
      </c>
      <c r="O179">
        <v>1.3563069917157743E-2</v>
      </c>
      <c r="P179">
        <v>1.3564174384685624E-2</v>
      </c>
      <c r="Q179">
        <v>1.1162315772603451E-2</v>
      </c>
      <c r="R179">
        <v>6.9475967447549369E-3</v>
      </c>
      <c r="S179">
        <v>5.2409488089972299E-3</v>
      </c>
      <c r="T179">
        <v>4.4842523997901855E-3</v>
      </c>
      <c r="U179">
        <v>4.0416049875592825E-3</v>
      </c>
      <c r="V179">
        <v>2.4188297813325038E-3</v>
      </c>
      <c r="W179">
        <v>1.6382046006327125E-3</v>
      </c>
      <c r="X179">
        <v>1.1805640454231872E-3</v>
      </c>
      <c r="Y179">
        <v>8.398984932396935E-4</v>
      </c>
      <c r="Z179">
        <v>5.4845264182418934E-4</v>
      </c>
      <c r="AA179">
        <v>-4.8207997045462552E-4</v>
      </c>
      <c r="AB179">
        <v>-1.0114076282513927E-3</v>
      </c>
      <c r="AC179">
        <v>-1.3464077385306028E-3</v>
      </c>
      <c r="AD179">
        <v>-1.6031267185932431E-3</v>
      </c>
      <c r="AE179">
        <v>4.9842593106760825E-3</v>
      </c>
      <c r="AF179">
        <v>7.3607245302434723E-3</v>
      </c>
      <c r="AG179">
        <v>9.1069227785837027E-3</v>
      </c>
      <c r="AH179">
        <v>9.8089699228321569E-3</v>
      </c>
      <c r="AI179">
        <v>1.0118482419700044E-2</v>
      </c>
      <c r="AJ179">
        <v>1.028217699844756E-2</v>
      </c>
      <c r="AK179">
        <v>1.0382100967592877E-2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4.5898600234134565E-6</v>
      </c>
      <c r="I180">
        <v>9.0667998180344541E-6</v>
      </c>
      <c r="J180">
        <v>1.1615095893987622E-5</v>
      </c>
      <c r="K180">
        <v>1.2494265984738757E-5</v>
      </c>
      <c r="L180">
        <v>1.2824230420134288E-5</v>
      </c>
      <c r="M180">
        <v>1.2965995120388266E-5</v>
      </c>
      <c r="N180">
        <v>1.3063974750395859E-5</v>
      </c>
      <c r="O180">
        <v>1.3388398104587808E-5</v>
      </c>
      <c r="P180">
        <v>1.3849078794498132E-5</v>
      </c>
      <c r="Q180">
        <v>1.4125269477805724E-5</v>
      </c>
      <c r="R180">
        <v>1.3308969250790937E-5</v>
      </c>
      <c r="S180">
        <v>1.2741614401115939E-5</v>
      </c>
      <c r="T180">
        <v>1.2967188702498461E-5</v>
      </c>
      <c r="U180">
        <v>1.3756261098098881E-5</v>
      </c>
      <c r="V180">
        <v>1.4361814079761513E-5</v>
      </c>
      <c r="W180">
        <v>1.4600004485699759E-5</v>
      </c>
      <c r="X180">
        <v>1.4805552884143614E-5</v>
      </c>
      <c r="Y180">
        <v>1.4865018181356271E-5</v>
      </c>
      <c r="Z180">
        <v>1.4666760837574878E-5</v>
      </c>
      <c r="AA180">
        <v>1.3144634215926636E-5</v>
      </c>
      <c r="AB180">
        <v>1.1233781835377934E-5</v>
      </c>
      <c r="AC180">
        <v>9.6708398667238703E-6</v>
      </c>
      <c r="AD180">
        <v>8.3807495540041014E-6</v>
      </c>
      <c r="AE180">
        <v>7.7399945506887288E-6</v>
      </c>
      <c r="AF180">
        <v>7.0406426666841311E-6</v>
      </c>
      <c r="AG180">
        <v>6.0387838709183309E-6</v>
      </c>
      <c r="AH180">
        <v>4.7647754135092669E-6</v>
      </c>
      <c r="AI180">
        <v>3.3355756930864703E-6</v>
      </c>
      <c r="AJ180">
        <v>1.8655248024244435E-6</v>
      </c>
      <c r="AK180">
        <v>4.3912679662768504E-7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1.5792670624746766E-2</v>
      </c>
      <c r="I181">
        <v>2.2329591745666982E-2</v>
      </c>
      <c r="J181">
        <v>2.4940773654533593E-2</v>
      </c>
      <c r="K181">
        <v>2.6141353327244512E-2</v>
      </c>
      <c r="L181">
        <v>2.8416810262493066E-2</v>
      </c>
      <c r="M181">
        <v>2.9681422362619374E-2</v>
      </c>
      <c r="N181">
        <v>3.0141419412246739E-2</v>
      </c>
      <c r="O181">
        <v>3.0430196311922637E-2</v>
      </c>
      <c r="P181">
        <v>3.0294253374726885E-2</v>
      </c>
      <c r="Q181">
        <v>2.8513066972281911E-2</v>
      </c>
      <c r="R181">
        <v>2.2974522356252858E-2</v>
      </c>
      <c r="S181">
        <v>2.0405683904023034E-2</v>
      </c>
      <c r="T181">
        <v>1.9305019993671079E-2</v>
      </c>
      <c r="U181">
        <v>1.8681064157798338E-2</v>
      </c>
      <c r="V181">
        <v>1.8216346167795352E-2</v>
      </c>
      <c r="W181">
        <v>1.6747887745167462E-2</v>
      </c>
      <c r="X181">
        <v>1.6143021239312015E-2</v>
      </c>
      <c r="Y181">
        <v>1.5639043434201933E-2</v>
      </c>
      <c r="Z181">
        <v>1.5161612470528815E-2</v>
      </c>
      <c r="AA181">
        <v>1.008357658485054E-2</v>
      </c>
      <c r="AB181">
        <v>7.1109690078611492E-3</v>
      </c>
      <c r="AC181">
        <v>5.9227217203844176E-3</v>
      </c>
      <c r="AD181">
        <v>5.1516259488787923E-3</v>
      </c>
      <c r="AE181">
        <v>5.4941414050434529E-3</v>
      </c>
      <c r="AF181">
        <v>5.3192616615894261E-3</v>
      </c>
      <c r="AG181">
        <v>4.9646098921071859E-3</v>
      </c>
      <c r="AH181">
        <v>4.5695862247530188E-3</v>
      </c>
      <c r="AI181">
        <v>4.1807127605504434E-3</v>
      </c>
      <c r="AJ181">
        <v>3.813310050071701E-3</v>
      </c>
      <c r="AK181">
        <v>3.4722041659213296E-3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3.3330746836331155E-5</v>
      </c>
      <c r="I182">
        <v>4.8026588094049767E-5</v>
      </c>
      <c r="J182">
        <v>5.4305670448498439E-5</v>
      </c>
      <c r="K182">
        <v>5.7001318412502547E-5</v>
      </c>
      <c r="L182">
        <v>5.8423200493299852E-5</v>
      </c>
      <c r="M182">
        <v>5.9317097635144261E-5</v>
      </c>
      <c r="N182">
        <v>5.9946174893842042E-5</v>
      </c>
      <c r="O182">
        <v>6.0558021655889977E-5</v>
      </c>
      <c r="P182">
        <v>6.1114711743495085E-5</v>
      </c>
      <c r="Q182">
        <v>6.1405127092300821E-5</v>
      </c>
      <c r="R182">
        <v>1.6419248534866956E-4</v>
      </c>
      <c r="S182">
        <v>2.0365793036289248E-4</v>
      </c>
      <c r="T182">
        <v>2.1912612396840706E-4</v>
      </c>
      <c r="U182">
        <v>2.2653129363079885E-4</v>
      </c>
      <c r="V182">
        <v>2.3065862880978022E-4</v>
      </c>
      <c r="W182">
        <v>2.330992485796292E-4</v>
      </c>
      <c r="X182">
        <v>2.3466077244842904E-4</v>
      </c>
      <c r="Y182">
        <v>2.3547134286705835E-4</v>
      </c>
      <c r="Z182">
        <v>2.3554470279084827E-4</v>
      </c>
      <c r="AA182">
        <v>2.3418199949666639E-4</v>
      </c>
      <c r="AB182">
        <v>2.3025442320784534E-4</v>
      </c>
      <c r="AC182">
        <v>2.2728989356302103E-4</v>
      </c>
      <c r="AD182">
        <v>2.2457078684529188E-4</v>
      </c>
      <c r="AE182">
        <v>2.2211769029572342E-4</v>
      </c>
      <c r="AF182">
        <v>2.6479371310366069E-4</v>
      </c>
      <c r="AG182">
        <v>1.2228436020561245E-4</v>
      </c>
      <c r="AH182">
        <v>6.6498947948034236E-5</v>
      </c>
      <c r="AI182">
        <v>4.2934794329678706E-5</v>
      </c>
      <c r="AJ182">
        <v>3.0023810502804554E-5</v>
      </c>
      <c r="AK182">
        <v>2.0848214673305124E-5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2.6767556530675734E-3</v>
      </c>
      <c r="I183">
        <v>4.8305842499563002E-3</v>
      </c>
      <c r="J183">
        <v>5.9921131305756773E-3</v>
      </c>
      <c r="K183">
        <v>6.3613119657580002E-3</v>
      </c>
      <c r="L183">
        <v>6.4213461339257486E-3</v>
      </c>
      <c r="M183">
        <v>6.1868578625320332E-3</v>
      </c>
      <c r="N183">
        <v>5.7036392865612365E-3</v>
      </c>
      <c r="O183">
        <v>5.1459457977823357E-3</v>
      </c>
      <c r="P183">
        <v>4.4819403838003979E-3</v>
      </c>
      <c r="Q183">
        <v>3.5999358781633344E-3</v>
      </c>
      <c r="R183">
        <v>2.0613002254999493E-3</v>
      </c>
      <c r="S183">
        <v>7.9181782177055102E-4</v>
      </c>
      <c r="T183">
        <v>1.8686378264088065E-6</v>
      </c>
      <c r="U183">
        <v>-4.1544896018288097E-4</v>
      </c>
      <c r="V183">
        <v>-7.9393855127964021E-4</v>
      </c>
      <c r="W183">
        <v>-1.1325736383786178E-3</v>
      </c>
      <c r="X183">
        <v>-1.2268668576711761E-3</v>
      </c>
      <c r="Y183">
        <v>-1.1938999373946836E-3</v>
      </c>
      <c r="Z183">
        <v>-1.0990531215438319E-3</v>
      </c>
      <c r="AA183">
        <v>-1.5844546488614755E-3</v>
      </c>
      <c r="AB183">
        <v>-2.0324023154523513E-3</v>
      </c>
      <c r="AC183">
        <v>-2.1670060598663545E-3</v>
      </c>
      <c r="AD183">
        <v>-2.1111319409576764E-3</v>
      </c>
      <c r="AE183">
        <v>-1.6432263516360816E-3</v>
      </c>
      <c r="AF183">
        <v>-1.206286391429537E-3</v>
      </c>
      <c r="AG183">
        <v>-8.7092063162796365E-4</v>
      </c>
      <c r="AH183">
        <v>-6.3108643240902752E-4</v>
      </c>
      <c r="AI183">
        <v>-4.6265652774624144E-4</v>
      </c>
      <c r="AJ183">
        <v>-3.4284287663214095E-4</v>
      </c>
      <c r="AK183">
        <v>-2.5459716041220871E-4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8.5795256254748403E-2</v>
      </c>
      <c r="I184">
        <v>0.14377087647228712</v>
      </c>
      <c r="J184">
        <v>0.16873396358914231</v>
      </c>
      <c r="K184">
        <v>0.17335207356260099</v>
      </c>
      <c r="L184">
        <v>0.1748397020377471</v>
      </c>
      <c r="M184">
        <v>0.17248685254468243</v>
      </c>
      <c r="N184">
        <v>0.16708134101157532</v>
      </c>
      <c r="O184">
        <v>0.16334847894698659</v>
      </c>
      <c r="P184">
        <v>0.1588045200337907</v>
      </c>
      <c r="Q184">
        <v>0.14892721646677062</v>
      </c>
      <c r="R184">
        <v>0.11938357770298369</v>
      </c>
      <c r="S184">
        <v>0.10090293751579182</v>
      </c>
      <c r="T184">
        <v>9.6286235624673061E-2</v>
      </c>
      <c r="U184">
        <v>9.945595615750831E-2</v>
      </c>
      <c r="V184">
        <v>9.8894023814579041E-2</v>
      </c>
      <c r="W184">
        <v>9.5760005593857486E-2</v>
      </c>
      <c r="X184">
        <v>9.7055972062463497E-2</v>
      </c>
      <c r="Y184">
        <v>9.8495155975350912E-2</v>
      </c>
      <c r="Z184">
        <v>9.8495197869913925E-2</v>
      </c>
      <c r="AA184">
        <v>7.7335770196929332E-2</v>
      </c>
      <c r="AB184">
        <v>5.7863042717565732E-2</v>
      </c>
      <c r="AC184">
        <v>4.7596013261318251E-2</v>
      </c>
      <c r="AD184">
        <v>4.1120888320591388E-2</v>
      </c>
      <c r="AE184">
        <v>4.5976747774394061E-2</v>
      </c>
      <c r="AF184">
        <v>4.7015704615224967E-2</v>
      </c>
      <c r="AG184">
        <v>4.3721984272552347E-2</v>
      </c>
      <c r="AH184">
        <v>3.7435001949508488E-2</v>
      </c>
      <c r="AI184">
        <v>2.9559101803095279E-2</v>
      </c>
      <c r="AJ184">
        <v>2.1127069289590635E-2</v>
      </c>
      <c r="AK184">
        <v>1.280705943314152E-2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4.6516437898948635E-3</v>
      </c>
      <c r="I185">
        <v>8.8553539792120741E-3</v>
      </c>
      <c r="J185">
        <v>1.1754103782084573E-2</v>
      </c>
      <c r="K185">
        <v>1.3593138124709974E-2</v>
      </c>
      <c r="L185">
        <v>1.5108575010266159E-2</v>
      </c>
      <c r="M185">
        <v>1.6234708995877551E-2</v>
      </c>
      <c r="N185">
        <v>1.6969454870056206E-2</v>
      </c>
      <c r="O185">
        <v>1.7530144651025929E-2</v>
      </c>
      <c r="P185">
        <v>1.7820860383576251E-2</v>
      </c>
      <c r="Q185">
        <v>1.7586925355379715E-2</v>
      </c>
      <c r="R185">
        <v>1.5997233033118244E-2</v>
      </c>
      <c r="S185">
        <v>1.4520497015965311E-2</v>
      </c>
      <c r="T185">
        <v>1.3521323839654393E-2</v>
      </c>
      <c r="U185">
        <v>1.28680765767137E-2</v>
      </c>
      <c r="V185">
        <v>1.2073877838934865E-2</v>
      </c>
      <c r="W185">
        <v>1.1109249245899304E-2</v>
      </c>
      <c r="X185">
        <v>1.0363184875378639E-2</v>
      </c>
      <c r="Y185">
        <v>9.70798486346563E-3</v>
      </c>
      <c r="Z185">
        <v>9.0764056221947984E-3</v>
      </c>
      <c r="AA185">
        <v>7.3648167857092396E-3</v>
      </c>
      <c r="AB185">
        <v>5.5936165823519384E-3</v>
      </c>
      <c r="AC185">
        <v>4.2586907575787609E-3</v>
      </c>
      <c r="AD185">
        <v>3.2083927101100407E-3</v>
      </c>
      <c r="AE185">
        <v>2.8521122990626127E-3</v>
      </c>
      <c r="AF185">
        <v>2.5332548147109233E-3</v>
      </c>
      <c r="AG185">
        <v>2.1384227051746574E-3</v>
      </c>
      <c r="AH185">
        <v>1.6874085309361115E-3</v>
      </c>
      <c r="AI185">
        <v>1.2183731478322185E-3</v>
      </c>
      <c r="AJ185">
        <v>7.637981975835591E-4</v>
      </c>
      <c r="AK185">
        <v>3.4545812925388812E-4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1.5240301001131897E-3</v>
      </c>
      <c r="I186">
        <v>3.5947405198191867E-3</v>
      </c>
      <c r="J186">
        <v>5.470853866127153E-3</v>
      </c>
      <c r="K186">
        <v>6.7391493324900692E-3</v>
      </c>
      <c r="L186">
        <v>7.3846817900914356E-3</v>
      </c>
      <c r="M186">
        <v>7.3956339899381189E-3</v>
      </c>
      <c r="N186">
        <v>6.8248681210570841E-3</v>
      </c>
      <c r="O186">
        <v>5.8382039958883086E-3</v>
      </c>
      <c r="P186">
        <v>4.5441947161659517E-3</v>
      </c>
      <c r="Q186">
        <v>2.9789856683972425E-3</v>
      </c>
      <c r="R186">
        <v>9.320293558001436E-4</v>
      </c>
      <c r="S186">
        <v>-1.1668803982741048E-3</v>
      </c>
      <c r="T186">
        <v>-2.9636586957514635E-3</v>
      </c>
      <c r="U186">
        <v>-4.2911362351278539E-3</v>
      </c>
      <c r="V186">
        <v>-5.2281676137239923E-3</v>
      </c>
      <c r="W186">
        <v>-5.8292830909021948E-3</v>
      </c>
      <c r="X186">
        <v>-6.0349455267839115E-3</v>
      </c>
      <c r="Y186">
        <v>-5.9016472424175126E-3</v>
      </c>
      <c r="Z186">
        <v>-5.5101909812008592E-3</v>
      </c>
      <c r="AA186">
        <v>-5.2986453122053521E-3</v>
      </c>
      <c r="AB186">
        <v>-5.1685563465977864E-3</v>
      </c>
      <c r="AC186">
        <v>-4.934008269422272E-3</v>
      </c>
      <c r="AD186">
        <v>-4.548715752172033E-3</v>
      </c>
      <c r="AE186">
        <v>-3.8551030756193202E-3</v>
      </c>
      <c r="AF186">
        <v>-3.0088203757053004E-3</v>
      </c>
      <c r="AG186">
        <v>-2.1345172033549109E-3</v>
      </c>
      <c r="AH186">
        <v>-1.3181904835986159E-3</v>
      </c>
      <c r="AI186">
        <v>-6.0900923841434099E-4</v>
      </c>
      <c r="AJ186">
        <v>-2.789309347972335E-5</v>
      </c>
      <c r="AK186">
        <v>4.2342848058592197E-4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1.9766980457862995E-3</v>
      </c>
      <c r="I187">
        <v>3.4337606100865248E-3</v>
      </c>
      <c r="J187">
        <v>4.2056096289480732E-3</v>
      </c>
      <c r="K187">
        <v>4.5117644010222715E-3</v>
      </c>
      <c r="L187">
        <v>4.690276444451023E-3</v>
      </c>
      <c r="M187">
        <v>4.7015035766318309E-3</v>
      </c>
      <c r="N187">
        <v>4.5510588838134922E-3</v>
      </c>
      <c r="O187">
        <v>4.3474872707064838E-3</v>
      </c>
      <c r="P187">
        <v>4.0522320997021175E-3</v>
      </c>
      <c r="Q187">
        <v>3.5775839281255773E-3</v>
      </c>
      <c r="R187">
        <v>2.6115556397493596E-3</v>
      </c>
      <c r="S187">
        <v>1.8520987199541741E-3</v>
      </c>
      <c r="T187">
        <v>1.4029550977950063E-3</v>
      </c>
      <c r="U187">
        <v>1.171265107779038E-3</v>
      </c>
      <c r="V187">
        <v>9.20909171829974E-4</v>
      </c>
      <c r="W187">
        <v>6.8418120278903628E-4</v>
      </c>
      <c r="X187">
        <v>6.1945673725782749E-4</v>
      </c>
      <c r="Y187">
        <v>6.3231719073443451E-4</v>
      </c>
      <c r="Z187">
        <v>6.8059351322681321E-4</v>
      </c>
      <c r="AA187">
        <v>2.9968993948965291E-4</v>
      </c>
      <c r="AB187">
        <v>-3.2403525958992899E-5</v>
      </c>
      <c r="AC187">
        <v>-1.4888123153805892E-4</v>
      </c>
      <c r="AD187">
        <v>-1.5916627515322806E-4</v>
      </c>
      <c r="AE187">
        <v>1.2056435226543097E-4</v>
      </c>
      <c r="AF187">
        <v>3.5298183289195748E-4</v>
      </c>
      <c r="AG187">
        <v>5.1298516449749297E-4</v>
      </c>
      <c r="AH187">
        <v>6.1407537716599446E-4</v>
      </c>
      <c r="AI187">
        <v>6.7454410398669654E-4</v>
      </c>
      <c r="AJ187">
        <v>7.0789077201344403E-4</v>
      </c>
      <c r="AK187">
        <v>7.2303167487132339E-4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1.5591352466441289E-4</v>
      </c>
      <c r="I188">
        <v>3.5017797197290024E-4</v>
      </c>
      <c r="J188">
        <v>4.8880296072389105E-4</v>
      </c>
      <c r="K188">
        <v>5.2438766883082381E-4</v>
      </c>
      <c r="L188">
        <v>4.6033586228615473E-4</v>
      </c>
      <c r="M188">
        <v>3.0480834117362266E-4</v>
      </c>
      <c r="N188">
        <v>7.4749327718664813E-5</v>
      </c>
      <c r="O188">
        <v>-1.9970425166827616E-4</v>
      </c>
      <c r="P188">
        <v>-4.9702743440045857E-4</v>
      </c>
      <c r="Q188">
        <v>-8.0306074017240403E-4</v>
      </c>
      <c r="R188">
        <v>-1.1351120109572271E-3</v>
      </c>
      <c r="S188">
        <v>-1.4351014759320148E-3</v>
      </c>
      <c r="T188">
        <v>-1.659147625535762E-3</v>
      </c>
      <c r="U188">
        <v>-1.7912998764504926E-3</v>
      </c>
      <c r="V188">
        <v>-1.8460468315195978E-3</v>
      </c>
      <c r="W188">
        <v>-1.8358575063600765E-3</v>
      </c>
      <c r="X188">
        <v>-1.7616514689272336E-3</v>
      </c>
      <c r="Y188">
        <v>-1.6377980609085488E-3</v>
      </c>
      <c r="Z188">
        <v>-1.4806655363068903E-3</v>
      </c>
      <c r="AA188">
        <v>-1.3410531358135939E-3</v>
      </c>
      <c r="AB188">
        <v>-1.2102866576614367E-3</v>
      </c>
      <c r="AC188">
        <v>-1.0687905279104274E-3</v>
      </c>
      <c r="AD188">
        <v>-9.1347761969912361E-4</v>
      </c>
      <c r="AE188">
        <v>-7.3035161726684296E-4</v>
      </c>
      <c r="AF188">
        <v>-5.4060046272347121E-4</v>
      </c>
      <c r="AG188">
        <v>-3.6172198358201153E-4</v>
      </c>
      <c r="AH188">
        <v>-2.0504013615947828E-4</v>
      </c>
      <c r="AI188">
        <v>-7.6330939032949552E-5</v>
      </c>
      <c r="AJ188">
        <v>2.2950208823361911E-5</v>
      </c>
      <c r="AK188">
        <v>9.4287543805397333E-5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4.0409044860707519E-3</v>
      </c>
      <c r="I189">
        <v>6.8383465927112416E-3</v>
      </c>
      <c r="J189">
        <v>8.2232226641768442E-3</v>
      </c>
      <c r="K189">
        <v>8.7125893878612359E-3</v>
      </c>
      <c r="L189">
        <v>9.0123661010843379E-3</v>
      </c>
      <c r="M189">
        <v>9.0192114247643722E-3</v>
      </c>
      <c r="N189">
        <v>8.7427952651754626E-3</v>
      </c>
      <c r="O189">
        <v>8.4000739217783595E-3</v>
      </c>
      <c r="P189">
        <v>7.8940249507183508E-3</v>
      </c>
      <c r="Q189">
        <v>7.0378246134791883E-3</v>
      </c>
      <c r="R189">
        <v>5.1949354474653238E-3</v>
      </c>
      <c r="S189">
        <v>3.8271184916427964E-3</v>
      </c>
      <c r="T189">
        <v>3.0793142184521389E-3</v>
      </c>
      <c r="U189">
        <v>2.7295628685987863E-3</v>
      </c>
      <c r="V189">
        <v>2.2909430786528691E-3</v>
      </c>
      <c r="W189">
        <v>1.8528429108055854E-3</v>
      </c>
      <c r="X189">
        <v>1.7446849329461613E-3</v>
      </c>
      <c r="Y189">
        <v>1.7612110826720252E-3</v>
      </c>
      <c r="Z189">
        <v>1.8252156009024838E-3</v>
      </c>
      <c r="AA189">
        <v>9.950970287992719E-4</v>
      </c>
      <c r="AB189">
        <v>3.0362363700083868E-4</v>
      </c>
      <c r="AC189">
        <v>5.9062541495055079E-5</v>
      </c>
      <c r="AD189">
        <v>1.2094844605541101E-5</v>
      </c>
      <c r="AE189">
        <v>5.4463511820387672E-4</v>
      </c>
      <c r="AF189">
        <v>9.460103039311481E-4</v>
      </c>
      <c r="AG189">
        <v>1.1942695140622014E-3</v>
      </c>
      <c r="AH189">
        <v>1.3286213662285198E-3</v>
      </c>
      <c r="AI189">
        <v>1.3908780625450526E-3</v>
      </c>
      <c r="AJ189">
        <v>1.4097759965879439E-3</v>
      </c>
      <c r="AK189">
        <v>1.4031942456256853E-3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1.9123312542147062E-4</v>
      </c>
      <c r="I190">
        <v>3.7769746949168395E-4</v>
      </c>
      <c r="J190">
        <v>5.0357011814206249E-4</v>
      </c>
      <c r="K190">
        <v>5.6070299367369785E-4</v>
      </c>
      <c r="L190">
        <v>5.7183980699984747E-4</v>
      </c>
      <c r="M190">
        <v>5.38391488903732E-4</v>
      </c>
      <c r="N190">
        <v>4.6635165746228421E-4</v>
      </c>
      <c r="O190">
        <v>3.727689517620175E-4</v>
      </c>
      <c r="P190">
        <v>2.6264149507570757E-4</v>
      </c>
      <c r="Q190">
        <v>1.3362818506739116E-4</v>
      </c>
      <c r="R190">
        <v>-4.2174781026993574E-5</v>
      </c>
      <c r="S190">
        <v>-2.0150421806243782E-4</v>
      </c>
      <c r="T190">
        <v>-3.186572212202643E-4</v>
      </c>
      <c r="U190">
        <v>-3.9161335172926303E-4</v>
      </c>
      <c r="V190">
        <v>-4.4042636346542182E-4</v>
      </c>
      <c r="W190">
        <v>-4.6826258566372867E-4</v>
      </c>
      <c r="X190">
        <v>-4.6414483053788629E-4</v>
      </c>
      <c r="Y190">
        <v>-4.373840134216681E-4</v>
      </c>
      <c r="Z190">
        <v>-3.9587398994512087E-4</v>
      </c>
      <c r="AA190">
        <v>-3.8947109940079853E-4</v>
      </c>
      <c r="AB190">
        <v>-3.8548264133903177E-4</v>
      </c>
      <c r="AC190">
        <v>-3.631608032663701E-4</v>
      </c>
      <c r="AD190">
        <v>-3.2640626427925604E-4</v>
      </c>
      <c r="AE190">
        <v>-2.5763767726433897E-4</v>
      </c>
      <c r="AF190">
        <v>-1.8540562247040164E-4</v>
      </c>
      <c r="AG190">
        <v>-1.1904572563079511E-4</v>
      </c>
      <c r="AH190">
        <v>-6.2381407310301072E-5</v>
      </c>
      <c r="AI190">
        <v>-1.6476189786072769E-5</v>
      </c>
      <c r="AJ190">
        <v>1.8969587168937794E-5</v>
      </c>
      <c r="AK190">
        <v>4.4962959984157062E-5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1.4988709579702752E-3</v>
      </c>
      <c r="I191">
        <v>2.5948951368505806E-3</v>
      </c>
      <c r="J191">
        <v>3.1607336729851197E-3</v>
      </c>
      <c r="K191">
        <v>3.3438630455705303E-3</v>
      </c>
      <c r="L191">
        <v>3.3929901022364648E-3</v>
      </c>
      <c r="M191">
        <v>3.2818251192921052E-3</v>
      </c>
      <c r="N191">
        <v>3.0261375660587593E-3</v>
      </c>
      <c r="O191">
        <v>2.7203351939837136E-3</v>
      </c>
      <c r="P191">
        <v>2.3458570229822656E-3</v>
      </c>
      <c r="Q191">
        <v>1.8463064226016358E-3</v>
      </c>
      <c r="R191">
        <v>9.9276787656577448E-4</v>
      </c>
      <c r="S191">
        <v>3.2202252058598614E-4</v>
      </c>
      <c r="T191">
        <v>-8.4038598633602606E-5</v>
      </c>
      <c r="U191">
        <v>-2.9067006550513222E-4</v>
      </c>
      <c r="V191">
        <v>-4.7633003919579029E-4</v>
      </c>
      <c r="W191">
        <v>-6.2068011067406418E-4</v>
      </c>
      <c r="X191">
        <v>-6.1083648770213586E-4</v>
      </c>
      <c r="Y191">
        <v>-5.2554056690561383E-4</v>
      </c>
      <c r="Z191">
        <v>-4.0224071203608493E-4</v>
      </c>
      <c r="AA191">
        <v>-5.9915016258207758E-4</v>
      </c>
      <c r="AB191">
        <v>-7.5604911748011067E-4</v>
      </c>
      <c r="AC191">
        <v>-7.5052904851310835E-4</v>
      </c>
      <c r="AD191">
        <v>-6.6489096594398822E-4</v>
      </c>
      <c r="AE191">
        <v>-3.5965360901481317E-4</v>
      </c>
      <c r="AF191">
        <v>-9.3751664366213482E-5</v>
      </c>
      <c r="AG191">
        <v>1.1183249706697526E-4</v>
      </c>
      <c r="AH191">
        <v>2.6291205485934072E-4</v>
      </c>
      <c r="AI191">
        <v>3.7054441103555108E-4</v>
      </c>
      <c r="AJ191">
        <v>4.4417224146152173E-4</v>
      </c>
      <c r="AK191">
        <v>4.9122865432977756E-4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5.8861039365655709E-3</v>
      </c>
      <c r="I192">
        <v>1.006147839128743E-2</v>
      </c>
      <c r="J192">
        <v>1.212327763210414E-2</v>
      </c>
      <c r="K192">
        <v>1.2753058048539908E-2</v>
      </c>
      <c r="L192">
        <v>1.2969489637747147E-2</v>
      </c>
      <c r="M192">
        <v>1.265636233399777E-2</v>
      </c>
      <c r="N192">
        <v>1.1854656611485472E-2</v>
      </c>
      <c r="O192">
        <v>1.0911276699044797E-2</v>
      </c>
      <c r="P192">
        <v>9.723131418595694E-3</v>
      </c>
      <c r="Q192">
        <v>8.0462701252865341E-3</v>
      </c>
      <c r="R192">
        <v>4.9713376379621615E-3</v>
      </c>
      <c r="S192">
        <v>2.6200479133903867E-3</v>
      </c>
      <c r="T192">
        <v>1.2692892897993673E-3</v>
      </c>
      <c r="U192">
        <v>6.2456223514388055E-4</v>
      </c>
      <c r="V192">
        <v>-2.7246833933564009E-5</v>
      </c>
      <c r="W192">
        <v>-5.8653350310107922E-4</v>
      </c>
      <c r="X192">
        <v>-5.9308290703708648E-4</v>
      </c>
      <c r="Y192">
        <v>-3.5305612406992651E-4</v>
      </c>
      <c r="Z192">
        <v>-1.5575739819381111E-6</v>
      </c>
      <c r="AA192">
        <v>-9.2873261759531466E-4</v>
      </c>
      <c r="AB192">
        <v>-1.6781091383371834E-3</v>
      </c>
      <c r="AC192">
        <v>-1.7782158722272124E-3</v>
      </c>
      <c r="AD192">
        <v>-1.5744707084384437E-3</v>
      </c>
      <c r="AE192">
        <v>-5.1998346504747071E-4</v>
      </c>
      <c r="AF192">
        <v>3.5557113119360535E-4</v>
      </c>
      <c r="AG192">
        <v>9.8908207425933941E-4</v>
      </c>
      <c r="AH192">
        <v>1.4215323957604829E-3</v>
      </c>
      <c r="AI192">
        <v>1.7069820813481354E-3</v>
      </c>
      <c r="AJ192">
        <v>1.886403943810901E-3</v>
      </c>
      <c r="AK192">
        <v>1.9884972294878594E-3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3.1848100579819926E-3</v>
      </c>
      <c r="I193">
        <v>6.8060794818628001E-3</v>
      </c>
      <c r="J193">
        <v>9.6423494676532492E-3</v>
      </c>
      <c r="K193">
        <v>1.1228621712175129E-2</v>
      </c>
      <c r="L193">
        <v>1.1792471672522899E-2</v>
      </c>
      <c r="M193">
        <v>1.1370833535423589E-2</v>
      </c>
      <c r="N193">
        <v>1.0094392992298898E-2</v>
      </c>
      <c r="O193">
        <v>8.2883799383681959E-3</v>
      </c>
      <c r="P193">
        <v>6.0984280965215003E-3</v>
      </c>
      <c r="Q193">
        <v>3.5329284895145338E-3</v>
      </c>
      <c r="R193">
        <v>1.2236843525927727E-4</v>
      </c>
      <c r="S193">
        <v>-3.1474774838665719E-3</v>
      </c>
      <c r="T193">
        <v>-5.7188099542000818E-3</v>
      </c>
      <c r="U193">
        <v>-7.4348730256680205E-3</v>
      </c>
      <c r="V193">
        <v>-8.5758078441569244E-3</v>
      </c>
      <c r="W193">
        <v>-9.2397043562878374E-3</v>
      </c>
      <c r="X193">
        <v>-9.2783755775875613E-3</v>
      </c>
      <c r="Y193">
        <v>-8.8345758374640485E-3</v>
      </c>
      <c r="Z193">
        <v>-8.0559129202262148E-3</v>
      </c>
      <c r="AA193">
        <v>-7.8081118800893724E-3</v>
      </c>
      <c r="AB193">
        <v>-7.6819181999792166E-3</v>
      </c>
      <c r="AC193">
        <v>-7.3004694496731715E-3</v>
      </c>
      <c r="AD193">
        <v>-6.6513939915379934E-3</v>
      </c>
      <c r="AE193">
        <v>-5.4302828055795222E-3</v>
      </c>
      <c r="AF193">
        <v>-4.0487549484588947E-3</v>
      </c>
      <c r="AG193">
        <v>-2.7106627640661532E-3</v>
      </c>
      <c r="AH193">
        <v>-1.5292557199294819E-3</v>
      </c>
      <c r="AI193">
        <v>-5.5362414332350829E-4</v>
      </c>
      <c r="AJ193">
        <v>2.073944501247138E-4</v>
      </c>
      <c r="AK193">
        <v>7.6817729169105129E-4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3.8617667438046138E-3</v>
      </c>
      <c r="I194">
        <v>8.6050732509380303E-3</v>
      </c>
      <c r="J194">
        <v>1.2327312711910381E-2</v>
      </c>
      <c r="K194">
        <v>1.4511097836237177E-2</v>
      </c>
      <c r="L194">
        <v>1.5646575035980565E-2</v>
      </c>
      <c r="M194">
        <v>1.5979271418040009E-2</v>
      </c>
      <c r="N194">
        <v>1.5692511695215544E-2</v>
      </c>
      <c r="O194">
        <v>1.5113403655846347E-2</v>
      </c>
      <c r="P194">
        <v>1.4323408061488744E-2</v>
      </c>
      <c r="Q194">
        <v>1.3177948546919742E-2</v>
      </c>
      <c r="R194">
        <v>1.0959706572653313E-2</v>
      </c>
      <c r="S194">
        <v>8.674607755612752E-3</v>
      </c>
      <c r="T194">
        <v>7.0182556092189758E-3</v>
      </c>
      <c r="U194">
        <v>6.1114437476688802E-3</v>
      </c>
      <c r="V194">
        <v>5.50519062942655E-3</v>
      </c>
      <c r="W194">
        <v>4.9965880761466477E-3</v>
      </c>
      <c r="X194">
        <v>4.7865079674861196E-3</v>
      </c>
      <c r="Y194">
        <v>4.7893813333247113E-3</v>
      </c>
      <c r="Z194">
        <v>4.8816503084121539E-3</v>
      </c>
      <c r="AA194">
        <v>4.0888983233844595E-3</v>
      </c>
      <c r="AB194">
        <v>2.9051298953239732E-3</v>
      </c>
      <c r="AC194">
        <v>1.9447228126559112E-3</v>
      </c>
      <c r="AD194">
        <v>1.3045367336654943E-3</v>
      </c>
      <c r="AE194">
        <v>1.3676942093514574E-3</v>
      </c>
      <c r="AF194">
        <v>1.659734027981295E-3</v>
      </c>
      <c r="AG194">
        <v>1.8867557571979297E-3</v>
      </c>
      <c r="AH194">
        <v>1.939410420925301E-3</v>
      </c>
      <c r="AI194">
        <v>1.815798439313061E-3</v>
      </c>
      <c r="AJ194">
        <v>1.5584605262536876E-3</v>
      </c>
      <c r="AK194">
        <v>1.2190845395809867E-3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6.9991763990414166E-2</v>
      </c>
      <c r="I195">
        <v>0.11041329985847063</v>
      </c>
      <c r="J195">
        <v>0.12923133916540994</v>
      </c>
      <c r="K195">
        <v>0.13533728483532817</v>
      </c>
      <c r="L195">
        <v>0.14129408141987007</v>
      </c>
      <c r="M195">
        <v>0.14289427534900331</v>
      </c>
      <c r="N195">
        <v>0.14105897001537629</v>
      </c>
      <c r="O195">
        <v>0.13786242306236099</v>
      </c>
      <c r="P195">
        <v>0.13436786011574162</v>
      </c>
      <c r="Q195">
        <v>0.11879988159894381</v>
      </c>
      <c r="R195">
        <v>9.7898106962788389E-2</v>
      </c>
      <c r="S195">
        <v>8.6826654707914702E-2</v>
      </c>
      <c r="T195">
        <v>8.1254098629101074E-2</v>
      </c>
      <c r="U195">
        <v>7.857040203050078E-2</v>
      </c>
      <c r="V195">
        <v>6.1639363747205488E-2</v>
      </c>
      <c r="W195">
        <v>4.565128453400652E-2</v>
      </c>
      <c r="X195">
        <v>3.8090958460382636E-2</v>
      </c>
      <c r="Y195">
        <v>3.4984402687319706E-2</v>
      </c>
      <c r="Z195">
        <v>3.4044425125112542E-2</v>
      </c>
      <c r="AA195">
        <v>1.6523097510518309E-2</v>
      </c>
      <c r="AB195">
        <v>2.2060313209943693E-3</v>
      </c>
      <c r="AC195">
        <v>-4.2212649581684254E-3</v>
      </c>
      <c r="AD195">
        <v>-6.5207506719640734E-3</v>
      </c>
      <c r="AE195">
        <v>-6.8029940332773025E-3</v>
      </c>
      <c r="AF195">
        <v>-6.245677359888401E-3</v>
      </c>
      <c r="AG195">
        <v>-5.4497688053431245E-3</v>
      </c>
      <c r="AH195">
        <v>-4.6913554111087611E-3</v>
      </c>
      <c r="AI195">
        <v>-4.0734936380613105E-3</v>
      </c>
      <c r="AJ195">
        <v>-3.6140974882959225E-3</v>
      </c>
      <c r="AK195">
        <v>-3.2943639084460981E-3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1.6420256989806807E-2</v>
      </c>
      <c r="I196">
        <v>3.0996351640493556E-2</v>
      </c>
      <c r="J196">
        <v>3.956483899642893E-2</v>
      </c>
      <c r="K196">
        <v>4.2835344873656006E-2</v>
      </c>
      <c r="L196">
        <v>4.2998309512859982E-2</v>
      </c>
      <c r="M196">
        <v>4.1783589940400795E-2</v>
      </c>
      <c r="N196">
        <v>3.8456755126224158E-2</v>
      </c>
      <c r="O196">
        <v>3.6075163901122601E-2</v>
      </c>
      <c r="P196">
        <v>3.0886472036673135E-2</v>
      </c>
      <c r="Q196">
        <v>2.8054674243840005E-2</v>
      </c>
      <c r="R196">
        <v>1.4359252379352193E-2</v>
      </c>
      <c r="S196">
        <v>4.7044152420958451E-3</v>
      </c>
      <c r="T196">
        <v>1.1614355468251185E-3</v>
      </c>
      <c r="U196">
        <v>-1.3709822542898607E-4</v>
      </c>
      <c r="V196">
        <v>-5.0111379305490676E-4</v>
      </c>
      <c r="W196">
        <v>-4.6649181872023107E-4</v>
      </c>
      <c r="X196">
        <v>1.5044281375868912E-3</v>
      </c>
      <c r="Y196">
        <v>2.7652051208323534E-3</v>
      </c>
      <c r="Z196">
        <v>3.4719008570820828E-3</v>
      </c>
      <c r="AA196">
        <v>3.8156267601926878E-3</v>
      </c>
      <c r="AB196">
        <v>3.946151602259757E-3</v>
      </c>
      <c r="AC196">
        <v>5.8745234655299588E-3</v>
      </c>
      <c r="AD196">
        <v>6.8917652446792025E-3</v>
      </c>
      <c r="AE196">
        <v>7.3081495415434411E-3</v>
      </c>
      <c r="AF196">
        <v>7.3917711294487973E-3</v>
      </c>
      <c r="AG196">
        <v>7.3147602401423279E-3</v>
      </c>
      <c r="AH196">
        <v>7.1736886095887025E-3</v>
      </c>
      <c r="AI196">
        <v>7.0174997999853054E-3</v>
      </c>
      <c r="AJ196">
        <v>6.8681657903753518E-3</v>
      </c>
      <c r="AK196">
        <v>6.7335461870745459E-3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1.0286881988822209E-2</v>
      </c>
      <c r="I197">
        <v>1.7189320426793542E-2</v>
      </c>
      <c r="J197">
        <v>2.0680110508675863E-2</v>
      </c>
      <c r="K197">
        <v>2.1891409923296745E-2</v>
      </c>
      <c r="L197">
        <v>2.3268072488093872E-2</v>
      </c>
      <c r="M197">
        <v>2.3450102839521276E-2</v>
      </c>
      <c r="N197">
        <v>2.2933728077090487E-2</v>
      </c>
      <c r="O197">
        <v>2.2269607881646444E-2</v>
      </c>
      <c r="P197">
        <v>2.1392215311589857E-2</v>
      </c>
      <c r="Q197">
        <v>1.8918831891818824E-2</v>
      </c>
      <c r="R197">
        <v>1.5745405655037389E-2</v>
      </c>
      <c r="S197">
        <v>1.3808293412989404E-2</v>
      </c>
      <c r="T197">
        <v>1.2836520959557073E-2</v>
      </c>
      <c r="U197">
        <v>1.2363752358715318E-2</v>
      </c>
      <c r="V197">
        <v>9.7030764776646732E-3</v>
      </c>
      <c r="W197">
        <v>8.3908534934689031E-3</v>
      </c>
      <c r="X197">
        <v>7.9445059486532178E-3</v>
      </c>
      <c r="Y197">
        <v>7.7796482298229047E-3</v>
      </c>
      <c r="Z197">
        <v>7.7337474759108325E-3</v>
      </c>
      <c r="AA197">
        <v>5.8524217039270252E-3</v>
      </c>
      <c r="AB197">
        <v>4.9131951657847934E-3</v>
      </c>
      <c r="AC197">
        <v>4.6359901304593148E-3</v>
      </c>
      <c r="AD197">
        <v>4.5444120055142629E-3</v>
      </c>
      <c r="AE197">
        <v>4.5311587077254342E-3</v>
      </c>
      <c r="AF197">
        <v>4.5414373093061976E-3</v>
      </c>
      <c r="AG197">
        <v>4.5499498207984624E-3</v>
      </c>
      <c r="AH197">
        <v>4.54709681480275E-3</v>
      </c>
      <c r="AI197">
        <v>4.5310628897080891E-3</v>
      </c>
      <c r="AJ197">
        <v>4.503423405329234E-3</v>
      </c>
      <c r="AK197">
        <v>4.4668571631063707E-3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-6.9556632209714598E-3</v>
      </c>
      <c r="I198">
        <v>-1.0046610023815405E-2</v>
      </c>
      <c r="J198">
        <v>-1.1043908144971082E-2</v>
      </c>
      <c r="K198">
        <v>-1.0983817026236737E-2</v>
      </c>
      <c r="L198">
        <v>-7.8107459638919853E-3</v>
      </c>
      <c r="M198">
        <v>-5.6533880692675089E-3</v>
      </c>
      <c r="N198">
        <v>-4.209133537921305E-3</v>
      </c>
      <c r="O198">
        <v>-3.2056724063458078E-3</v>
      </c>
      <c r="P198">
        <v>-3.6461380419415615E-3</v>
      </c>
      <c r="Q198">
        <v>-1.2256538925090432E-3</v>
      </c>
      <c r="R198">
        <v>-7.003976448823424E-3</v>
      </c>
      <c r="S198">
        <v>-9.9787465376822097E-3</v>
      </c>
      <c r="T198">
        <v>-1.1318752901513261E-2</v>
      </c>
      <c r="U198">
        <v>-1.1779902940837706E-2</v>
      </c>
      <c r="V198">
        <v>-1.0518079367783885E-2</v>
      </c>
      <c r="W198">
        <v>-9.6674898204535259E-3</v>
      </c>
      <c r="X198">
        <v>-9.1126437867498598E-3</v>
      </c>
      <c r="Y198">
        <v>-8.7463141626712686E-3</v>
      </c>
      <c r="Z198">
        <v>-8.4962831507358477E-3</v>
      </c>
      <c r="AA198">
        <v>-6.0010759870530372E-3</v>
      </c>
      <c r="AB198">
        <v>-4.6636107738936353E-3</v>
      </c>
      <c r="AC198">
        <v>-4.0200866282547685E-3</v>
      </c>
      <c r="AD198">
        <v>-3.7525942940993145E-3</v>
      </c>
      <c r="AE198">
        <v>-3.6609969554419618E-3</v>
      </c>
      <c r="AF198">
        <v>-3.2570324280618351E-3</v>
      </c>
      <c r="AG198">
        <v>-4.3739247866966691E-3</v>
      </c>
      <c r="AH198">
        <v>-5.0052681028968423E-3</v>
      </c>
      <c r="AI198">
        <v>-5.3309875460722887E-3</v>
      </c>
      <c r="AJ198">
        <v>-5.4835076207641886E-3</v>
      </c>
      <c r="AK198">
        <v>-5.5429690901479924E-3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7.0565789812871366E-3</v>
      </c>
      <c r="I199">
        <v>1.0877394532817006E-2</v>
      </c>
      <c r="J199">
        <v>1.2601433584065413E-2</v>
      </c>
      <c r="K199">
        <v>1.3146061083273075E-2</v>
      </c>
      <c r="L199">
        <v>1.5330025244083388E-2</v>
      </c>
      <c r="M199">
        <v>1.6176798595300319E-2</v>
      </c>
      <c r="N199">
        <v>1.5818483067473344E-2</v>
      </c>
      <c r="O199">
        <v>1.5343698056868789E-2</v>
      </c>
      <c r="P199">
        <v>1.4581691445294956E-2</v>
      </c>
      <c r="Q199">
        <v>1.595954902318316E-2</v>
      </c>
      <c r="R199">
        <v>1.6963978509190739E-2</v>
      </c>
      <c r="S199">
        <v>1.5978258417021503E-2</v>
      </c>
      <c r="T199">
        <v>1.5136332529054783E-2</v>
      </c>
      <c r="U199">
        <v>1.4440325958939387E-2</v>
      </c>
      <c r="V199">
        <v>2.1554109041726777E-2</v>
      </c>
      <c r="W199">
        <v>2.5134877457093297E-2</v>
      </c>
      <c r="X199">
        <v>2.7098466785633879E-2</v>
      </c>
      <c r="Y199">
        <v>2.7561599624087565E-2</v>
      </c>
      <c r="Z199">
        <v>2.7261570749017309E-2</v>
      </c>
      <c r="AA199">
        <v>1.6054842287852752E-2</v>
      </c>
      <c r="AB199">
        <v>1.0255923072856762E-2</v>
      </c>
      <c r="AC199">
        <v>8.0007175491363207E-3</v>
      </c>
      <c r="AD199">
        <v>6.9747704002611401E-3</v>
      </c>
      <c r="AE199">
        <v>1.0047293019536396E-2</v>
      </c>
      <c r="AF199">
        <v>1.1708894941458492E-2</v>
      </c>
      <c r="AG199">
        <v>1.2439138478861836E-2</v>
      </c>
      <c r="AH199">
        <v>1.2621515851253581E-2</v>
      </c>
      <c r="AI199">
        <v>1.250381018647833E-2</v>
      </c>
      <c r="AJ199">
        <v>1.2233957325246875E-2</v>
      </c>
      <c r="AK199">
        <v>1.1894571259097471E-2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1.7696600809733112E-5</v>
      </c>
      <c r="I200">
        <v>3.923924223443048E-5</v>
      </c>
      <c r="J200">
        <v>5.5514003815580607E-5</v>
      </c>
      <c r="K200">
        <v>6.4243459778568409E-5</v>
      </c>
      <c r="L200">
        <v>6.8003828953591729E-5</v>
      </c>
      <c r="M200">
        <v>6.8257760171568048E-5</v>
      </c>
      <c r="N200">
        <v>6.6044404428909436E-5</v>
      </c>
      <c r="O200">
        <v>6.2951747169338648E-5</v>
      </c>
      <c r="P200">
        <v>5.9354886071489782E-5</v>
      </c>
      <c r="Q200">
        <v>5.4517667810108997E-5</v>
      </c>
      <c r="R200">
        <v>4.5076701934706845E-5</v>
      </c>
      <c r="S200">
        <v>3.5610610937528174E-5</v>
      </c>
      <c r="T200">
        <v>2.9309528545682129E-5</v>
      </c>
      <c r="U200">
        <v>2.6596380389970215E-5</v>
      </c>
      <c r="V200">
        <v>2.5206028297756108E-5</v>
      </c>
      <c r="W200">
        <v>2.4063882485151157E-5</v>
      </c>
      <c r="X200">
        <v>2.4036094794350566E-5</v>
      </c>
      <c r="Y200">
        <v>2.4713787311376824E-5</v>
      </c>
      <c r="Z200">
        <v>2.5515320490831145E-5</v>
      </c>
      <c r="AA200">
        <v>2.200493662947294E-5</v>
      </c>
      <c r="AB200">
        <v>1.6523718158753566E-5</v>
      </c>
      <c r="AC200">
        <v>1.2029461254519893E-5</v>
      </c>
      <c r="AD200">
        <v>9.0057005308266923E-6</v>
      </c>
      <c r="AE200">
        <v>9.1971357331939734E-6</v>
      </c>
      <c r="AF200">
        <v>1.0342029144390145E-5</v>
      </c>
      <c r="AG200">
        <v>1.1012432313046244E-5</v>
      </c>
      <c r="AH200">
        <v>1.0710563201897046E-5</v>
      </c>
      <c r="AI200">
        <v>9.4851026650774754E-6</v>
      </c>
      <c r="AJ200">
        <v>7.6022517511989444E-6</v>
      </c>
      <c r="AK200">
        <v>5.3599415366128682E-6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5.3649658007739014E-3</v>
      </c>
      <c r="I201">
        <v>8.4927858394082852E-3</v>
      </c>
      <c r="J201">
        <v>9.9673736130508513E-3</v>
      </c>
      <c r="K201">
        <v>1.0465153772646641E-2</v>
      </c>
      <c r="L201">
        <v>9.4765334396278902E-3</v>
      </c>
      <c r="M201">
        <v>8.7513135485298207E-3</v>
      </c>
      <c r="N201">
        <v>8.2416221716889084E-3</v>
      </c>
      <c r="O201">
        <v>7.8813069197444293E-3</v>
      </c>
      <c r="P201">
        <v>7.6194841532056558E-3</v>
      </c>
      <c r="Q201">
        <v>6.0499476448986544E-3</v>
      </c>
      <c r="R201">
        <v>3.3117281784157625E-3</v>
      </c>
      <c r="S201">
        <v>1.8949148172566327E-3</v>
      </c>
      <c r="T201">
        <v>1.2458319892205126E-3</v>
      </c>
      <c r="U201">
        <v>9.9183039042062137E-4</v>
      </c>
      <c r="V201">
        <v>1.8454140298932299E-4</v>
      </c>
      <c r="W201">
        <v>-1.8776301862371241E-4</v>
      </c>
      <c r="X201">
        <v>-3.2371880537758826E-4</v>
      </c>
      <c r="Y201">
        <v>-3.4702536544314926E-4</v>
      </c>
      <c r="Z201">
        <v>-3.254218747442569E-4</v>
      </c>
      <c r="AA201">
        <v>-7.4766907568262321E-4</v>
      </c>
      <c r="AB201">
        <v>-9.5489885502462915E-4</v>
      </c>
      <c r="AC201">
        <v>-1.0429474074670681E-3</v>
      </c>
      <c r="AD201">
        <v>-1.0704357952426174E-3</v>
      </c>
      <c r="AE201">
        <v>2.9941137020387905E-3</v>
      </c>
      <c r="AF201">
        <v>5.1497916970242074E-3</v>
      </c>
      <c r="AG201">
        <v>6.6896179806526556E-3</v>
      </c>
      <c r="AH201">
        <v>7.329251726402552E-3</v>
      </c>
      <c r="AI201">
        <v>7.4773288374049979E-3</v>
      </c>
      <c r="AJ201">
        <v>7.3924111555568432E-3</v>
      </c>
      <c r="AK201">
        <v>7.2173276434900286E-3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1.2295438925969587E-5</v>
      </c>
      <c r="I202">
        <v>2.7411494365666851E-5</v>
      </c>
      <c r="J202">
        <v>3.901501881515325E-5</v>
      </c>
      <c r="K202">
        <v>4.5419689378260531E-5</v>
      </c>
      <c r="L202">
        <v>4.8306081335017404E-5</v>
      </c>
      <c r="M202">
        <v>4.8633084863305849E-5</v>
      </c>
      <c r="N202">
        <v>4.710475248386677E-5</v>
      </c>
      <c r="O202">
        <v>4.4833020032778532E-5</v>
      </c>
      <c r="P202">
        <v>4.2109649323130779E-5</v>
      </c>
      <c r="Q202">
        <v>3.8458964854972648E-5</v>
      </c>
      <c r="R202">
        <v>3.1569305221930469E-5</v>
      </c>
      <c r="S202">
        <v>2.461755505619164E-5</v>
      </c>
      <c r="T202">
        <v>1.9856677386189185E-5</v>
      </c>
      <c r="U202">
        <v>1.7639710500948055E-5</v>
      </c>
      <c r="V202">
        <v>1.6440407153754368E-5</v>
      </c>
      <c r="W202">
        <v>1.5522004053053518E-5</v>
      </c>
      <c r="X202">
        <v>1.5475699125952158E-5</v>
      </c>
      <c r="Y202">
        <v>1.600967566815276E-5</v>
      </c>
      <c r="Z202">
        <v>1.6706012962203206E-5</v>
      </c>
      <c r="AA202">
        <v>1.445940893122154E-5</v>
      </c>
      <c r="AB202">
        <v>1.0839588270649123E-5</v>
      </c>
      <c r="AC202">
        <v>7.8771185198512896E-6</v>
      </c>
      <c r="AD202">
        <v>5.9192898856825399E-6</v>
      </c>
      <c r="AE202">
        <v>6.1925978666100877E-6</v>
      </c>
      <c r="AF202">
        <v>7.1504107300101677E-6</v>
      </c>
      <c r="AG202">
        <v>7.7987943906609694E-6</v>
      </c>
      <c r="AH202">
        <v>7.773808514382887E-6</v>
      </c>
      <c r="AI202">
        <v>7.0887458610941856E-6</v>
      </c>
      <c r="AJ202">
        <v>5.9132977576137702E-6</v>
      </c>
      <c r="AK202">
        <v>4.4466540823205353E-6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3.1685886342695133E-2</v>
      </c>
      <c r="I203">
        <v>4.9450160415304006E-2</v>
      </c>
      <c r="J203">
        <v>5.7654208680000915E-2</v>
      </c>
      <c r="K203">
        <v>6.0336180524787938E-2</v>
      </c>
      <c r="L203">
        <v>6.3432491900781748E-2</v>
      </c>
      <c r="M203">
        <v>6.4158553912572677E-2</v>
      </c>
      <c r="N203">
        <v>6.302181506385042E-2</v>
      </c>
      <c r="O203">
        <v>6.143047404152175E-2</v>
      </c>
      <c r="P203">
        <v>5.9172196407282038E-2</v>
      </c>
      <c r="Q203">
        <v>5.3927635126115911E-2</v>
      </c>
      <c r="R203">
        <v>4.1303331181933092E-2</v>
      </c>
      <c r="S203">
        <v>3.3783744055058851E-2</v>
      </c>
      <c r="T203">
        <v>3.0067101769337464E-2</v>
      </c>
      <c r="U203">
        <v>2.8389859513555979E-2</v>
      </c>
      <c r="V203">
        <v>2.7756751805245186E-2</v>
      </c>
      <c r="W203">
        <v>2.5563095135359738E-2</v>
      </c>
      <c r="X203">
        <v>2.490994888632676E-2</v>
      </c>
      <c r="Y203">
        <v>2.4640788826419357E-2</v>
      </c>
      <c r="Z203">
        <v>2.4516078888403049E-2</v>
      </c>
      <c r="AA203">
        <v>1.53683612401295E-2</v>
      </c>
      <c r="AB203">
        <v>9.0628192404483519E-3</v>
      </c>
      <c r="AC203">
        <v>6.4914710719358561E-3</v>
      </c>
      <c r="AD203">
        <v>5.4934008674879294E-3</v>
      </c>
      <c r="AE203">
        <v>7.161992215569111E-3</v>
      </c>
      <c r="AF203">
        <v>8.2536277506087361E-3</v>
      </c>
      <c r="AG203">
        <v>8.8912795265158225E-3</v>
      </c>
      <c r="AH203">
        <v>9.2176256463151265E-3</v>
      </c>
      <c r="AI203">
        <v>9.3428584205304584E-3</v>
      </c>
      <c r="AJ203">
        <v>9.344054942855019E-3</v>
      </c>
      <c r="AK203">
        <v>9.2725318896105507E-3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5.3308150937750788E-5</v>
      </c>
      <c r="I204">
        <v>8.5144179837592026E-5</v>
      </c>
      <c r="J204">
        <v>1.0155500393442374E-4</v>
      </c>
      <c r="K204">
        <v>1.0807018910363415E-4</v>
      </c>
      <c r="L204">
        <v>1.0924840847338224E-4</v>
      </c>
      <c r="M204">
        <v>1.076269775196487E-4</v>
      </c>
      <c r="N204">
        <v>1.0461561538864018E-4</v>
      </c>
      <c r="O204">
        <v>1.0124740640832895E-4</v>
      </c>
      <c r="P204">
        <v>9.7866613924889253E-5</v>
      </c>
      <c r="Q204">
        <v>9.4303753535096525E-5</v>
      </c>
      <c r="R204">
        <v>2.5198839296992101E-4</v>
      </c>
      <c r="S204">
        <v>3.3244669697444481E-4</v>
      </c>
      <c r="T204">
        <v>3.6669039896843704E-4</v>
      </c>
      <c r="U204">
        <v>3.7655411126527474E-4</v>
      </c>
      <c r="V204">
        <v>3.7435515143824052E-4</v>
      </c>
      <c r="W204">
        <v>3.6695728769886235E-4</v>
      </c>
      <c r="X204">
        <v>3.5835021658416218E-4</v>
      </c>
      <c r="Y204">
        <v>3.5013287989738798E-4</v>
      </c>
      <c r="Z204">
        <v>3.4279028790983962E-4</v>
      </c>
      <c r="AA204">
        <v>3.3501540844822471E-4</v>
      </c>
      <c r="AB204">
        <v>3.2460526234467073E-4</v>
      </c>
      <c r="AC204">
        <v>3.1660044175896518E-4</v>
      </c>
      <c r="AD204">
        <v>3.1044933943594021E-4</v>
      </c>
      <c r="AE204">
        <v>3.0620489022430857E-4</v>
      </c>
      <c r="AF204">
        <v>3.7365842818731597E-4</v>
      </c>
      <c r="AG204">
        <v>1.6222802022786915E-4</v>
      </c>
      <c r="AH204">
        <v>4.9990652960274616E-5</v>
      </c>
      <c r="AI204">
        <v>-3.2934169224839055E-6</v>
      </c>
      <c r="AJ204">
        <v>-2.4900933919913645E-5</v>
      </c>
      <c r="AK204">
        <v>-3.0751779980875552E-5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2.4552192974987338E-3</v>
      </c>
      <c r="I205">
        <v>5.0701580981365683E-3</v>
      </c>
      <c r="J205">
        <v>7.0121869201439074E-3</v>
      </c>
      <c r="K205">
        <v>8.0482317899956812E-3</v>
      </c>
      <c r="L205">
        <v>8.4102723895321113E-3</v>
      </c>
      <c r="M205">
        <v>8.1195223113613262E-3</v>
      </c>
      <c r="N205">
        <v>7.2598152336368991E-3</v>
      </c>
      <c r="O205">
        <v>6.0590721144256959E-3</v>
      </c>
      <c r="P205">
        <v>4.6005996254477721E-3</v>
      </c>
      <c r="Q205">
        <v>2.866044180302482E-3</v>
      </c>
      <c r="R205">
        <v>4.9176496072642745E-4</v>
      </c>
      <c r="S205">
        <v>-1.7458031431516093E-3</v>
      </c>
      <c r="T205">
        <v>-3.468142155245376E-3</v>
      </c>
      <c r="U205">
        <v>-4.6004979356494592E-3</v>
      </c>
      <c r="V205">
        <v>-5.3767386963010973E-3</v>
      </c>
      <c r="W205">
        <v>-5.8531991636170122E-3</v>
      </c>
      <c r="X205">
        <v>-5.8986186504806073E-3</v>
      </c>
      <c r="Y205">
        <v>-5.6218697248301471E-3</v>
      </c>
      <c r="Z205">
        <v>-5.126191101634296E-3</v>
      </c>
      <c r="AA205">
        <v>-5.0626478582610265E-3</v>
      </c>
      <c r="AB205">
        <v>-5.0652903051101265E-3</v>
      </c>
      <c r="AC205">
        <v>-4.8533962551261349E-3</v>
      </c>
      <c r="AD205">
        <v>-4.4441061073450033E-3</v>
      </c>
      <c r="AE205">
        <v>-3.6047813642885252E-3</v>
      </c>
      <c r="AF205">
        <v>-2.6738265393393564E-3</v>
      </c>
      <c r="AG205">
        <v>-1.7891972005497456E-3</v>
      </c>
      <c r="AH205">
        <v>-1.0183344707151197E-3</v>
      </c>
      <c r="AI205">
        <v>-3.8653993311510925E-4</v>
      </c>
      <c r="AJ205">
        <v>1.0460311982051102E-4</v>
      </c>
      <c r="AK205">
        <v>4.6648924828608212E-4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8.8684489275523262E-2</v>
      </c>
      <c r="I206">
        <v>0.17925272132204273</v>
      </c>
      <c r="J206">
        <v>0.24909566620926857</v>
      </c>
      <c r="K206">
        <v>0.29421925616620376</v>
      </c>
      <c r="L206">
        <v>0.32353022765181622</v>
      </c>
      <c r="M206">
        <v>0.33579127555195748</v>
      </c>
      <c r="N206">
        <v>0.33183761988509186</v>
      </c>
      <c r="O206">
        <v>0.31757796427844426</v>
      </c>
      <c r="P206">
        <v>0.29364684789161283</v>
      </c>
      <c r="Q206">
        <v>0.2576373404417111</v>
      </c>
      <c r="R206">
        <v>0.19529012978971946</v>
      </c>
      <c r="S206">
        <v>0.13423321603742291</v>
      </c>
      <c r="T206">
        <v>8.5481259817533781E-2</v>
      </c>
      <c r="U206">
        <v>5.0487193330200957E-2</v>
      </c>
      <c r="V206">
        <v>2.1183357297923595E-2</v>
      </c>
      <c r="W206">
        <v>-2.7634265647156152E-3</v>
      </c>
      <c r="X206">
        <v>-1.5276466411796976E-2</v>
      </c>
      <c r="Y206">
        <v>-1.9462084282063408E-2</v>
      </c>
      <c r="Z206">
        <v>-1.7742818241745541E-2</v>
      </c>
      <c r="AA206">
        <v>-3.232578913851851E-2</v>
      </c>
      <c r="AB206">
        <v>-4.8223317834514515E-2</v>
      </c>
      <c r="AC206">
        <v>-5.6169358223955877E-2</v>
      </c>
      <c r="AD206">
        <v>-5.762205700037068E-2</v>
      </c>
      <c r="AE206">
        <v>-4.3843835992339743E-2</v>
      </c>
      <c r="AF206">
        <v>-2.7066197326753905E-2</v>
      </c>
      <c r="AG206">
        <v>-1.0816279062872707E-2</v>
      </c>
      <c r="AH206">
        <v>3.4307667952500408E-3</v>
      </c>
      <c r="AI206">
        <v>1.5191670013337088E-2</v>
      </c>
      <c r="AJ206">
        <v>2.4436945845819937E-2</v>
      </c>
      <c r="AK206">
        <v>3.1360708154265504E-2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6.6771322860735094E-4</v>
      </c>
      <c r="I207">
        <v>1.389734196431172E-3</v>
      </c>
      <c r="J207">
        <v>1.9489314558083551E-3</v>
      </c>
      <c r="K207">
        <v>2.2971599777420722E-3</v>
      </c>
      <c r="L207">
        <v>2.5066438562299392E-3</v>
      </c>
      <c r="M207">
        <v>2.5786953814695671E-3</v>
      </c>
      <c r="N207">
        <v>2.5263002144238289E-3</v>
      </c>
      <c r="O207">
        <v>2.3973176972232968E-3</v>
      </c>
      <c r="P207">
        <v>2.2016321152402772E-3</v>
      </c>
      <c r="Q207">
        <v>1.9200059895749786E-3</v>
      </c>
      <c r="R207">
        <v>1.441471901974234E-3</v>
      </c>
      <c r="S207">
        <v>9.6683687012008872E-4</v>
      </c>
      <c r="T207">
        <v>5.9030840235973212E-4</v>
      </c>
      <c r="U207">
        <v>3.2710838697482859E-4</v>
      </c>
      <c r="V207">
        <v>1.1802769881735874E-4</v>
      </c>
      <c r="W207">
        <v>-5.4106701854767467E-5</v>
      </c>
      <c r="X207">
        <v>-1.4582340945733211E-4</v>
      </c>
      <c r="Y207">
        <v>-1.7622511878355945E-4</v>
      </c>
      <c r="Z207">
        <v>-1.6431717505312619E-4</v>
      </c>
      <c r="AA207">
        <v>-2.8124294974967009E-4</v>
      </c>
      <c r="AB207">
        <v>-4.1905173990546831E-4</v>
      </c>
      <c r="AC207">
        <v>-4.977226736410373E-4</v>
      </c>
      <c r="AD207">
        <v>-5.2054263572126689E-4</v>
      </c>
      <c r="AE207">
        <v>-4.2574470703327154E-4</v>
      </c>
      <c r="AF207">
        <v>-2.9935399214531423E-4</v>
      </c>
      <c r="AG207">
        <v>-1.7609278227451603E-4</v>
      </c>
      <c r="AH207">
        <v>-6.9347108115111873E-5</v>
      </c>
      <c r="AI207">
        <v>1.7059545444267332E-5</v>
      </c>
      <c r="AJ207">
        <v>8.3849238238303722E-5</v>
      </c>
      <c r="AK207">
        <v>1.3361493285851762E-4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73.645000000004075</v>
      </c>
      <c r="I208">
        <v>128.62936999999511</v>
      </c>
      <c r="J208">
        <v>158.7163300000102</v>
      </c>
      <c r="K208">
        <v>167.09454999999434</v>
      </c>
      <c r="L208">
        <v>165.88980000000447</v>
      </c>
      <c r="M208">
        <v>154.19083999999566</v>
      </c>
      <c r="N208">
        <v>133.82894999999553</v>
      </c>
      <c r="O208">
        <v>110.48053000000073</v>
      </c>
      <c r="P208">
        <v>83.350900000004913</v>
      </c>
      <c r="Q208">
        <v>49.892370000001392</v>
      </c>
      <c r="R208">
        <v>-3.2825600000069244</v>
      </c>
      <c r="S208">
        <v>-45.924039999998058</v>
      </c>
      <c r="T208">
        <v>-73.239499999996042</v>
      </c>
      <c r="U208">
        <v>-88.046200000011595</v>
      </c>
      <c r="V208">
        <v>-100.25209999999788</v>
      </c>
      <c r="W208">
        <v>-109.31500000000233</v>
      </c>
      <c r="X208">
        <v>-108.78729999999632</v>
      </c>
      <c r="Y208">
        <v>-103.34019999999146</v>
      </c>
      <c r="Z208">
        <v>-95.021600000007311</v>
      </c>
      <c r="AA208">
        <v>-106.78770000000077</v>
      </c>
      <c r="AB208">
        <v>-115.7442999999912</v>
      </c>
      <c r="AC208">
        <v>-114.11380000000645</v>
      </c>
      <c r="AD208">
        <v>-106.44040000000678</v>
      </c>
      <c r="AE208">
        <v>-84.3637000000017</v>
      </c>
      <c r="AF208">
        <v>-63.976999999998952</v>
      </c>
      <c r="AG208">
        <v>-46.802999999999884</v>
      </c>
      <c r="AH208">
        <v>-33.086799999990035</v>
      </c>
      <c r="AI208">
        <v>-22.428899999998976</v>
      </c>
      <c r="AJ208">
        <v>-14.28519999999844</v>
      </c>
      <c r="AK208">
        <v>-8.1434000000008382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177.10722000000169</v>
      </c>
      <c r="I209">
        <v>220.37414999999964</v>
      </c>
      <c r="J209">
        <v>229.31635000000097</v>
      </c>
      <c r="K209">
        <v>229.42589999999836</v>
      </c>
      <c r="L209">
        <v>240.20514999999796</v>
      </c>
      <c r="M209">
        <v>241.08741000000009</v>
      </c>
      <c r="N209">
        <v>234.12101999999868</v>
      </c>
      <c r="O209">
        <v>229.13040000000183</v>
      </c>
      <c r="P209">
        <v>216.697030000003</v>
      </c>
      <c r="Q209">
        <v>189.73290999999881</v>
      </c>
      <c r="R209">
        <v>120.5093900000029</v>
      </c>
      <c r="S209">
        <v>95.188200000000506</v>
      </c>
      <c r="T209">
        <v>88.532690000000002</v>
      </c>
      <c r="U209">
        <v>86.665160000000469</v>
      </c>
      <c r="V209">
        <v>70.385279999998602</v>
      </c>
      <c r="W209">
        <v>56.154650000000402</v>
      </c>
      <c r="X209">
        <v>59.513539999999921</v>
      </c>
      <c r="Y209">
        <v>61.735089999998308</v>
      </c>
      <c r="Z209">
        <v>63.836019999998825</v>
      </c>
      <c r="AA209">
        <v>15.724310000001424</v>
      </c>
      <c r="AB209">
        <v>-2.343219999998837</v>
      </c>
      <c r="AC209">
        <v>0.73236999999789987</v>
      </c>
      <c r="AD209">
        <v>3.1185299999997369</v>
      </c>
      <c r="AE209">
        <v>33.832480000000942</v>
      </c>
      <c r="AF209">
        <v>42.218850000001112</v>
      </c>
      <c r="AG209">
        <v>45.990499999999884</v>
      </c>
      <c r="AH209">
        <v>47.905180000001565</v>
      </c>
      <c r="AI209">
        <v>49.027539999999135</v>
      </c>
      <c r="AJ209">
        <v>49.663390000001527</v>
      </c>
      <c r="AK209">
        <v>49.940340000001015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43.240699999994831</v>
      </c>
      <c r="I210">
        <v>67.045599999983096</v>
      </c>
      <c r="J210">
        <v>65.854400000011083</v>
      </c>
      <c r="K210">
        <v>44.048000000009779</v>
      </c>
      <c r="L210">
        <v>11.750800000008894</v>
      </c>
      <c r="M210">
        <v>-29.57050000000163</v>
      </c>
      <c r="N210">
        <v>-76.878300000011222</v>
      </c>
      <c r="O210">
        <v>-124.6137999999919</v>
      </c>
      <c r="P210">
        <v>-172.28829999998561</v>
      </c>
      <c r="Q210">
        <v>-219.60159999999451</v>
      </c>
      <c r="R210">
        <v>-274.59840000001714</v>
      </c>
      <c r="S210">
        <v>-314.16809999998077</v>
      </c>
      <c r="T210">
        <v>-335.47250000000349</v>
      </c>
      <c r="U210">
        <v>-342.18459999997867</v>
      </c>
      <c r="V210">
        <v>-342.11980000001495</v>
      </c>
      <c r="W210">
        <v>-335.63260000001173</v>
      </c>
      <c r="X210">
        <v>-319.69519999998738</v>
      </c>
      <c r="Y210">
        <v>-298.83290000000852</v>
      </c>
      <c r="Z210">
        <v>-275.48579999999492</v>
      </c>
      <c r="AA210">
        <v>-263.63099999999395</v>
      </c>
      <c r="AB210">
        <v>-248.25889999998617</v>
      </c>
      <c r="AC210">
        <v>-224.51379999998608</v>
      </c>
      <c r="AD210">
        <v>-196.49159999997937</v>
      </c>
      <c r="AE210">
        <v>-160.13539999999921</v>
      </c>
      <c r="AF210">
        <v>-127.27610000001732</v>
      </c>
      <c r="AG210">
        <v>-99.604499999986729</v>
      </c>
      <c r="AH210">
        <v>-77.2269999999844</v>
      </c>
      <c r="AI210">
        <v>-59.706500000000233</v>
      </c>
      <c r="AJ210">
        <v>-46.403300000005402</v>
      </c>
      <c r="AK210">
        <v>-36.654799999989336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448.34248999999909</v>
      </c>
      <c r="I211">
        <v>537.93817000000126</v>
      </c>
      <c r="J211">
        <v>552.27591000000029</v>
      </c>
      <c r="K211">
        <v>551.51669000000038</v>
      </c>
      <c r="L211">
        <v>581.39026999999987</v>
      </c>
      <c r="M211">
        <v>586.64962999999989</v>
      </c>
      <c r="N211">
        <v>573.7235299999993</v>
      </c>
      <c r="O211">
        <v>567.12744000000021</v>
      </c>
      <c r="P211">
        <v>541.63642000000254</v>
      </c>
      <c r="Q211">
        <v>479.7942600000024</v>
      </c>
      <c r="R211">
        <v>312.24558999999863</v>
      </c>
      <c r="S211">
        <v>260.12348999999813</v>
      </c>
      <c r="T211">
        <v>250.31971999999951</v>
      </c>
      <c r="U211">
        <v>248.63820000000123</v>
      </c>
      <c r="V211">
        <v>208.15169999999853</v>
      </c>
      <c r="W211">
        <v>173.3057000000008</v>
      </c>
      <c r="X211">
        <v>182.30875000000015</v>
      </c>
      <c r="Y211">
        <v>185.92169999999896</v>
      </c>
      <c r="Z211">
        <v>188.57762000000002</v>
      </c>
      <c r="AA211">
        <v>63.93815000000177</v>
      </c>
      <c r="AB211">
        <v>20.862749999996595</v>
      </c>
      <c r="AC211">
        <v>28.872820000000502</v>
      </c>
      <c r="AD211">
        <v>32.107199999998556</v>
      </c>
      <c r="AE211">
        <v>106.64523999999801</v>
      </c>
      <c r="AF211">
        <v>121.27597999999853</v>
      </c>
      <c r="AG211">
        <v>126.19100999999864</v>
      </c>
      <c r="AH211">
        <v>127.55306999999812</v>
      </c>
      <c r="AI211">
        <v>127.69836999999825</v>
      </c>
      <c r="AJ211">
        <v>127.20805000000109</v>
      </c>
      <c r="AK211">
        <v>126.29761000000144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25.366079999999783</v>
      </c>
      <c r="I212">
        <v>36.94579000000158</v>
      </c>
      <c r="J212">
        <v>41.235780000002705</v>
      </c>
      <c r="K212">
        <v>41.043860000001587</v>
      </c>
      <c r="L212">
        <v>39.92239999999947</v>
      </c>
      <c r="M212">
        <v>36.17696000000069</v>
      </c>
      <c r="N212">
        <v>30.314899999997579</v>
      </c>
      <c r="O212">
        <v>24.111300000000483</v>
      </c>
      <c r="P212">
        <v>16.816980000003241</v>
      </c>
      <c r="Q212">
        <v>7.5625299999992421</v>
      </c>
      <c r="R212">
        <v>-7.7832499999967695</v>
      </c>
      <c r="S212">
        <v>-17.566180000001623</v>
      </c>
      <c r="T212">
        <v>-22.915379999998549</v>
      </c>
      <c r="U212">
        <v>-25.465449999999691</v>
      </c>
      <c r="V212">
        <v>-28.355519999997341</v>
      </c>
      <c r="W212">
        <v>-30.244169999998121</v>
      </c>
      <c r="X212">
        <v>-28.929179999999178</v>
      </c>
      <c r="Y212">
        <v>-26.700969999998051</v>
      </c>
      <c r="Z212">
        <v>-23.91526999999769</v>
      </c>
      <c r="AA212">
        <v>-28.140629999998055</v>
      </c>
      <c r="AB212">
        <v>-29.471119999998336</v>
      </c>
      <c r="AC212">
        <v>-27.33241999999882</v>
      </c>
      <c r="AD212">
        <v>-24.263060000001133</v>
      </c>
      <c r="AE212">
        <v>-16.750439999999799</v>
      </c>
      <c r="AF212">
        <v>-11.390709999999672</v>
      </c>
      <c r="AG212">
        <v>-7.1135800000010931</v>
      </c>
      <c r="AH212">
        <v>-3.7196199999998498</v>
      </c>
      <c r="AI212">
        <v>-1.0627800000002026</v>
      </c>
      <c r="AJ212">
        <v>0.96734999999898719</v>
      </c>
      <c r="AK212">
        <v>2.4697599999999511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138.57672999999704</v>
      </c>
      <c r="I213">
        <v>170.88627999999881</v>
      </c>
      <c r="J213">
        <v>176.01769000000058</v>
      </c>
      <c r="K213">
        <v>172.14607999999862</v>
      </c>
      <c r="L213">
        <v>174.56663000000117</v>
      </c>
      <c r="M213">
        <v>167.70964999999705</v>
      </c>
      <c r="N213">
        <v>153.97796999999991</v>
      </c>
      <c r="O213">
        <v>141.58488999999827</v>
      </c>
      <c r="P213">
        <v>123.55507999999827</v>
      </c>
      <c r="Q213">
        <v>94.829700000002049</v>
      </c>
      <c r="R213">
        <v>34.012500000004366</v>
      </c>
      <c r="S213">
        <v>9.177479999998468</v>
      </c>
      <c r="T213">
        <v>0.448580000003858</v>
      </c>
      <c r="U213">
        <v>-2.5935800000006566</v>
      </c>
      <c r="V213">
        <v>-15.067079999993439</v>
      </c>
      <c r="W213">
        <v>-24.394079999998212</v>
      </c>
      <c r="X213">
        <v>-18.846699999994598</v>
      </c>
      <c r="Y213">
        <v>-13.422449999998207</v>
      </c>
      <c r="Z213">
        <v>-7.4765200000038021</v>
      </c>
      <c r="AA213">
        <v>-40.578960000006191</v>
      </c>
      <c r="AB213">
        <v>-49.66982999999891</v>
      </c>
      <c r="AC213">
        <v>-42.157549999996263</v>
      </c>
      <c r="AD213">
        <v>-34.906230000000505</v>
      </c>
      <c r="AE213">
        <v>-5.2504899999985355</v>
      </c>
      <c r="AF213">
        <v>6.6895599999988917</v>
      </c>
      <c r="AG213">
        <v>14.757219999999506</v>
      </c>
      <c r="AH213">
        <v>20.674299999998766</v>
      </c>
      <c r="AI213">
        <v>25.172190000004775</v>
      </c>
      <c r="AJ213">
        <v>28.51875000000291</v>
      </c>
      <c r="AK213">
        <v>30.89086999999563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598.23778999999922</v>
      </c>
      <c r="I214">
        <v>726.95677999999316</v>
      </c>
      <c r="J214">
        <v>742.61428999999771</v>
      </c>
      <c r="K214">
        <v>727.99092999999993</v>
      </c>
      <c r="L214">
        <v>747.76807000000554</v>
      </c>
      <c r="M214">
        <v>731.67263000000094</v>
      </c>
      <c r="N214">
        <v>688.90368000000308</v>
      </c>
      <c r="O214">
        <v>653.76304000000528</v>
      </c>
      <c r="P214">
        <v>594.49448999999731</v>
      </c>
      <c r="Q214">
        <v>488.5382099999988</v>
      </c>
      <c r="R214">
        <v>243.52108999999473</v>
      </c>
      <c r="S214">
        <v>154.57269000000088</v>
      </c>
      <c r="T214">
        <v>130.67470000000321</v>
      </c>
      <c r="U214">
        <v>125.28910000000906</v>
      </c>
      <c r="V214">
        <v>73.818700000003446</v>
      </c>
      <c r="W214">
        <v>33.034899999998743</v>
      </c>
      <c r="X214">
        <v>54.014299999995274</v>
      </c>
      <c r="Y214">
        <v>71.347600000008242</v>
      </c>
      <c r="Z214">
        <v>88.920499999992899</v>
      </c>
      <c r="AA214">
        <v>-62.86720000000787</v>
      </c>
      <c r="AB214">
        <v>-108.46899999999732</v>
      </c>
      <c r="AC214">
        <v>-83.270499999998719</v>
      </c>
      <c r="AD214">
        <v>-61.777800000010757</v>
      </c>
      <c r="AE214">
        <v>55.260200000004261</v>
      </c>
      <c r="AF214">
        <v>93.45350000000326</v>
      </c>
      <c r="AG214">
        <v>115.67819999999483</v>
      </c>
      <c r="AH214">
        <v>130.33619999999064</v>
      </c>
      <c r="AI214">
        <v>140.76330000000598</v>
      </c>
      <c r="AJ214">
        <v>147.99779999999737</v>
      </c>
      <c r="AK214">
        <v>152.60050000000047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405.09279999998398</v>
      </c>
      <c r="I215">
        <v>653.53869999997551</v>
      </c>
      <c r="J215">
        <v>781.69719999999506</v>
      </c>
      <c r="K215">
        <v>814.18900000001304</v>
      </c>
      <c r="L215">
        <v>810.46289999998407</v>
      </c>
      <c r="M215">
        <v>753.78899999998976</v>
      </c>
      <c r="N215">
        <v>653.41190000000643</v>
      </c>
      <c r="O215">
        <v>539.20079999999143</v>
      </c>
      <c r="P215">
        <v>403.11169999995036</v>
      </c>
      <c r="Q215">
        <v>232.30369999998948</v>
      </c>
      <c r="R215">
        <v>-43.983899999991991</v>
      </c>
      <c r="S215">
        <v>-249.05360000004293</v>
      </c>
      <c r="T215">
        <v>-378.41680000000633</v>
      </c>
      <c r="U215">
        <v>-450.49510000000009</v>
      </c>
      <c r="V215">
        <v>-516.08710000000428</v>
      </c>
      <c r="W215">
        <v>-563.09530000004452</v>
      </c>
      <c r="X215">
        <v>-556.56940000003669</v>
      </c>
      <c r="Y215">
        <v>-527.47630000003846</v>
      </c>
      <c r="Z215">
        <v>-483.94469999999274</v>
      </c>
      <c r="AA215">
        <v>-550.13339999999152</v>
      </c>
      <c r="AB215">
        <v>-585.33689999999478</v>
      </c>
      <c r="AC215">
        <v>-564.66230000002543</v>
      </c>
      <c r="AD215">
        <v>-519.57530000002589</v>
      </c>
      <c r="AE215">
        <v>-398.81570000003558</v>
      </c>
      <c r="AF215">
        <v>-297.92890000005718</v>
      </c>
      <c r="AG215">
        <v>-212.58039999997709</v>
      </c>
      <c r="AH215">
        <v>-142.99890000000596</v>
      </c>
      <c r="AI215">
        <v>-87.604000000050291</v>
      </c>
      <c r="AJ215">
        <v>-44.421499999938533</v>
      </c>
      <c r="AK215">
        <v>-11.480299999937415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287.26500000001397</v>
      </c>
      <c r="I216">
        <v>499.37400000001071</v>
      </c>
      <c r="J216">
        <v>611.31660000002012</v>
      </c>
      <c r="K216">
        <v>655.12919999999576</v>
      </c>
      <c r="L216">
        <v>684.35900000002584</v>
      </c>
      <c r="M216">
        <v>694.62619999999879</v>
      </c>
      <c r="N216">
        <v>687.77480000001378</v>
      </c>
      <c r="O216">
        <v>680.72239999996964</v>
      </c>
      <c r="P216">
        <v>665.46389999997336</v>
      </c>
      <c r="Q216">
        <v>625.89500000001863</v>
      </c>
      <c r="R216">
        <v>506.64240000001155</v>
      </c>
      <c r="S216">
        <v>421.64319999999134</v>
      </c>
      <c r="T216">
        <v>386.15950000000885</v>
      </c>
      <c r="U216">
        <v>381.99230000004172</v>
      </c>
      <c r="V216">
        <v>366.79070000001229</v>
      </c>
      <c r="W216">
        <v>344.42029999999795</v>
      </c>
      <c r="X216">
        <v>343.0798000000068</v>
      </c>
      <c r="Y216">
        <v>346.46880000003148</v>
      </c>
      <c r="Z216">
        <v>348.04719999997178</v>
      </c>
      <c r="AA216">
        <v>262.40409999998519</v>
      </c>
      <c r="AB216">
        <v>181.37390000000596</v>
      </c>
      <c r="AC216">
        <v>138.09970000002068</v>
      </c>
      <c r="AD216">
        <v>112.14479999995092</v>
      </c>
      <c r="AE216">
        <v>138.02250000002095</v>
      </c>
      <c r="AF216">
        <v>151.56319999997504</v>
      </c>
      <c r="AG216">
        <v>148.91269999998622</v>
      </c>
      <c r="AH216">
        <v>134.10430000000633</v>
      </c>
      <c r="AI216">
        <v>111.97880000004079</v>
      </c>
      <c r="AJ216">
        <v>86.298800000047777</v>
      </c>
      <c r="AK216">
        <v>59.634900000004563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5094.1318200000023</v>
      </c>
      <c r="I217">
        <v>5242.5181000000011</v>
      </c>
      <c r="J217">
        <v>5271.289850000001</v>
      </c>
      <c r="K217">
        <v>5277.1567699999978</v>
      </c>
      <c r="L217">
        <v>5726.7335700000003</v>
      </c>
      <c r="M217">
        <v>5846.3444200000013</v>
      </c>
      <c r="N217">
        <v>5851.3778600000005</v>
      </c>
      <c r="O217">
        <v>5853.2129199999981</v>
      </c>
      <c r="P217">
        <v>5854.2305300000007</v>
      </c>
      <c r="Q217">
        <v>4921.5809499999996</v>
      </c>
      <c r="R217">
        <v>3988.7962699999989</v>
      </c>
      <c r="S217">
        <v>3959.9512200000026</v>
      </c>
      <c r="T217">
        <v>3955.2793099999981</v>
      </c>
      <c r="U217">
        <v>3955.8271400000012</v>
      </c>
      <c r="V217">
        <v>2672.2833800000008</v>
      </c>
      <c r="W217">
        <v>2020.3206199999986</v>
      </c>
      <c r="X217">
        <v>2000.4578099999999</v>
      </c>
      <c r="Y217">
        <v>1996.9357199999977</v>
      </c>
      <c r="Z217">
        <v>1995.5241900000001</v>
      </c>
      <c r="AA217">
        <v>466.85338000000047</v>
      </c>
      <c r="AB217">
        <v>-87.638710000002902</v>
      </c>
      <c r="AC217">
        <v>-110.14538999999786</v>
      </c>
      <c r="AD217">
        <v>-116.70894000000044</v>
      </c>
      <c r="AE217">
        <v>-117.64142999999967</v>
      </c>
      <c r="AF217">
        <v>-119.24755999999979</v>
      </c>
      <c r="AG217">
        <v>-122.12794000000213</v>
      </c>
      <c r="AH217">
        <v>-125.95883999999933</v>
      </c>
      <c r="AI217">
        <v>-130.30070999999953</v>
      </c>
      <c r="AJ217">
        <v>-134.80270999999993</v>
      </c>
      <c r="AK217">
        <v>-139.22389000000112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2127.9773936000001</v>
      </c>
      <c r="I218">
        <v>2216.9479089000001</v>
      </c>
      <c r="J218">
        <v>2235.6002172000003</v>
      </c>
      <c r="K218">
        <v>2240.4758585</v>
      </c>
      <c r="L218">
        <v>2242.6611543999998</v>
      </c>
      <c r="M218">
        <v>2244.3116153999999</v>
      </c>
      <c r="N218">
        <v>2082.7416123000003</v>
      </c>
      <c r="O218">
        <v>2079.5616472000002</v>
      </c>
      <c r="P218">
        <v>1727.8248349</v>
      </c>
      <c r="Q218">
        <v>1718.7590830000001</v>
      </c>
      <c r="R218">
        <v>526.07878400000016</v>
      </c>
      <c r="S218">
        <v>79.195474999999988</v>
      </c>
      <c r="T218">
        <v>64.349847000000182</v>
      </c>
      <c r="U218">
        <v>60.968438000000106</v>
      </c>
      <c r="V218">
        <v>59.572074999999813</v>
      </c>
      <c r="W218">
        <v>58.513384999999971</v>
      </c>
      <c r="X218">
        <v>295.29881299999988</v>
      </c>
      <c r="Y218">
        <v>301.04317199999991</v>
      </c>
      <c r="Z218">
        <v>301.25935800000002</v>
      </c>
      <c r="AA218">
        <v>300.23518599999989</v>
      </c>
      <c r="AB218">
        <v>299.09434899999997</v>
      </c>
      <c r="AC218">
        <v>547.82796299999995</v>
      </c>
      <c r="AD218">
        <v>553.76211799999987</v>
      </c>
      <c r="AE218">
        <v>554.34345500000018</v>
      </c>
      <c r="AF218">
        <v>553.99284599999987</v>
      </c>
      <c r="AG218">
        <v>553.48862299999996</v>
      </c>
      <c r="AH218">
        <v>552.9876569999999</v>
      </c>
      <c r="AI218">
        <v>552.52742799999987</v>
      </c>
      <c r="AJ218">
        <v>552.11699799999997</v>
      </c>
      <c r="AK218">
        <v>551.75714900000003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1076.5088520000002</v>
      </c>
      <c r="I219">
        <v>1114.1558539999999</v>
      </c>
      <c r="J219">
        <v>1121.7961169999999</v>
      </c>
      <c r="K219">
        <v>1123.740241</v>
      </c>
      <c r="L219">
        <v>1252.3800390000001</v>
      </c>
      <c r="M219">
        <v>1256.7188079999999</v>
      </c>
      <c r="N219">
        <v>1246.389203</v>
      </c>
      <c r="O219">
        <v>1246.8922759999998</v>
      </c>
      <c r="P219">
        <v>1225.4630139999997</v>
      </c>
      <c r="Q219">
        <v>1047.8975060000002</v>
      </c>
      <c r="R219">
        <v>865.96985800000016</v>
      </c>
      <c r="S219">
        <v>830.18795900000009</v>
      </c>
      <c r="T219">
        <v>828.30514799999992</v>
      </c>
      <c r="U219">
        <v>827.99636199999986</v>
      </c>
      <c r="V219">
        <v>562.92416800000024</v>
      </c>
      <c r="W219">
        <v>555.5212869999998</v>
      </c>
      <c r="X219">
        <v>571.06811300000004</v>
      </c>
      <c r="Y219">
        <v>570.90868900000009</v>
      </c>
      <c r="Z219">
        <v>570.484467</v>
      </c>
      <c r="AA219">
        <v>352.11473499999988</v>
      </c>
      <c r="AB219">
        <v>345.37558200000012</v>
      </c>
      <c r="AC219">
        <v>361.53446200000008</v>
      </c>
      <c r="AD219">
        <v>361.0728439999998</v>
      </c>
      <c r="AE219">
        <v>360.62056399999983</v>
      </c>
      <c r="AF219">
        <v>360.05672200000004</v>
      </c>
      <c r="AG219">
        <v>359.39679799999999</v>
      </c>
      <c r="AH219">
        <v>358.67879199999993</v>
      </c>
      <c r="AI219">
        <v>357.94033599999989</v>
      </c>
      <c r="AJ219">
        <v>357.20983500000011</v>
      </c>
      <c r="AK219">
        <v>356.50632700000006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-471.51559499999985</v>
      </c>
      <c r="I220">
        <v>-462.09001400000034</v>
      </c>
      <c r="J220">
        <v>-442.66882400000031</v>
      </c>
      <c r="K220">
        <v>-422.02806599999985</v>
      </c>
      <c r="L220">
        <v>-206.37980700000026</v>
      </c>
      <c r="M220">
        <v>-179.11545099999967</v>
      </c>
      <c r="N220">
        <v>-156.55284300000039</v>
      </c>
      <c r="O220">
        <v>-134.58168399999977</v>
      </c>
      <c r="P220">
        <v>-203.21095799999966</v>
      </c>
      <c r="Q220">
        <v>6.112025999999787</v>
      </c>
      <c r="R220">
        <v>-530.50529600000027</v>
      </c>
      <c r="S220">
        <v>-545.60781599999973</v>
      </c>
      <c r="T220">
        <v>-548.24872499999947</v>
      </c>
      <c r="U220">
        <v>-548.17963899999995</v>
      </c>
      <c r="V220">
        <v>-440.356855</v>
      </c>
      <c r="W220">
        <v>-436.71067700000003</v>
      </c>
      <c r="X220">
        <v>-435.4228090000006</v>
      </c>
      <c r="Y220">
        <v>-434.57372599999962</v>
      </c>
      <c r="Z220">
        <v>-433.98635099999956</v>
      </c>
      <c r="AA220">
        <v>-228.60001699999975</v>
      </c>
      <c r="AB220">
        <v>-224.38320000000022</v>
      </c>
      <c r="AC220">
        <v>-223.46929999999975</v>
      </c>
      <c r="AD220">
        <v>-223.30285600000025</v>
      </c>
      <c r="AE220">
        <v>-222.46554599999945</v>
      </c>
      <c r="AF220">
        <v>-185.74611499999992</v>
      </c>
      <c r="AG220">
        <v>-306.38662600000043</v>
      </c>
      <c r="AH220">
        <v>-312.66192500000034</v>
      </c>
      <c r="AI220">
        <v>-316.5162790000004</v>
      </c>
      <c r="AJ220">
        <v>-320.03250600000047</v>
      </c>
      <c r="AK220">
        <v>-323.45759100000032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491.12199700000019</v>
      </c>
      <c r="I221">
        <v>505.73839099999987</v>
      </c>
      <c r="J221">
        <v>508.92654199999924</v>
      </c>
      <c r="K221">
        <v>509.28484899999967</v>
      </c>
      <c r="L221">
        <v>668.24312099999952</v>
      </c>
      <c r="M221">
        <v>671.41582599999947</v>
      </c>
      <c r="N221">
        <v>637.09499000000051</v>
      </c>
      <c r="O221">
        <v>635.7297180000005</v>
      </c>
      <c r="P221">
        <v>613.23404500000015</v>
      </c>
      <c r="Q221">
        <v>761.24174099999982</v>
      </c>
      <c r="R221">
        <v>797.94678399999975</v>
      </c>
      <c r="S221">
        <v>696.8335960000004</v>
      </c>
      <c r="T221">
        <v>683.64281299999948</v>
      </c>
      <c r="U221">
        <v>672.47602099999949</v>
      </c>
      <c r="V221">
        <v>1299.4955369999998</v>
      </c>
      <c r="W221">
        <v>1303.3278739999996</v>
      </c>
      <c r="X221">
        <v>1345.0906460000006</v>
      </c>
      <c r="Y221">
        <v>1335.6957640000001</v>
      </c>
      <c r="Z221">
        <v>1324.9299609999998</v>
      </c>
      <c r="AA221">
        <v>431.88554999999997</v>
      </c>
      <c r="AB221">
        <v>400.4688329999999</v>
      </c>
      <c r="AC221">
        <v>438.57462699999996</v>
      </c>
      <c r="AD221">
        <v>427.68992199999957</v>
      </c>
      <c r="AE221">
        <v>739.9435739999999</v>
      </c>
      <c r="AF221">
        <v>736.29445499999929</v>
      </c>
      <c r="AG221">
        <v>725.9482680000001</v>
      </c>
      <c r="AH221">
        <v>714.30276599999979</v>
      </c>
      <c r="AI221">
        <v>702.32932700000038</v>
      </c>
      <c r="AJ221">
        <v>690.26406599999973</v>
      </c>
      <c r="AK221">
        <v>678.08182099999976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1.9697260000000369</v>
      </c>
      <c r="I222">
        <v>3.4061329999999543</v>
      </c>
      <c r="J222">
        <v>4.0998070000000553</v>
      </c>
      <c r="K222">
        <v>4.2979680000000826</v>
      </c>
      <c r="L222">
        <v>4.3963200000000597</v>
      </c>
      <c r="M222">
        <v>4.3843039999999291</v>
      </c>
      <c r="N222">
        <v>4.2798099999999977</v>
      </c>
      <c r="O222">
        <v>4.2008170000001428</v>
      </c>
      <c r="P222">
        <v>4.0912590000002638</v>
      </c>
      <c r="Q222">
        <v>3.8351569999999811</v>
      </c>
      <c r="R222">
        <v>3.0506530000002385</v>
      </c>
      <c r="S222">
        <v>2.5214820000001055</v>
      </c>
      <c r="T222">
        <v>2.3577430000000277</v>
      </c>
      <c r="U222">
        <v>2.4201439999997092</v>
      </c>
      <c r="V222">
        <v>2.400622999999996</v>
      </c>
      <c r="W222">
        <v>2.3190849999996317</v>
      </c>
      <c r="X222">
        <v>2.3691960000001018</v>
      </c>
      <c r="Y222">
        <v>2.4385019999999713</v>
      </c>
      <c r="Z222">
        <v>2.478722999999718</v>
      </c>
      <c r="AA222">
        <v>1.9068909999996322</v>
      </c>
      <c r="AB222">
        <v>1.35828199999969</v>
      </c>
      <c r="AC222">
        <v>1.0743340000003627</v>
      </c>
      <c r="AD222">
        <v>0.91102200000023004</v>
      </c>
      <c r="AE222">
        <v>1.1009869999998045</v>
      </c>
      <c r="AF222">
        <v>1.1926770000000033</v>
      </c>
      <c r="AG222">
        <v>1.1528620000003684</v>
      </c>
      <c r="AH222">
        <v>1.0141170000001694</v>
      </c>
      <c r="AI222">
        <v>0.81659700000000157</v>
      </c>
      <c r="AJ222">
        <v>0.59178300000030504</v>
      </c>
      <c r="AK222">
        <v>0.36110400000006848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1190.9939999999997</v>
      </c>
      <c r="I223">
        <v>1241.9445450000003</v>
      </c>
      <c r="J223">
        <v>1252.1602890000004</v>
      </c>
      <c r="K223">
        <v>1254.1983010000004</v>
      </c>
      <c r="L223">
        <v>1040.3626530000001</v>
      </c>
      <c r="M223">
        <v>1032.8401459999995</v>
      </c>
      <c r="N223">
        <v>1030.8681429999997</v>
      </c>
      <c r="O223">
        <v>1029.8865839999999</v>
      </c>
      <c r="P223">
        <v>1029.08511</v>
      </c>
      <c r="Q223">
        <v>706.54848500000026</v>
      </c>
      <c r="R223">
        <v>251.07794400000057</v>
      </c>
      <c r="S223">
        <v>220.64842300000055</v>
      </c>
      <c r="T223">
        <v>213.51581799999985</v>
      </c>
      <c r="U223">
        <v>209.53671000000031</v>
      </c>
      <c r="V223">
        <v>17.188466999999946</v>
      </c>
      <c r="W223">
        <v>6.8889629999994213</v>
      </c>
      <c r="X223">
        <v>1.9516419999999925</v>
      </c>
      <c r="Y223">
        <v>-2.0269870000001902</v>
      </c>
      <c r="Z223">
        <v>-5.9162500000002183</v>
      </c>
      <c r="AA223">
        <v>-132.49797799999942</v>
      </c>
      <c r="AB223">
        <v>-140.19823499999984</v>
      </c>
      <c r="AC223">
        <v>-145.45690399999967</v>
      </c>
      <c r="AD223">
        <v>-149.79172699999981</v>
      </c>
      <c r="AE223">
        <v>1036.9247140000007</v>
      </c>
      <c r="AF223">
        <v>1030.6866980000004</v>
      </c>
      <c r="AG223">
        <v>1190.3281900000002</v>
      </c>
      <c r="AH223">
        <v>1196.7369159999998</v>
      </c>
      <c r="AI223">
        <v>1197.8368389999996</v>
      </c>
      <c r="AJ223">
        <v>1197.9522749999996</v>
      </c>
      <c r="AK223">
        <v>1197.9247130000003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0.85978019999993194</v>
      </c>
      <c r="I224">
        <v>1.4872725000000173</v>
      </c>
      <c r="J224">
        <v>1.7908372000000554</v>
      </c>
      <c r="K224">
        <v>1.8779556999999159</v>
      </c>
      <c r="L224">
        <v>1.9214752000000317</v>
      </c>
      <c r="M224">
        <v>1.9171751000000086</v>
      </c>
      <c r="N224">
        <v>1.8731082999998989</v>
      </c>
      <c r="O224">
        <v>1.8408076000000619</v>
      </c>
      <c r="P224">
        <v>1.7957450000000108</v>
      </c>
      <c r="Q224">
        <v>1.6871466999999711</v>
      </c>
      <c r="R224">
        <v>1.3481037000000242</v>
      </c>
      <c r="S224">
        <v>1.1203968999999461</v>
      </c>
      <c r="T224">
        <v>1.0520228999999972</v>
      </c>
      <c r="U224">
        <v>1.0821735999999191</v>
      </c>
      <c r="V224">
        <v>1.0761838999999327</v>
      </c>
      <c r="W224">
        <v>1.0424743000000944</v>
      </c>
      <c r="X224">
        <v>1.0654289999999946</v>
      </c>
      <c r="Y224">
        <v>1.0959880000000339</v>
      </c>
      <c r="Z224">
        <v>1.1131179999999858</v>
      </c>
      <c r="AA224">
        <v>0.86239999999997963</v>
      </c>
      <c r="AB224">
        <v>0.62107600000013008</v>
      </c>
      <c r="AC224">
        <v>0.49468600000000151</v>
      </c>
      <c r="AD224">
        <v>0.4206099999998969</v>
      </c>
      <c r="AE224">
        <v>0.50052700000014738</v>
      </c>
      <c r="AF224">
        <v>0.53736899999989873</v>
      </c>
      <c r="AG224">
        <v>0.51657700000009754</v>
      </c>
      <c r="AH224">
        <v>0.45234200000004421</v>
      </c>
      <c r="AI224">
        <v>0.36229099999991377</v>
      </c>
      <c r="AJ224">
        <v>0.2603119999998853</v>
      </c>
      <c r="AK224">
        <v>0.15589199999999437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2143.2092099999991</v>
      </c>
      <c r="I225">
        <v>2212.1781500000016</v>
      </c>
      <c r="J225">
        <v>2228.6499000000003</v>
      </c>
      <c r="K225">
        <v>2232.176809999999</v>
      </c>
      <c r="L225">
        <v>2450.2657899999995</v>
      </c>
      <c r="M225">
        <v>2483.6590100000012</v>
      </c>
      <c r="N225">
        <v>2461.57035</v>
      </c>
      <c r="O225">
        <v>2460.5296699999999</v>
      </c>
      <c r="P225">
        <v>2415.3894500000006</v>
      </c>
      <c r="Q225">
        <v>2166.2142499999991</v>
      </c>
      <c r="R225">
        <v>1471.3934399999998</v>
      </c>
      <c r="S225">
        <v>1386.6598300000005</v>
      </c>
      <c r="T225">
        <v>1379.9150399999999</v>
      </c>
      <c r="U225">
        <v>1378.9348200000004</v>
      </c>
      <c r="V225">
        <v>1381.3645500000002</v>
      </c>
      <c r="W225">
        <v>1223.3580900000015</v>
      </c>
      <c r="X225">
        <v>1252.5159000000003</v>
      </c>
      <c r="Y225">
        <v>1251.9773600000008</v>
      </c>
      <c r="Z225">
        <v>1251.0275799999999</v>
      </c>
      <c r="AA225">
        <v>505.69057000000066</v>
      </c>
      <c r="AB225">
        <v>349.9754899999989</v>
      </c>
      <c r="AC225">
        <v>374.30466999999953</v>
      </c>
      <c r="AD225">
        <v>370.53224000000046</v>
      </c>
      <c r="AE225">
        <v>534.13009999999849</v>
      </c>
      <c r="AF225">
        <v>537.30963999999949</v>
      </c>
      <c r="AG225">
        <v>535.93413999999939</v>
      </c>
      <c r="AH225">
        <v>533.28601000000162</v>
      </c>
      <c r="AI225">
        <v>530.20149000000129</v>
      </c>
      <c r="AJ225">
        <v>527.0117399999981</v>
      </c>
      <c r="AK225">
        <v>523.8871799999979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4.8079526000000214</v>
      </c>
      <c r="I226">
        <v>5.3082115999999928</v>
      </c>
      <c r="J226">
        <v>5.5162171000000058</v>
      </c>
      <c r="K226">
        <v>5.5767638000000375</v>
      </c>
      <c r="L226">
        <v>5.6074223000000529</v>
      </c>
      <c r="M226">
        <v>5.6088895000000321</v>
      </c>
      <c r="N226">
        <v>5.5865693000000647</v>
      </c>
      <c r="O226">
        <v>5.5711516999999731</v>
      </c>
      <c r="P226">
        <v>5.5480264999999918</v>
      </c>
      <c r="Q226">
        <v>5.4868769999999358</v>
      </c>
      <c r="R226">
        <v>22.03436899999997</v>
      </c>
      <c r="S226">
        <v>22.397453799999994</v>
      </c>
      <c r="T226">
        <v>22.46354969999993</v>
      </c>
      <c r="U226">
        <v>22.515744499999983</v>
      </c>
      <c r="V226">
        <v>22.531628699999942</v>
      </c>
      <c r="W226">
        <v>22.527565400000071</v>
      </c>
      <c r="X226">
        <v>22.555901699999936</v>
      </c>
      <c r="Y226">
        <v>22.587682699999959</v>
      </c>
      <c r="Z226">
        <v>22.610080499999981</v>
      </c>
      <c r="AA226">
        <v>22.471466599999985</v>
      </c>
      <c r="AB226">
        <v>22.005472800000007</v>
      </c>
      <c r="AC226">
        <v>21.926889999999958</v>
      </c>
      <c r="AD226">
        <v>21.885263800000075</v>
      </c>
      <c r="AE226">
        <v>21.934801600000014</v>
      </c>
      <c r="AF226">
        <v>30.556102199999941</v>
      </c>
      <c r="AG226">
        <v>1.0119554000000335</v>
      </c>
      <c r="AH226">
        <v>0.16325610000001234</v>
      </c>
      <c r="AI226">
        <v>-5.9156600000051185E-2</v>
      </c>
      <c r="AJ226">
        <v>-0.17228240000008554</v>
      </c>
      <c r="AK226">
        <v>-0.26441969999996218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162.0511000000115</v>
      </c>
      <c r="I227">
        <v>249.40439999999944</v>
      </c>
      <c r="J227">
        <v>290.12600000001839</v>
      </c>
      <c r="K227">
        <v>298.90489999999409</v>
      </c>
      <c r="L227">
        <v>299.24229999998352</v>
      </c>
      <c r="M227">
        <v>282.18989999999758</v>
      </c>
      <c r="N227">
        <v>250.71119999999064</v>
      </c>
      <c r="O227">
        <v>215.84880000000703</v>
      </c>
      <c r="P227">
        <v>173.12469999998575</v>
      </c>
      <c r="Q227">
        <v>116.58670000001439</v>
      </c>
      <c r="R227">
        <v>18.641300000017509</v>
      </c>
      <c r="S227">
        <v>-48.709799999982351</v>
      </c>
      <c r="T227">
        <v>-88.327799999999115</v>
      </c>
      <c r="U227">
        <v>-109.28589999998803</v>
      </c>
      <c r="V227">
        <v>-131.73910000000615</v>
      </c>
      <c r="W227">
        <v>-148.81110000002082</v>
      </c>
      <c r="X227">
        <v>-146.10920000000624</v>
      </c>
      <c r="Y227">
        <v>-136.75049999999464</v>
      </c>
      <c r="Z227">
        <v>-123.22649999998976</v>
      </c>
      <c r="AA227">
        <v>-154.31630000000587</v>
      </c>
      <c r="AB227">
        <v>-170.07029999999213</v>
      </c>
      <c r="AC227">
        <v>-163.54069999998319</v>
      </c>
      <c r="AD227">
        <v>-149.19620000000577</v>
      </c>
      <c r="AE227">
        <v>-105.56639999998151</v>
      </c>
      <c r="AF227">
        <v>-72.739600000000792</v>
      </c>
      <c r="AG227">
        <v>-46.287400000001071</v>
      </c>
      <c r="AH227">
        <v>-25.335999999981141</v>
      </c>
      <c r="AI227">
        <v>-8.926500000001397</v>
      </c>
      <c r="AJ227">
        <v>3.7505999999993946</v>
      </c>
      <c r="AK227">
        <v>13.379300000000512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4980.3259999998845</v>
      </c>
      <c r="I228">
        <v>7344.848000000231</v>
      </c>
      <c r="J228">
        <v>8527.8840000000782</v>
      </c>
      <c r="K228">
        <v>9041.1529999999329</v>
      </c>
      <c r="L228">
        <v>9536.723000000231</v>
      </c>
      <c r="M228">
        <v>9632.6200000001118</v>
      </c>
      <c r="N228">
        <v>9382.4709999999031</v>
      </c>
      <c r="O228">
        <v>9077.5360000003129</v>
      </c>
      <c r="P228">
        <v>8519.7530000000261</v>
      </c>
      <c r="Q228">
        <v>7500.8100000000559</v>
      </c>
      <c r="R228">
        <v>5164.8219999996945</v>
      </c>
      <c r="S228">
        <v>3747.8179999999702</v>
      </c>
      <c r="T228">
        <v>2974.7170000001788</v>
      </c>
      <c r="U228">
        <v>2543.5470000002533</v>
      </c>
      <c r="V228">
        <v>1872.7150000003166</v>
      </c>
      <c r="W228">
        <v>1255.7669999999925</v>
      </c>
      <c r="X228">
        <v>1145.8689999999478</v>
      </c>
      <c r="Y228">
        <v>1125.7289999998175</v>
      </c>
      <c r="Z228">
        <v>1167.5610000002198</v>
      </c>
      <c r="AA228">
        <v>-186.89900000020862</v>
      </c>
      <c r="AB228">
        <v>-993.0910000000149</v>
      </c>
      <c r="AC228">
        <v>-1170.1269999998622</v>
      </c>
      <c r="AD228">
        <v>-1196.9879999998957</v>
      </c>
      <c r="AE228">
        <v>-355.14900000020862</v>
      </c>
      <c r="AF228">
        <v>93.296000000089407</v>
      </c>
      <c r="AG228">
        <v>399.96799999987707</v>
      </c>
      <c r="AH228">
        <v>611.91500000003725</v>
      </c>
      <c r="AI228">
        <v>761.02700000023469</v>
      </c>
      <c r="AJ228">
        <v>866.44900000002235</v>
      </c>
      <c r="AK228">
        <v>940.95299999974668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293.61079999999492</v>
      </c>
      <c r="I229">
        <v>468.53570000000764</v>
      </c>
      <c r="J229">
        <v>572.71670000001905</v>
      </c>
      <c r="K229">
        <v>633.96830000000773</v>
      </c>
      <c r="L229">
        <v>693.64730000001146</v>
      </c>
      <c r="M229">
        <v>731.55840000000899</v>
      </c>
      <c r="N229">
        <v>749.28409999998985</v>
      </c>
      <c r="O229">
        <v>762.08589999997639</v>
      </c>
      <c r="P229">
        <v>759.16380000000936</v>
      </c>
      <c r="Q229">
        <v>725.27739999999176</v>
      </c>
      <c r="R229">
        <v>606.5050999999803</v>
      </c>
      <c r="S229">
        <v>527.26910000000498</v>
      </c>
      <c r="T229">
        <v>481.48780000000261</v>
      </c>
      <c r="U229">
        <v>453.32159999999567</v>
      </c>
      <c r="V229">
        <v>410.21669999998994</v>
      </c>
      <c r="W229">
        <v>361.24270000000251</v>
      </c>
      <c r="X229">
        <v>336.48399999999674</v>
      </c>
      <c r="Y229">
        <v>316.44750000000931</v>
      </c>
      <c r="Z229">
        <v>298.89089999999851</v>
      </c>
      <c r="AA229">
        <v>196.17689999999129</v>
      </c>
      <c r="AB229">
        <v>116.91300000000047</v>
      </c>
      <c r="AC229">
        <v>74.67970000000787</v>
      </c>
      <c r="AD229">
        <v>45.271500000002561</v>
      </c>
      <c r="AE229">
        <v>67.347199999989243</v>
      </c>
      <c r="AF229">
        <v>74.859799999976531</v>
      </c>
      <c r="AG229">
        <v>75.39969999997993</v>
      </c>
      <c r="AH229">
        <v>72.529500000004191</v>
      </c>
      <c r="AI229">
        <v>68.319300000002841</v>
      </c>
      <c r="AJ229">
        <v>64.160799999983283</v>
      </c>
      <c r="AK229">
        <v>60.873800000001211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6.3541699999987031</v>
      </c>
      <c r="I230">
        <v>12.812089999999444</v>
      </c>
      <c r="J230">
        <v>16.968219999998837</v>
      </c>
      <c r="K230">
        <v>18.566140000000814</v>
      </c>
      <c r="L230">
        <v>18.695920000000115</v>
      </c>
      <c r="M230">
        <v>17.647710000001098</v>
      </c>
      <c r="N230">
        <v>15.661910000000717</v>
      </c>
      <c r="O230">
        <v>13.281269999999495</v>
      </c>
      <c r="P230">
        <v>10.559360000001107</v>
      </c>
      <c r="Q230">
        <v>7.2500400000008085</v>
      </c>
      <c r="R230">
        <v>2.099369999999908</v>
      </c>
      <c r="S230">
        <v>-2.6477099999992788</v>
      </c>
      <c r="T230">
        <v>-5.952370000000883</v>
      </c>
      <c r="U230">
        <v>-7.8425200000001496</v>
      </c>
      <c r="V230">
        <v>-9.2448500000009517</v>
      </c>
      <c r="W230">
        <v>-10.39002999999866</v>
      </c>
      <c r="X230">
        <v>-10.769210000000385</v>
      </c>
      <c r="Y230">
        <v>-10.630310000000463</v>
      </c>
      <c r="Z230">
        <v>-10.215339999998832</v>
      </c>
      <c r="AA230">
        <v>-11.541960000000472</v>
      </c>
      <c r="AB230">
        <v>-13.156169999998383</v>
      </c>
      <c r="AC230">
        <v>-13.91685999999936</v>
      </c>
      <c r="AD230">
        <v>-13.914160000000265</v>
      </c>
      <c r="AE230">
        <v>-12.46291999999994</v>
      </c>
      <c r="AF230">
        <v>-10.784999999999854</v>
      </c>
      <c r="AG230">
        <v>-9.3626500000009401</v>
      </c>
      <c r="AH230">
        <v>-8.3159099999975297</v>
      </c>
      <c r="AI230">
        <v>-7.6089399999982561</v>
      </c>
      <c r="AJ230">
        <v>-7.1597399999991467</v>
      </c>
      <c r="AK230">
        <v>-6.8870300000016869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10.892681999999922</v>
      </c>
      <c r="I231">
        <v>17.359252999999853</v>
      </c>
      <c r="J231">
        <v>20.236412999999857</v>
      </c>
      <c r="K231">
        <v>21.456176999999798</v>
      </c>
      <c r="L231">
        <v>22.83740499999999</v>
      </c>
      <c r="M231">
        <v>23.728458000000046</v>
      </c>
      <c r="N231">
        <v>24.009072999999944</v>
      </c>
      <c r="O231">
        <v>24.220759999999927</v>
      </c>
      <c r="P231">
        <v>23.96243800000002</v>
      </c>
      <c r="Q231">
        <v>22.646569</v>
      </c>
      <c r="R231">
        <v>18.376123000000007</v>
      </c>
      <c r="S231">
        <v>15.670586999999841</v>
      </c>
      <c r="T231">
        <v>14.555525999999873</v>
      </c>
      <c r="U231">
        <v>14.183692999999948</v>
      </c>
      <c r="V231">
        <v>13.119535999999925</v>
      </c>
      <c r="W231">
        <v>11.867788000000019</v>
      </c>
      <c r="X231">
        <v>11.548513999999841</v>
      </c>
      <c r="Y231">
        <v>11.43029700000011</v>
      </c>
      <c r="Z231">
        <v>11.328631999999971</v>
      </c>
      <c r="AA231">
        <v>8.1819020000000364</v>
      </c>
      <c r="AB231">
        <v>5.7472629999999754</v>
      </c>
      <c r="AC231">
        <v>4.8004869999999755</v>
      </c>
      <c r="AD231">
        <v>4.2856699999999819</v>
      </c>
      <c r="AE231">
        <v>5.6013080000000173</v>
      </c>
      <c r="AF231">
        <v>6.2095090000000255</v>
      </c>
      <c r="AG231">
        <v>6.2992280000000846</v>
      </c>
      <c r="AH231">
        <v>6.1188010000000759</v>
      </c>
      <c r="AI231">
        <v>5.8167119999998249</v>
      </c>
      <c r="AJ231">
        <v>5.4623660000002019</v>
      </c>
      <c r="AK231">
        <v>5.0874390000001313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2.6348500000003696</v>
      </c>
      <c r="I232">
        <v>4.3833400000003166</v>
      </c>
      <c r="J232">
        <v>3.9317399999999907</v>
      </c>
      <c r="K232">
        <v>1.3962900000005902</v>
      </c>
      <c r="L232">
        <v>-2.3912399999990157</v>
      </c>
      <c r="M232">
        <v>-7.0296799999996438</v>
      </c>
      <c r="N232">
        <v>-12.179249999999229</v>
      </c>
      <c r="O232">
        <v>-17.375930000000153</v>
      </c>
      <c r="P232">
        <v>-22.473120000000563</v>
      </c>
      <c r="Q232">
        <v>-27.409889999998995</v>
      </c>
      <c r="R232">
        <v>-32.659270000000106</v>
      </c>
      <c r="S232">
        <v>-36.809210000003077</v>
      </c>
      <c r="T232">
        <v>-39.32622000000265</v>
      </c>
      <c r="U232">
        <v>-40.401609999997163</v>
      </c>
      <c r="V232">
        <v>-40.657220000000962</v>
      </c>
      <c r="W232">
        <v>-40.288940000002185</v>
      </c>
      <c r="X232">
        <v>-39.15172000000166</v>
      </c>
      <c r="Y232">
        <v>-37.512049999997544</v>
      </c>
      <c r="Z232">
        <v>-35.606400000000576</v>
      </c>
      <c r="AA232">
        <v>-34.330920000000333</v>
      </c>
      <c r="AB232">
        <v>-32.882920000000013</v>
      </c>
      <c r="AC232">
        <v>-30.719280000001163</v>
      </c>
      <c r="AD232">
        <v>-28.013719999999012</v>
      </c>
      <c r="AE232">
        <v>-24.608910000002652</v>
      </c>
      <c r="AF232">
        <v>-21.285070000001724</v>
      </c>
      <c r="AG232">
        <v>-18.368579999998474</v>
      </c>
      <c r="AH232">
        <v>-15.924989999999525</v>
      </c>
      <c r="AI232">
        <v>-13.915199999999459</v>
      </c>
      <c r="AJ232">
        <v>-12.268939999998111</v>
      </c>
      <c r="AK232">
        <v>-10.916600000000471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22.223030999999992</v>
      </c>
      <c r="I233">
        <v>34.86970499999984</v>
      </c>
      <c r="J233">
        <v>40.531038999999964</v>
      </c>
      <c r="K233">
        <v>43.173369999999977</v>
      </c>
      <c r="L233">
        <v>46.346195999999964</v>
      </c>
      <c r="M233">
        <v>48.497230000000172</v>
      </c>
      <c r="N233">
        <v>49.356532000000016</v>
      </c>
      <c r="O233">
        <v>50.033122000000049</v>
      </c>
      <c r="P233">
        <v>49.63851899999986</v>
      </c>
      <c r="Q233">
        <v>46.954246999999896</v>
      </c>
      <c r="R233">
        <v>38.031293999999889</v>
      </c>
      <c r="S233">
        <v>32.4991950000001</v>
      </c>
      <c r="T233">
        <v>30.104266999999936</v>
      </c>
      <c r="U233">
        <v>29.058044000000109</v>
      </c>
      <c r="V233">
        <v>26.436073000000079</v>
      </c>
      <c r="W233">
        <v>23.452698000000055</v>
      </c>
      <c r="X233">
        <v>22.467799000000014</v>
      </c>
      <c r="Y233">
        <v>21.865928000000167</v>
      </c>
      <c r="Z233">
        <v>21.316542999999911</v>
      </c>
      <c r="AA233">
        <v>14.384383000000071</v>
      </c>
      <c r="AB233">
        <v>9.22400400000015</v>
      </c>
      <c r="AC233">
        <v>7.1955809999999474</v>
      </c>
      <c r="AD233">
        <v>5.980558000000201</v>
      </c>
      <c r="AE233">
        <v>8.617710999999872</v>
      </c>
      <c r="AF233">
        <v>9.6770850000002611</v>
      </c>
      <c r="AG233">
        <v>9.7506209999996827</v>
      </c>
      <c r="AH233">
        <v>9.3680090000002565</v>
      </c>
      <c r="AI233">
        <v>8.8124229999998533</v>
      </c>
      <c r="AJ233">
        <v>8.2028909999999087</v>
      </c>
      <c r="AK233">
        <v>7.5876329999996415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0.96797900000001391</v>
      </c>
      <c r="I234">
        <v>1.6892579999998816</v>
      </c>
      <c r="J234">
        <v>2.0334309999998368</v>
      </c>
      <c r="K234">
        <v>2.0961230000000342</v>
      </c>
      <c r="L234">
        <v>2.0553769999999076</v>
      </c>
      <c r="M234">
        <v>1.9038100000000213</v>
      </c>
      <c r="N234">
        <v>1.6555909999999585</v>
      </c>
      <c r="O234">
        <v>1.3797720000000027</v>
      </c>
      <c r="P234">
        <v>1.0638939999998911</v>
      </c>
      <c r="Q234">
        <v>0.66531400000008034</v>
      </c>
      <c r="R234">
        <v>1.0132999999996173E-2</v>
      </c>
      <c r="S234">
        <v>-0.50847500000008949</v>
      </c>
      <c r="T234">
        <v>-0.81698900000014874</v>
      </c>
      <c r="U234">
        <v>-0.96758700000009412</v>
      </c>
      <c r="V234">
        <v>-1.102882000000136</v>
      </c>
      <c r="W234">
        <v>-1.213991999999962</v>
      </c>
      <c r="X234">
        <v>-1.2098779999998897</v>
      </c>
      <c r="Y234">
        <v>-1.1494700000000648</v>
      </c>
      <c r="Z234">
        <v>-1.0636269999999968</v>
      </c>
      <c r="AA234">
        <v>-1.2471669999999904</v>
      </c>
      <c r="AB234">
        <v>-1.4023740000000089</v>
      </c>
      <c r="AC234">
        <v>-1.4110419999999522</v>
      </c>
      <c r="AD234">
        <v>-1.3405629999999746</v>
      </c>
      <c r="AE234">
        <v>-1.0782259999998587</v>
      </c>
      <c r="AF234">
        <v>-0.84564399999999296</v>
      </c>
      <c r="AG234">
        <v>-0.6686259999999038</v>
      </c>
      <c r="AH234">
        <v>-0.5411140000001069</v>
      </c>
      <c r="AI234">
        <v>-0.4517230000001291</v>
      </c>
      <c r="AJ234">
        <v>-0.39053399999988869</v>
      </c>
      <c r="AK234">
        <v>-0.34985199999982797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6.7428759999997965</v>
      </c>
      <c r="I235">
        <v>10.591264000000137</v>
      </c>
      <c r="J235">
        <v>12.110423999999966</v>
      </c>
      <c r="K235">
        <v>12.470944000000145</v>
      </c>
      <c r="L235">
        <v>12.815830999999889</v>
      </c>
      <c r="M235">
        <v>12.761865999999827</v>
      </c>
      <c r="N235">
        <v>12.278098999999656</v>
      </c>
      <c r="O235">
        <v>11.741601000000173</v>
      </c>
      <c r="P235">
        <v>10.921853999999712</v>
      </c>
      <c r="Q235">
        <v>9.4744169999999031</v>
      </c>
      <c r="R235">
        <v>6.2258449999999357</v>
      </c>
      <c r="S235">
        <v>4.0948170000001483</v>
      </c>
      <c r="T235">
        <v>3.0863309999999728</v>
      </c>
      <c r="U235">
        <v>2.6620109999998931</v>
      </c>
      <c r="V235">
        <v>1.8994250000000648</v>
      </c>
      <c r="W235">
        <v>1.1133459999996376</v>
      </c>
      <c r="X235">
        <v>0.9987330000003567</v>
      </c>
      <c r="Y235">
        <v>1.0625239999999394</v>
      </c>
      <c r="Z235">
        <v>1.1759010000000671</v>
      </c>
      <c r="AA235">
        <v>-0.62308299999995143</v>
      </c>
      <c r="AB235">
        <v>-1.8973490000003039</v>
      </c>
      <c r="AC235">
        <v>-2.1748170000000755</v>
      </c>
      <c r="AD235">
        <v>-2.1418679999997039</v>
      </c>
      <c r="AE235">
        <v>-0.91526199999998425</v>
      </c>
      <c r="AF235">
        <v>-0.1551299999996445</v>
      </c>
      <c r="AG235">
        <v>0.26009299999986979</v>
      </c>
      <c r="AH235">
        <v>0.47593400000005204</v>
      </c>
      <c r="AI235">
        <v>0.58205599999973856</v>
      </c>
      <c r="AJ235">
        <v>0.62391600000000835</v>
      </c>
      <c r="AK235">
        <v>0.62539400000014211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25.891911000000619</v>
      </c>
      <c r="I236">
        <v>40.60071599999992</v>
      </c>
      <c r="J236">
        <v>46.608016999999563</v>
      </c>
      <c r="K236">
        <v>48.566509999999653</v>
      </c>
      <c r="L236">
        <v>50.810301000000436</v>
      </c>
      <c r="M236">
        <v>51.735374999999294</v>
      </c>
      <c r="N236">
        <v>51.125136999999995</v>
      </c>
      <c r="O236">
        <v>50.354263999999603</v>
      </c>
      <c r="P236">
        <v>48.472018999999818</v>
      </c>
      <c r="Q236">
        <v>44.11210200000005</v>
      </c>
      <c r="R236">
        <v>32.736007000000427</v>
      </c>
      <c r="S236">
        <v>25.540564999999333</v>
      </c>
      <c r="T236">
        <v>22.424637000000075</v>
      </c>
      <c r="U236">
        <v>21.277591000000029</v>
      </c>
      <c r="V236">
        <v>18.590613000000303</v>
      </c>
      <c r="W236">
        <v>15.65347600000041</v>
      </c>
      <c r="X236">
        <v>15.172523000000183</v>
      </c>
      <c r="Y236">
        <v>15.258359999999811</v>
      </c>
      <c r="Z236">
        <v>15.449569999999767</v>
      </c>
      <c r="AA236">
        <v>8.2415750000000116</v>
      </c>
      <c r="AB236">
        <v>3.0403710000000501</v>
      </c>
      <c r="AC236">
        <v>1.5830419999992955</v>
      </c>
      <c r="AD236">
        <v>1.1854450000000725</v>
      </c>
      <c r="AE236">
        <v>5.2860030000001643</v>
      </c>
      <c r="AF236">
        <v>7.5249659999999494</v>
      </c>
      <c r="AG236">
        <v>8.4542330000003858</v>
      </c>
      <c r="AH236">
        <v>8.6772129999999379</v>
      </c>
      <c r="AI236">
        <v>8.5451700000003257</v>
      </c>
      <c r="AJ236">
        <v>8.2231460000002699</v>
      </c>
      <c r="AK236">
        <v>7.7901819999997315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22.886899999997695</v>
      </c>
      <c r="I237">
        <v>43.813289999998233</v>
      </c>
      <c r="J237">
        <v>57.076639999999315</v>
      </c>
      <c r="K237">
        <v>62.820720000003348</v>
      </c>
      <c r="L237">
        <v>64.667979999998352</v>
      </c>
      <c r="M237">
        <v>62.80923000000621</v>
      </c>
      <c r="N237">
        <v>57.712739999995392</v>
      </c>
      <c r="O237">
        <v>51.088949999997567</v>
      </c>
      <c r="P237">
        <v>42.859420000000682</v>
      </c>
      <c r="Q237">
        <v>32.121190000005299</v>
      </c>
      <c r="R237">
        <v>14.485960000005434</v>
      </c>
      <c r="S237">
        <v>-1.444790000001376</v>
      </c>
      <c r="T237">
        <v>-12.841150000000198</v>
      </c>
      <c r="U237">
        <v>-20.083859999998822</v>
      </c>
      <c r="V237">
        <v>-26.256119999998191</v>
      </c>
      <c r="W237">
        <v>-31.566490000004706</v>
      </c>
      <c r="X237">
        <v>-33.981500000001688</v>
      </c>
      <c r="Y237">
        <v>-34.554980000000796</v>
      </c>
      <c r="Z237">
        <v>-34.006980000005569</v>
      </c>
      <c r="AA237">
        <v>-39.466789999998582</v>
      </c>
      <c r="AB237">
        <v>-45.004789999999048</v>
      </c>
      <c r="AC237">
        <v>-47.272719999993569</v>
      </c>
      <c r="AD237">
        <v>-47.116529999999329</v>
      </c>
      <c r="AE237">
        <v>-41.902029999997467</v>
      </c>
      <c r="AF237">
        <v>-36.25630000000092</v>
      </c>
      <c r="AG237">
        <v>-31.319029999998747</v>
      </c>
      <c r="AH237">
        <v>-27.324850000004517</v>
      </c>
      <c r="AI237">
        <v>-24.177680000000692</v>
      </c>
      <c r="AJ237">
        <v>-21.699130000000878</v>
      </c>
      <c r="AK237">
        <v>-19.718400000005204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4.5865159999993921</v>
      </c>
      <c r="I238">
        <v>9.3278589999999895</v>
      </c>
      <c r="J238">
        <v>12.463475999999901</v>
      </c>
      <c r="K238">
        <v>14.101419999999962</v>
      </c>
      <c r="L238">
        <v>15.220624999999927</v>
      </c>
      <c r="M238">
        <v>16.082355000000462</v>
      </c>
      <c r="N238">
        <v>16.783040000000256</v>
      </c>
      <c r="O238">
        <v>17.593842999999652</v>
      </c>
      <c r="P238">
        <v>18.427034999999705</v>
      </c>
      <c r="Q238">
        <v>18.948126999999658</v>
      </c>
      <c r="R238">
        <v>18.125954000000092</v>
      </c>
      <c r="S238">
        <v>17.436674000000494</v>
      </c>
      <c r="T238">
        <v>17.529209999999694</v>
      </c>
      <c r="U238">
        <v>18.232050999999956</v>
      </c>
      <c r="V238">
        <v>18.758697000000211</v>
      </c>
      <c r="W238">
        <v>18.918475000000399</v>
      </c>
      <c r="X238">
        <v>19.115949000000001</v>
      </c>
      <c r="Y238">
        <v>19.220300000000861</v>
      </c>
      <c r="Z238">
        <v>19.096130999999332</v>
      </c>
      <c r="AA238">
        <v>17.361181999999644</v>
      </c>
      <c r="AB238">
        <v>15.109534999999596</v>
      </c>
      <c r="AC238">
        <v>13.236645999999382</v>
      </c>
      <c r="AD238">
        <v>11.669828000000052</v>
      </c>
      <c r="AE238">
        <v>10.941875999998956</v>
      </c>
      <c r="AF238">
        <v>10.179513000000952</v>
      </c>
      <c r="AG238">
        <v>9.0728469999994559</v>
      </c>
      <c r="AH238">
        <v>7.6359019999999873</v>
      </c>
      <c r="AI238">
        <v>5.9888609999998152</v>
      </c>
      <c r="AJ238">
        <v>4.2559400000009191</v>
      </c>
      <c r="AK238">
        <v>2.5331960000003164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102.66216220000001</v>
      </c>
      <c r="I239">
        <v>148.32454910000001</v>
      </c>
      <c r="J239">
        <v>168.21842490000006</v>
      </c>
      <c r="K239">
        <v>178.78806950000001</v>
      </c>
      <c r="L239">
        <v>195.6530391</v>
      </c>
      <c r="M239">
        <v>207.60417439999992</v>
      </c>
      <c r="N239">
        <v>215.04995229999997</v>
      </c>
      <c r="O239">
        <v>220.55395870000007</v>
      </c>
      <c r="P239">
        <v>225.02719349999995</v>
      </c>
      <c r="Q239">
        <v>207.68468240000004</v>
      </c>
      <c r="R239">
        <v>181.91986589999999</v>
      </c>
      <c r="S239">
        <v>173.06195160000004</v>
      </c>
      <c r="T239">
        <v>169.98575600000004</v>
      </c>
      <c r="U239">
        <v>168.60949789999995</v>
      </c>
      <c r="V239">
        <v>138.54961609999998</v>
      </c>
      <c r="W239">
        <v>112.40626280000004</v>
      </c>
      <c r="X239">
        <v>101.38691680000011</v>
      </c>
      <c r="Y239">
        <v>95.538796599999955</v>
      </c>
      <c r="Z239">
        <v>91.357449299999985</v>
      </c>
      <c r="AA239">
        <v>53.932466800000043</v>
      </c>
      <c r="AB239">
        <v>26.52072290000001</v>
      </c>
      <c r="AC239">
        <v>13.914393700000005</v>
      </c>
      <c r="AD239">
        <v>6.4842687000000296</v>
      </c>
      <c r="AE239">
        <v>0.9558435000000145</v>
      </c>
      <c r="AF239">
        <v>-3.7881118999999899</v>
      </c>
      <c r="AG239">
        <v>-8.1016073999999207</v>
      </c>
      <c r="AH239">
        <v>-12.087639299999978</v>
      </c>
      <c r="AI239">
        <v>-15.771670900000004</v>
      </c>
      <c r="AJ239">
        <v>-19.158868499999926</v>
      </c>
      <c r="AK239">
        <v>-22.251816000000076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51.062913390000006</v>
      </c>
      <c r="I240">
        <v>85.93387328</v>
      </c>
      <c r="J240">
        <v>103.48203077000001</v>
      </c>
      <c r="K240">
        <v>112.93133764000001</v>
      </c>
      <c r="L240">
        <v>119.05492052</v>
      </c>
      <c r="M240">
        <v>123.66545428999999</v>
      </c>
      <c r="N240">
        <v>121.36547732</v>
      </c>
      <c r="O240">
        <v>122.00012325</v>
      </c>
      <c r="P240">
        <v>109.91859416</v>
      </c>
      <c r="Q240">
        <v>106.18346478999999</v>
      </c>
      <c r="R240">
        <v>56.140157940000002</v>
      </c>
      <c r="S240">
        <v>24.157985690000004</v>
      </c>
      <c r="T240">
        <v>14.212931249999997</v>
      </c>
      <c r="U240">
        <v>9.9345930599999974</v>
      </c>
      <c r="V240">
        <v>7.3426197200000018</v>
      </c>
      <c r="W240">
        <v>5.3411799399999964</v>
      </c>
      <c r="X240">
        <v>10.699158510000004</v>
      </c>
      <c r="Y240">
        <v>11.907124439999997</v>
      </c>
      <c r="Z240">
        <v>11.483062320000002</v>
      </c>
      <c r="AA240">
        <v>10.579038349999998</v>
      </c>
      <c r="AB240">
        <v>9.5858932800000005</v>
      </c>
      <c r="AC240">
        <v>15.470262799999993</v>
      </c>
      <c r="AD240">
        <v>17.358884099999997</v>
      </c>
      <c r="AE240">
        <v>17.661708120000007</v>
      </c>
      <c r="AF240">
        <v>17.472296229999998</v>
      </c>
      <c r="AG240">
        <v>17.15587867</v>
      </c>
      <c r="AH240">
        <v>16.827675259999999</v>
      </c>
      <c r="AI240">
        <v>16.522602920000004</v>
      </c>
      <c r="AJ240">
        <v>16.250245810000003</v>
      </c>
      <c r="AK240">
        <v>16.012220340000006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28.263326289999995</v>
      </c>
      <c r="I241">
        <v>42.903559229999999</v>
      </c>
      <c r="J241">
        <v>49.630511090000006</v>
      </c>
      <c r="K241">
        <v>53.233784279999995</v>
      </c>
      <c r="L241">
        <v>59.613931789999995</v>
      </c>
      <c r="M241">
        <v>63.167252029999993</v>
      </c>
      <c r="N241">
        <v>65.097432949999998</v>
      </c>
      <c r="O241">
        <v>66.683643010000011</v>
      </c>
      <c r="P241">
        <v>67.294099380000006</v>
      </c>
      <c r="Q241">
        <v>62.144039559999996</v>
      </c>
      <c r="R241">
        <v>54.581581469999989</v>
      </c>
      <c r="S241">
        <v>50.965573070000005</v>
      </c>
      <c r="T241">
        <v>49.623090210000001</v>
      </c>
      <c r="U241">
        <v>48.983451709999997</v>
      </c>
      <c r="V241">
        <v>39.624328050000003</v>
      </c>
      <c r="W241">
        <v>35.893240140000003</v>
      </c>
      <c r="X241">
        <v>34.673169599999994</v>
      </c>
      <c r="Y241">
        <v>33.728765820000007</v>
      </c>
      <c r="Z241">
        <v>32.858064939999991</v>
      </c>
      <c r="AA241">
        <v>25.033727440000007</v>
      </c>
      <c r="AB241">
        <v>21.640678100000002</v>
      </c>
      <c r="AC241">
        <v>20.388281399999997</v>
      </c>
      <c r="AD241">
        <v>19.327022280000008</v>
      </c>
      <c r="AE241">
        <v>18.348889260000007</v>
      </c>
      <c r="AF241">
        <v>17.428436579999996</v>
      </c>
      <c r="AG241">
        <v>16.558133710000007</v>
      </c>
      <c r="AH241">
        <v>15.736519870000009</v>
      </c>
      <c r="AI241">
        <v>14.963769029999995</v>
      </c>
      <c r="AJ241">
        <v>14.240061490000002</v>
      </c>
      <c r="AK241">
        <v>13.565121540000007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-21.353146100000004</v>
      </c>
      <c r="I242">
        <v>-28.466079500000035</v>
      </c>
      <c r="J242">
        <v>-30.540181899999993</v>
      </c>
      <c r="K242">
        <v>-30.936621399999979</v>
      </c>
      <c r="L242">
        <v>-22.236442399999987</v>
      </c>
      <c r="M242">
        <v>-18.23909210000005</v>
      </c>
      <c r="N242">
        <v>-16.023200599999996</v>
      </c>
      <c r="O242">
        <v>-14.319680300000016</v>
      </c>
      <c r="P242">
        <v>-16.696408899999994</v>
      </c>
      <c r="Q242">
        <v>-8.3419465000000059</v>
      </c>
      <c r="R242">
        <v>-29.087542399999961</v>
      </c>
      <c r="S242">
        <v>-36.921963000000005</v>
      </c>
      <c r="T242">
        <v>-39.971990699999992</v>
      </c>
      <c r="U242">
        <v>-41.40381450000001</v>
      </c>
      <c r="V242">
        <v>-37.583904099999984</v>
      </c>
      <c r="W242">
        <v>-36.334798400000011</v>
      </c>
      <c r="X242">
        <v>-36.041816799999992</v>
      </c>
      <c r="Y242">
        <v>-36.02980610000003</v>
      </c>
      <c r="Z242">
        <v>-36.083745399999998</v>
      </c>
      <c r="AA242">
        <v>-27.198733899999979</v>
      </c>
      <c r="AB242">
        <v>-23.673382599999968</v>
      </c>
      <c r="AC242">
        <v>-22.158658800000012</v>
      </c>
      <c r="AD242">
        <v>-21.306471199999976</v>
      </c>
      <c r="AE242">
        <v>-20.641185800000017</v>
      </c>
      <c r="AF242">
        <v>-18.455130300000008</v>
      </c>
      <c r="AG242">
        <v>-22.69922170000001</v>
      </c>
      <c r="AH242">
        <v>-24.207721200000037</v>
      </c>
      <c r="AI242">
        <v>-24.679050899999993</v>
      </c>
      <c r="AJ242">
        <v>-24.817288899999994</v>
      </c>
      <c r="AK242">
        <v>-24.848620400000016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9.427408899999989</v>
      </c>
      <c r="I243">
        <v>13.34986330000001</v>
      </c>
      <c r="J243">
        <v>15.020975399999998</v>
      </c>
      <c r="K243">
        <v>15.895520199999993</v>
      </c>
      <c r="L243">
        <v>19.625016700000003</v>
      </c>
      <c r="M243">
        <v>21.347768000000002</v>
      </c>
      <c r="N243">
        <v>21.589171800000003</v>
      </c>
      <c r="O243">
        <v>21.947756499999997</v>
      </c>
      <c r="P243">
        <v>21.892642200000012</v>
      </c>
      <c r="Q243">
        <v>25.077112799999981</v>
      </c>
      <c r="R243">
        <v>27.202874100000002</v>
      </c>
      <c r="S243">
        <v>26.143038899999993</v>
      </c>
      <c r="T243">
        <v>25.69676339999998</v>
      </c>
      <c r="U243">
        <v>25.463491300000015</v>
      </c>
      <c r="V243">
        <v>38.071549099999999</v>
      </c>
      <c r="W243">
        <v>43.070649299999985</v>
      </c>
      <c r="X243">
        <v>46.012258799999984</v>
      </c>
      <c r="Y243">
        <v>47.229845499999982</v>
      </c>
      <c r="Z243">
        <v>47.769979399999983</v>
      </c>
      <c r="AA243">
        <v>29.330886599999985</v>
      </c>
      <c r="AB243">
        <v>22.488152200000002</v>
      </c>
      <c r="AC243">
        <v>20.693868299999991</v>
      </c>
      <c r="AD243">
        <v>19.459843299999989</v>
      </c>
      <c r="AE243">
        <v>24.928894700000001</v>
      </c>
      <c r="AF243">
        <v>26.473431199999993</v>
      </c>
      <c r="AG243">
        <v>26.500972100000013</v>
      </c>
      <c r="AH243">
        <v>26.017877099999993</v>
      </c>
      <c r="AI243">
        <v>25.358498700000013</v>
      </c>
      <c r="AJ243">
        <v>24.633333499999992</v>
      </c>
      <c r="AK243">
        <v>23.878414200000009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1.9238239999999962E-2</v>
      </c>
      <c r="I244">
        <v>3.8574529999998219E-2</v>
      </c>
      <c r="J244">
        <v>5.0196530000000905E-2</v>
      </c>
      <c r="K244">
        <v>5.4897400000001539E-2</v>
      </c>
      <c r="L244">
        <v>5.7311440000002989E-2</v>
      </c>
      <c r="M244">
        <v>5.893421000000032E-2</v>
      </c>
      <c r="N244">
        <v>6.0365319999998945E-2</v>
      </c>
      <c r="O244">
        <v>6.2822629999999435E-2</v>
      </c>
      <c r="P244">
        <v>6.5921639999999115E-2</v>
      </c>
      <c r="Q244">
        <v>6.8174200000001406E-2</v>
      </c>
      <c r="R244">
        <v>6.5207499999999641E-2</v>
      </c>
      <c r="S244">
        <v>6.3290999999999542E-2</v>
      </c>
      <c r="T244">
        <v>6.5143439999999941E-2</v>
      </c>
      <c r="U244">
        <v>6.9794749999999794E-2</v>
      </c>
      <c r="V244">
        <v>7.3619380000003787E-2</v>
      </c>
      <c r="W244">
        <v>7.5657849999998916E-2</v>
      </c>
      <c r="X244">
        <v>7.7573199999996234E-2</v>
      </c>
      <c r="Y244">
        <v>7.8777529999996432E-2</v>
      </c>
      <c r="Z244">
        <v>7.8658160000003363E-2</v>
      </c>
      <c r="AA244">
        <v>7.1457590000001403E-2</v>
      </c>
      <c r="AB244">
        <v>6.1960440000000006E-2</v>
      </c>
      <c r="AC244">
        <v>5.4121949999995422E-2</v>
      </c>
      <c r="AD244">
        <v>4.7599149999996371E-2</v>
      </c>
      <c r="AE244">
        <v>4.4558619999996552E-2</v>
      </c>
      <c r="AF244">
        <v>4.1126460000000975E-2</v>
      </c>
      <c r="AG244">
        <v>3.5895580000001814E-2</v>
      </c>
      <c r="AH244">
        <v>2.8981700000002775E-2</v>
      </c>
      <c r="AI244">
        <v>2.101219000000043E-2</v>
      </c>
      <c r="AJ244">
        <v>1.2627260000002138E-2</v>
      </c>
      <c r="AK244">
        <v>4.317899999996655E-3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45.988148000000024</v>
      </c>
      <c r="I245">
        <v>66.774016499999959</v>
      </c>
      <c r="J245">
        <v>75.930641299999991</v>
      </c>
      <c r="K245">
        <v>80.791421300000025</v>
      </c>
      <c r="L245">
        <v>75.146267099999989</v>
      </c>
      <c r="M245">
        <v>74.080639599999984</v>
      </c>
      <c r="N245">
        <v>74.65359269999999</v>
      </c>
      <c r="O245">
        <v>75.639765699999998</v>
      </c>
      <c r="P245">
        <v>76.637394099999995</v>
      </c>
      <c r="Q245">
        <v>63.8927142</v>
      </c>
      <c r="R245">
        <v>40.28776529999999</v>
      </c>
      <c r="S245">
        <v>30.787730100000033</v>
      </c>
      <c r="T245">
        <v>26.685153200000002</v>
      </c>
      <c r="U245">
        <v>24.362538700000016</v>
      </c>
      <c r="V245">
        <v>14.768403400000011</v>
      </c>
      <c r="W245">
        <v>10.13023000000004</v>
      </c>
      <c r="X245">
        <v>7.39299010000002</v>
      </c>
      <c r="Y245">
        <v>5.3258177999999816</v>
      </c>
      <c r="Z245">
        <v>3.5210355000000391</v>
      </c>
      <c r="AA245">
        <v>-3.1329949000000283</v>
      </c>
      <c r="AB245">
        <v>-6.6528839000000062</v>
      </c>
      <c r="AC245">
        <v>-8.9626018000000158</v>
      </c>
      <c r="AD245">
        <v>-10.797655600000041</v>
      </c>
      <c r="AE245">
        <v>33.962335400000029</v>
      </c>
      <c r="AF245">
        <v>50.732518800000037</v>
      </c>
      <c r="AG245">
        <v>63.480931800000008</v>
      </c>
      <c r="AH245">
        <v>69.141901700000005</v>
      </c>
      <c r="AI245">
        <v>72.114794399999994</v>
      </c>
      <c r="AJ245">
        <v>74.085696700000028</v>
      </c>
      <c r="AK245">
        <v>75.61850469999996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2.3363920000001315E-2</v>
      </c>
      <c r="I246">
        <v>4.6757650000003537E-2</v>
      </c>
      <c r="J246">
        <v>6.0685849999998709E-2</v>
      </c>
      <c r="K246">
        <v>6.613714999999587E-2</v>
      </c>
      <c r="L246">
        <v>6.8775729999998703E-2</v>
      </c>
      <c r="M246">
        <v>7.0449200000005874E-2</v>
      </c>
      <c r="N246">
        <v>7.1913140000006592E-2</v>
      </c>
      <c r="O246">
        <v>7.46656399999992E-2</v>
      </c>
      <c r="P246">
        <v>7.8247099999998682E-2</v>
      </c>
      <c r="Q246">
        <v>8.0852560000003848E-2</v>
      </c>
      <c r="R246">
        <v>7.7176129999998011E-2</v>
      </c>
      <c r="S246">
        <v>7.4850069999996549E-2</v>
      </c>
      <c r="T246">
        <v>7.716590999999795E-2</v>
      </c>
      <c r="U246">
        <v>8.2921869999999842E-2</v>
      </c>
      <c r="V246">
        <v>8.7687470000005874E-2</v>
      </c>
      <c r="W246">
        <v>9.0282619999996427E-2</v>
      </c>
      <c r="X246">
        <v>9.2716109999997798E-2</v>
      </c>
      <c r="Y246">
        <v>9.4259460000003514E-2</v>
      </c>
      <c r="Z246">
        <v>9.4159789999999077E-2</v>
      </c>
      <c r="AA246">
        <v>8.5425810000003821E-2</v>
      </c>
      <c r="AB246">
        <v>7.3894090000003132E-2</v>
      </c>
      <c r="AC246">
        <v>6.437565999999606E-2</v>
      </c>
      <c r="AD246">
        <v>5.6447470000001942E-2</v>
      </c>
      <c r="AE246">
        <v>5.2739689999995676E-2</v>
      </c>
      <c r="AF246">
        <v>4.8526410000000908E-2</v>
      </c>
      <c r="AG246">
        <v>4.2094089999999085E-2</v>
      </c>
      <c r="AH246">
        <v>3.3586159999998699E-2</v>
      </c>
      <c r="AI246">
        <v>2.3772770000000776E-2</v>
      </c>
      <c r="AJ246">
        <v>1.344157999999851E-2</v>
      </c>
      <c r="AK246">
        <v>3.1983999999951607E-3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80.389966399999935</v>
      </c>
      <c r="I247">
        <v>115.15410689999999</v>
      </c>
      <c r="J247">
        <v>130.30904460000011</v>
      </c>
      <c r="K247">
        <v>138.37664480000001</v>
      </c>
      <c r="L247">
        <v>152.39798459999997</v>
      </c>
      <c r="M247">
        <v>161.27049569999997</v>
      </c>
      <c r="N247">
        <v>165.91919040000005</v>
      </c>
      <c r="O247">
        <v>169.70589500000006</v>
      </c>
      <c r="P247">
        <v>171.16210459999991</v>
      </c>
      <c r="Q247">
        <v>163.20782140000006</v>
      </c>
      <c r="R247">
        <v>133.22479679999992</v>
      </c>
      <c r="S247">
        <v>119.87231919999999</v>
      </c>
      <c r="T247">
        <v>114.8814496</v>
      </c>
      <c r="U247">
        <v>112.60827069999993</v>
      </c>
      <c r="V247">
        <v>111.2216952</v>
      </c>
      <c r="W247">
        <v>103.56456990000004</v>
      </c>
      <c r="X247">
        <v>101.09167449999995</v>
      </c>
      <c r="Y247">
        <v>99.167573899999979</v>
      </c>
      <c r="Z247">
        <v>97.336709999999925</v>
      </c>
      <c r="AA247">
        <v>65.532268399999907</v>
      </c>
      <c r="AB247">
        <v>46.774860999999987</v>
      </c>
      <c r="AC247">
        <v>39.425647099999992</v>
      </c>
      <c r="AD247">
        <v>34.698119700000007</v>
      </c>
      <c r="AE247">
        <v>37.436630300000047</v>
      </c>
      <c r="AF247">
        <v>36.662089600000058</v>
      </c>
      <c r="AG247">
        <v>34.606427399999916</v>
      </c>
      <c r="AH247">
        <v>32.210301800000025</v>
      </c>
      <c r="AI247">
        <v>29.796092799999997</v>
      </c>
      <c r="AJ247">
        <v>27.47586739999997</v>
      </c>
      <c r="AK247">
        <v>25.289956999999958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0.16966462999999976</v>
      </c>
      <c r="I248">
        <v>0.24767398000000185</v>
      </c>
      <c r="J248">
        <v>0.28373297999999991</v>
      </c>
      <c r="K248">
        <v>0.30173079000000058</v>
      </c>
      <c r="L248">
        <v>0.31332081000000045</v>
      </c>
      <c r="M248">
        <v>0.32229243000000096</v>
      </c>
      <c r="N248">
        <v>0.32998514999999884</v>
      </c>
      <c r="O248">
        <v>0.33772550000000123</v>
      </c>
      <c r="P248">
        <v>0.34529726000000238</v>
      </c>
      <c r="Q248">
        <v>0.35148085000000151</v>
      </c>
      <c r="R248">
        <v>0.95212035999999856</v>
      </c>
      <c r="S248">
        <v>1.1963798200000006</v>
      </c>
      <c r="T248">
        <v>1.30398864</v>
      </c>
      <c r="U248">
        <v>1.3655162800000014</v>
      </c>
      <c r="V248">
        <v>1.4083089700000002</v>
      </c>
      <c r="W248">
        <v>1.4414249599999991</v>
      </c>
      <c r="X248">
        <v>1.4695049999999981</v>
      </c>
      <c r="Y248">
        <v>1.4931297999999984</v>
      </c>
      <c r="Z248">
        <v>1.5121839099999974</v>
      </c>
      <c r="AA248">
        <v>1.5219280099999963</v>
      </c>
      <c r="AB248">
        <v>1.5145781999999954</v>
      </c>
      <c r="AC248">
        <v>1.5129954699999999</v>
      </c>
      <c r="AD248">
        <v>1.5125679000000005</v>
      </c>
      <c r="AE248">
        <v>1.5134917799999954</v>
      </c>
      <c r="AF248">
        <v>1.8250448000000006</v>
      </c>
      <c r="AG248">
        <v>0.85239826000000107</v>
      </c>
      <c r="AH248">
        <v>0.46874073000000038</v>
      </c>
      <c r="AI248">
        <v>0.30599785000000423</v>
      </c>
      <c r="AJ248">
        <v>0.21632918000000245</v>
      </c>
      <c r="AK248">
        <v>0.15184891999999905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13.6255799999999</v>
      </c>
      <c r="I249">
        <v>24.911410000000615</v>
      </c>
      <c r="J249">
        <v>31.307229999998526</v>
      </c>
      <c r="K249">
        <v>33.672969999999623</v>
      </c>
      <c r="L249">
        <v>34.437369999999646</v>
      </c>
      <c r="M249">
        <v>33.615560000002006</v>
      </c>
      <c r="N249">
        <v>31.396769999999378</v>
      </c>
      <c r="O249">
        <v>28.698379999997996</v>
      </c>
      <c r="P249">
        <v>25.322900000002846</v>
      </c>
      <c r="Q249">
        <v>20.605909999998403</v>
      </c>
      <c r="R249">
        <v>11.953079999999318</v>
      </c>
      <c r="S249">
        <v>4.6514999999999418</v>
      </c>
      <c r="T249">
        <v>1.111999999920954E-2</v>
      </c>
      <c r="U249">
        <v>-2.5042999999968742</v>
      </c>
      <c r="V249">
        <v>-4.8474699999969744</v>
      </c>
      <c r="W249">
        <v>-7.0035399999978836</v>
      </c>
      <c r="X249">
        <v>-7.6829499999985273</v>
      </c>
      <c r="Y249">
        <v>-7.5705500000003667</v>
      </c>
      <c r="Z249">
        <v>-7.0558600000003935</v>
      </c>
      <c r="AA249">
        <v>-10.297230000000127</v>
      </c>
      <c r="AB249">
        <v>-13.368829999999434</v>
      </c>
      <c r="AC249">
        <v>-14.425060000001395</v>
      </c>
      <c r="AD249">
        <v>-14.21925999999803</v>
      </c>
      <c r="AE249">
        <v>-11.196810000001278</v>
      </c>
      <c r="AF249">
        <v>-8.3141199999990931</v>
      </c>
      <c r="AG249">
        <v>-6.0708599999998114</v>
      </c>
      <c r="AH249">
        <v>-4.4484300000003714</v>
      </c>
      <c r="AI249">
        <v>-3.2973700000002282</v>
      </c>
      <c r="AJ249">
        <v>-2.4702699999979814</v>
      </c>
      <c r="AK249">
        <v>-1.8543699999972887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436.72649999998976</v>
      </c>
      <c r="I250">
        <v>741.42899999994552</v>
      </c>
      <c r="J250">
        <v>881.59099999995669</v>
      </c>
      <c r="K250">
        <v>917.62189999996917</v>
      </c>
      <c r="L250">
        <v>937.65690000000177</v>
      </c>
      <c r="M250">
        <v>937.18690000002971</v>
      </c>
      <c r="N250">
        <v>919.73109999997541</v>
      </c>
      <c r="O250">
        <v>910.97669999999925</v>
      </c>
      <c r="P250">
        <v>897.24329999997281</v>
      </c>
      <c r="Q250">
        <v>852.45429999998305</v>
      </c>
      <c r="R250">
        <v>692.28220000001602</v>
      </c>
      <c r="S250">
        <v>592.75</v>
      </c>
      <c r="T250">
        <v>572.98579999996582</v>
      </c>
      <c r="U250">
        <v>599.51420000003418</v>
      </c>
      <c r="V250">
        <v>603.80719999998109</v>
      </c>
      <c r="W250">
        <v>592.15489999996498</v>
      </c>
      <c r="X250">
        <v>607.78899999998976</v>
      </c>
      <c r="Y250">
        <v>624.56029999995371</v>
      </c>
      <c r="Z250">
        <v>632.33370000001742</v>
      </c>
      <c r="AA250">
        <v>502.59830000001239</v>
      </c>
      <c r="AB250">
        <v>380.61419999995269</v>
      </c>
      <c r="AC250">
        <v>316.83129999996163</v>
      </c>
      <c r="AD250">
        <v>276.96450000000186</v>
      </c>
      <c r="AE250">
        <v>313.28179999999702</v>
      </c>
      <c r="AF250">
        <v>324.04760000004899</v>
      </c>
      <c r="AG250">
        <v>304.76949999993667</v>
      </c>
      <c r="AH250">
        <v>263.87349999998696</v>
      </c>
      <c r="AI250">
        <v>210.66879999998491</v>
      </c>
      <c r="AJ250">
        <v>152.22590000007767</v>
      </c>
      <c r="AK250">
        <v>93.280800000065938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23.678420000000187</v>
      </c>
      <c r="I251">
        <v>45.667219999999361</v>
      </c>
      <c r="J251">
        <v>61.412129999996978</v>
      </c>
      <c r="K251">
        <v>71.953919999999925</v>
      </c>
      <c r="L251">
        <v>81.026559999998426</v>
      </c>
      <c r="M251">
        <v>88.209369999996852</v>
      </c>
      <c r="N251">
        <v>93.411599999999453</v>
      </c>
      <c r="O251">
        <v>97.763709999999264</v>
      </c>
      <c r="P251">
        <v>100.68761000000086</v>
      </c>
      <c r="Q251">
        <v>100.66695999999865</v>
      </c>
      <c r="R251">
        <v>92.764849999999569</v>
      </c>
      <c r="S251">
        <v>85.300039999998262</v>
      </c>
      <c r="T251">
        <v>80.463489999998274</v>
      </c>
      <c r="U251">
        <v>77.567950000000565</v>
      </c>
      <c r="V251">
        <v>73.718249999998079</v>
      </c>
      <c r="W251">
        <v>68.696700000000419</v>
      </c>
      <c r="X251">
        <v>64.896880000000237</v>
      </c>
      <c r="Y251">
        <v>61.558580000000802</v>
      </c>
      <c r="Z251">
        <v>58.270019999999931</v>
      </c>
      <c r="AA251">
        <v>47.863290000001143</v>
      </c>
      <c r="AB251">
        <v>36.793949999999313</v>
      </c>
      <c r="AC251">
        <v>28.348730000001524</v>
      </c>
      <c r="AD251">
        <v>21.60972000000038</v>
      </c>
      <c r="AE251">
        <v>19.43405999999959</v>
      </c>
      <c r="AF251">
        <v>17.460019999998622</v>
      </c>
      <c r="AG251">
        <v>14.906139999999141</v>
      </c>
      <c r="AH251">
        <v>11.894280000000435</v>
      </c>
      <c r="AI251">
        <v>8.6833899999983259</v>
      </c>
      <c r="AJ251">
        <v>5.5033600000024308</v>
      </c>
      <c r="AK251">
        <v>2.5161599999992177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32.374790000001667</v>
      </c>
      <c r="I252">
        <v>52.20411000000604</v>
      </c>
      <c r="J252">
        <v>61.96929000000091</v>
      </c>
      <c r="K252">
        <v>63.82560000000376</v>
      </c>
      <c r="L252">
        <v>62.821940000001632</v>
      </c>
      <c r="M252">
        <v>57.714980000004289</v>
      </c>
      <c r="N252">
        <v>49.26933000000281</v>
      </c>
      <c r="O252">
        <v>39.881750000000466</v>
      </c>
      <c r="P252">
        <v>28.888839999999618</v>
      </c>
      <c r="Q252">
        <v>15.237829999998212</v>
      </c>
      <c r="R252">
        <v>-6.7543399999995017</v>
      </c>
      <c r="S252">
        <v>-22.955350000003818</v>
      </c>
      <c r="T252">
        <v>-32.971330000000307</v>
      </c>
      <c r="U252">
        <v>-38.403360000003886</v>
      </c>
      <c r="V252">
        <v>-43.38521999999648</v>
      </c>
      <c r="W252">
        <v>-47.025289999997767</v>
      </c>
      <c r="X252">
        <v>-46.469240000005811</v>
      </c>
      <c r="Y252">
        <v>-44.168700000001991</v>
      </c>
      <c r="Z252">
        <v>-40.789620000003197</v>
      </c>
      <c r="AA252">
        <v>-46.297230000003765</v>
      </c>
      <c r="AB252">
        <v>-49.295960000003106</v>
      </c>
      <c r="AC252">
        <v>-47.678599999999278</v>
      </c>
      <c r="AD252">
        <v>-44.028259999999136</v>
      </c>
      <c r="AE252">
        <v>-34.420569999994768</v>
      </c>
      <c r="AF252">
        <v>-26.384350000000268</v>
      </c>
      <c r="AG252">
        <v>-19.663140000004205</v>
      </c>
      <c r="AH252">
        <v>-14.223639999996522</v>
      </c>
      <c r="AI252">
        <v>-9.9073500000013155</v>
      </c>
      <c r="AJ252">
        <v>-6.5334799999982351</v>
      </c>
      <c r="AK252">
        <v>-3.9339400000026217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75.788056000000324</v>
      </c>
      <c r="I253">
        <v>83.711218000000372</v>
      </c>
      <c r="J253">
        <v>84.585767999999916</v>
      </c>
      <c r="K253">
        <v>84.56809499999963</v>
      </c>
      <c r="L253">
        <v>89.764446000000135</v>
      </c>
      <c r="M253">
        <v>89.970741000000089</v>
      </c>
      <c r="N253">
        <v>87.23359100000016</v>
      </c>
      <c r="O253">
        <v>85.745084999999563</v>
      </c>
      <c r="P253">
        <v>80.886792000000241</v>
      </c>
      <c r="Q253">
        <v>70.169073000000026</v>
      </c>
      <c r="R253">
        <v>42.213983000000553</v>
      </c>
      <c r="S253">
        <v>35.513723999999456</v>
      </c>
      <c r="T253">
        <v>34.174815999999737</v>
      </c>
      <c r="U253">
        <v>33.479243000000679</v>
      </c>
      <c r="V253">
        <v>26.282202999999754</v>
      </c>
      <c r="W253">
        <v>20.889114999999947</v>
      </c>
      <c r="X253">
        <v>23.008410999999796</v>
      </c>
      <c r="Y253">
        <v>23.606587999999647</v>
      </c>
      <c r="Z253">
        <v>24.20052300000043</v>
      </c>
      <c r="AA253">
        <v>3.4101479999999356</v>
      </c>
      <c r="AB253">
        <v>-1.4896859999998924</v>
      </c>
      <c r="AC253">
        <v>0.99382199999945442</v>
      </c>
      <c r="AD253">
        <v>1.7220020000004297</v>
      </c>
      <c r="AE253">
        <v>14.532656999999745</v>
      </c>
      <c r="AF253">
        <v>16.16997100000026</v>
      </c>
      <c r="AG253">
        <v>17.167074999999386</v>
      </c>
      <c r="AH253">
        <v>17.821420000000217</v>
      </c>
      <c r="AI253">
        <v>18.28881900000124</v>
      </c>
      <c r="AJ253">
        <v>18.592814999999973</v>
      </c>
      <c r="AK253">
        <v>18.756760000000213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12.958699999999226</v>
      </c>
      <c r="I254">
        <v>16.946899999999005</v>
      </c>
      <c r="J254">
        <v>14.766600000002654</v>
      </c>
      <c r="K254">
        <v>8.4489299999986542</v>
      </c>
      <c r="L254">
        <v>0.6081899999990128</v>
      </c>
      <c r="M254">
        <v>-9.2023300000000745</v>
      </c>
      <c r="N254">
        <v>-20.286430000000109</v>
      </c>
      <c r="O254">
        <v>-31.215660000001662</v>
      </c>
      <c r="P254">
        <v>-42.247920000001614</v>
      </c>
      <c r="Q254">
        <v>-53.320489999998244</v>
      </c>
      <c r="R254">
        <v>-66.825290000000678</v>
      </c>
      <c r="S254">
        <v>-75.218910000003234</v>
      </c>
      <c r="T254">
        <v>-79.287939999994705</v>
      </c>
      <c r="U254">
        <v>-80.402690000002622</v>
      </c>
      <c r="V254">
        <v>-80.561449999993783</v>
      </c>
      <c r="W254">
        <v>-79.211150000002817</v>
      </c>
      <c r="X254">
        <v>-75.357660000001488</v>
      </c>
      <c r="Y254">
        <v>-70.581410000006144</v>
      </c>
      <c r="Z254">
        <v>-65.302329999998619</v>
      </c>
      <c r="AA254">
        <v>-63.518680000001041</v>
      </c>
      <c r="AB254">
        <v>-59.728660000000673</v>
      </c>
      <c r="AC254">
        <v>-53.563560000002326</v>
      </c>
      <c r="AD254">
        <v>-46.712069999994128</v>
      </c>
      <c r="AE254">
        <v>-37.670669999999518</v>
      </c>
      <c r="AF254">
        <v>-30.24036000000342</v>
      </c>
      <c r="AG254">
        <v>-24.069729999995616</v>
      </c>
      <c r="AH254">
        <v>-19.023990000001504</v>
      </c>
      <c r="AI254">
        <v>-14.995940000000701</v>
      </c>
      <c r="AJ254">
        <v>-11.864649999995891</v>
      </c>
      <c r="AK254">
        <v>-9.5083599999998114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181.75390599999992</v>
      </c>
      <c r="I255">
        <v>189.87439599999925</v>
      </c>
      <c r="J255">
        <v>189.07407899999998</v>
      </c>
      <c r="K255">
        <v>189.12224699999933</v>
      </c>
      <c r="L255">
        <v>202.71472100000028</v>
      </c>
      <c r="M255">
        <v>204.03351900000052</v>
      </c>
      <c r="N255">
        <v>199.01517599999897</v>
      </c>
      <c r="O255">
        <v>197.51452900000004</v>
      </c>
      <c r="P255">
        <v>187.78690399999869</v>
      </c>
      <c r="Q255">
        <v>164.28865799999949</v>
      </c>
      <c r="R255">
        <v>100.18246499999987</v>
      </c>
      <c r="S255">
        <v>89.307157999999617</v>
      </c>
      <c r="T255">
        <v>88.463278999999602</v>
      </c>
      <c r="U255">
        <v>87.566820999998527</v>
      </c>
      <c r="V255">
        <v>70.389400000000023</v>
      </c>
      <c r="W255">
        <v>58.141000000001441</v>
      </c>
      <c r="X255">
        <v>63.636539999999513</v>
      </c>
      <c r="Y255">
        <v>64.280409999999392</v>
      </c>
      <c r="Z255">
        <v>64.829999999999927</v>
      </c>
      <c r="AA255">
        <v>14.103959999998551</v>
      </c>
      <c r="AB255">
        <v>4.4302599999991799</v>
      </c>
      <c r="AC255">
        <v>10.747850000001563</v>
      </c>
      <c r="AD255">
        <v>11.421270000000732</v>
      </c>
      <c r="AE255">
        <v>41.106289999999717</v>
      </c>
      <c r="AF255">
        <v>42.270430000000488</v>
      </c>
      <c r="AG255">
        <v>43.202970000000278</v>
      </c>
      <c r="AH255">
        <v>43.747629999999845</v>
      </c>
      <c r="AI255">
        <v>44.088599999999133</v>
      </c>
      <c r="AJ255">
        <v>44.210429999999178</v>
      </c>
      <c r="AK255">
        <v>44.137230000000272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8.3374880000001212</v>
      </c>
      <c r="I256">
        <v>10.402479000000312</v>
      </c>
      <c r="J256">
        <v>10.989833000000544</v>
      </c>
      <c r="K256">
        <v>10.720898000000489</v>
      </c>
      <c r="L256">
        <v>10.459611000000223</v>
      </c>
      <c r="M256">
        <v>9.3419649999996182</v>
      </c>
      <c r="N256">
        <v>7.628128000000288</v>
      </c>
      <c r="O256">
        <v>5.8812719999996261</v>
      </c>
      <c r="P256">
        <v>3.7426020000002609</v>
      </c>
      <c r="Q256">
        <v>0.98927899999944202</v>
      </c>
      <c r="R256">
        <v>-3.6548329999995985</v>
      </c>
      <c r="S256">
        <v>-6.0616430000000037</v>
      </c>
      <c r="T256">
        <v>-7.3882469999998648</v>
      </c>
      <c r="U256">
        <v>-8.1159099999995306</v>
      </c>
      <c r="V256">
        <v>-9.1164920000001075</v>
      </c>
      <c r="W256">
        <v>-9.702382000000398</v>
      </c>
      <c r="X256">
        <v>-9.2310749999996915</v>
      </c>
      <c r="Y256">
        <v>-8.62195199999951</v>
      </c>
      <c r="Z256">
        <v>-7.8455679999997301</v>
      </c>
      <c r="AA256">
        <v>-9.3605639999996129</v>
      </c>
      <c r="AB256">
        <v>-9.404367000000093</v>
      </c>
      <c r="AC256">
        <v>-8.4710760000007213</v>
      </c>
      <c r="AD256">
        <v>-7.4852039999996123</v>
      </c>
      <c r="AE256">
        <v>-5.1038660000003802</v>
      </c>
      <c r="AF256">
        <v>-3.715251999999964</v>
      </c>
      <c r="AG256">
        <v>-2.5210790000000998</v>
      </c>
      <c r="AH256">
        <v>-1.5128899999999703</v>
      </c>
      <c r="AI256">
        <v>-0.68233000000054744</v>
      </c>
      <c r="AJ256">
        <v>-1.959900000019843E-2</v>
      </c>
      <c r="AK256">
        <v>0.49109000000044034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59.918330000000424</v>
      </c>
      <c r="I257">
        <v>65.6633499999989</v>
      </c>
      <c r="J257">
        <v>65.70183999999972</v>
      </c>
      <c r="K257">
        <v>64.117860000000292</v>
      </c>
      <c r="L257">
        <v>65.871240000000398</v>
      </c>
      <c r="M257">
        <v>63.133480000000418</v>
      </c>
      <c r="N257">
        <v>57.817189999999755</v>
      </c>
      <c r="O257">
        <v>53.414409999999407</v>
      </c>
      <c r="P257">
        <v>46.419180000000779</v>
      </c>
      <c r="Q257">
        <v>35.044670000001133</v>
      </c>
      <c r="R257">
        <v>10.386500000000524</v>
      </c>
      <c r="S257">
        <v>3.1451100000012957</v>
      </c>
      <c r="T257">
        <v>0.73017000000072585</v>
      </c>
      <c r="U257">
        <v>-0.40053000000079919</v>
      </c>
      <c r="V257">
        <v>-5.9730299999991985</v>
      </c>
      <c r="W257">
        <v>-9.5588800000004994</v>
      </c>
      <c r="X257">
        <v>-6.7936100000006263</v>
      </c>
      <c r="Y257">
        <v>-4.928779999998369</v>
      </c>
      <c r="Z257">
        <v>-2.8249099999993632</v>
      </c>
      <c r="AA257">
        <v>-17.554850000000442</v>
      </c>
      <c r="AB257">
        <v>-19.54033999999956</v>
      </c>
      <c r="AC257">
        <v>-15.652619999998933</v>
      </c>
      <c r="AD257">
        <v>-13.004530000000159</v>
      </c>
      <c r="AE257">
        <v>-0.69956999999885738</v>
      </c>
      <c r="AF257">
        <v>2.6805899999999383</v>
      </c>
      <c r="AG257">
        <v>5.441290000000663</v>
      </c>
      <c r="AH257">
        <v>7.6419800000003306</v>
      </c>
      <c r="AI257">
        <v>9.3886300000012852</v>
      </c>
      <c r="AJ257">
        <v>10.718029999999999</v>
      </c>
      <c r="AK257">
        <v>11.677940000001399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225.55827999999747</v>
      </c>
      <c r="I258">
        <v>235.08618999999817</v>
      </c>
      <c r="J258">
        <v>231.32979999999952</v>
      </c>
      <c r="K258">
        <v>226.55951999999888</v>
      </c>
      <c r="L258">
        <v>236.92624000000069</v>
      </c>
      <c r="M258">
        <v>230.83967000000121</v>
      </c>
      <c r="N258">
        <v>216.16618000000017</v>
      </c>
      <c r="O258">
        <v>205.69920999999886</v>
      </c>
      <c r="P258">
        <v>185.27343999999721</v>
      </c>
      <c r="Q258">
        <v>148.43264999999883</v>
      </c>
      <c r="R258">
        <v>62.082999999998719</v>
      </c>
      <c r="S258">
        <v>43.496360000001005</v>
      </c>
      <c r="T258">
        <v>39.392800000001444</v>
      </c>
      <c r="U258">
        <v>37.152250000002823</v>
      </c>
      <c r="V258">
        <v>16.392020000006596</v>
      </c>
      <c r="W258">
        <v>3.1394999999974971</v>
      </c>
      <c r="X258">
        <v>13.101470000001427</v>
      </c>
      <c r="Y258">
        <v>17.919020000001183</v>
      </c>
      <c r="Z258">
        <v>23.150479999996605</v>
      </c>
      <c r="AA258">
        <v>-35.058490000003076</v>
      </c>
      <c r="AB258">
        <v>-42.00126000000455</v>
      </c>
      <c r="AC258">
        <v>-28.612739999996847</v>
      </c>
      <c r="AD258">
        <v>-21.910490000002028</v>
      </c>
      <c r="AE258">
        <v>20.84889000000112</v>
      </c>
      <c r="AF258">
        <v>27.979320000005828</v>
      </c>
      <c r="AG258">
        <v>34.22212999999465</v>
      </c>
      <c r="AH258">
        <v>39.272200000006706</v>
      </c>
      <c r="AI258">
        <v>43.296929999996792</v>
      </c>
      <c r="AJ258">
        <v>46.295129999998608</v>
      </c>
      <c r="AK258">
        <v>48.355419999999867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155.77929999999469</v>
      </c>
      <c r="I259">
        <v>225.52199999999721</v>
      </c>
      <c r="J259">
        <v>258.13990000000922</v>
      </c>
      <c r="K259">
        <v>263.02509999999893</v>
      </c>
      <c r="L259">
        <v>260.38760000001639</v>
      </c>
      <c r="M259">
        <v>239.18809999999939</v>
      </c>
      <c r="N259">
        <v>203.59229999998934</v>
      </c>
      <c r="O259">
        <v>164.61790000001201</v>
      </c>
      <c r="P259">
        <v>117.37880000000587</v>
      </c>
      <c r="Q259">
        <v>57.575500000006286</v>
      </c>
      <c r="R259">
        <v>-40.886100000003353</v>
      </c>
      <c r="S259">
        <v>-105.33009999999194</v>
      </c>
      <c r="T259">
        <v>-144.9829000000027</v>
      </c>
      <c r="U259">
        <v>-167.63510000001406</v>
      </c>
      <c r="V259">
        <v>-191.14160000000265</v>
      </c>
      <c r="W259">
        <v>-207.19029999998747</v>
      </c>
      <c r="X259">
        <v>-202.875</v>
      </c>
      <c r="Y259">
        <v>-192.4887999999919</v>
      </c>
      <c r="Z259">
        <v>-177.37870000000112</v>
      </c>
      <c r="AA259">
        <v>-204.71770000000834</v>
      </c>
      <c r="AB259">
        <v>-212.64139999999315</v>
      </c>
      <c r="AC259">
        <v>-200.43459999997867</v>
      </c>
      <c r="AD259">
        <v>-182.5340000000142</v>
      </c>
      <c r="AE259">
        <v>-137.17369999998482</v>
      </c>
      <c r="AF259">
        <v>-104.09130000000005</v>
      </c>
      <c r="AG259">
        <v>-75.647100000001956</v>
      </c>
      <c r="AH259">
        <v>-51.922900000005029</v>
      </c>
      <c r="AI259">
        <v>-32.570400000025984</v>
      </c>
      <c r="AJ259">
        <v>-17.144100000004983</v>
      </c>
      <c r="AK259">
        <v>-5.1475000000209548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128.26185999999871</v>
      </c>
      <c r="I260">
        <v>206.45170999999391</v>
      </c>
      <c r="J260">
        <v>243.711289999992</v>
      </c>
      <c r="K260">
        <v>257.26519999999437</v>
      </c>
      <c r="L260">
        <v>268.76200000000244</v>
      </c>
      <c r="M260">
        <v>272.56309999999939</v>
      </c>
      <c r="N260">
        <v>269.37630000000354</v>
      </c>
      <c r="O260">
        <v>266.68799999999464</v>
      </c>
      <c r="P260">
        <v>260.017399999997</v>
      </c>
      <c r="Q260">
        <v>242.68480000000272</v>
      </c>
      <c r="R260">
        <v>191.03569999999308</v>
      </c>
      <c r="S260">
        <v>159.22739999998885</v>
      </c>
      <c r="T260">
        <v>147.65060000000813</v>
      </c>
      <c r="U260">
        <v>146.95410000000265</v>
      </c>
      <c r="V260">
        <v>139.48160000001371</v>
      </c>
      <c r="W260">
        <v>129.66760000000068</v>
      </c>
      <c r="X260">
        <v>130.05379999999423</v>
      </c>
      <c r="Y260">
        <v>131.64459999999963</v>
      </c>
      <c r="Z260">
        <v>132.3174999999901</v>
      </c>
      <c r="AA260">
        <v>94.35470000001078</v>
      </c>
      <c r="AB260">
        <v>63.618499999996857</v>
      </c>
      <c r="AC260">
        <v>49.721999999994296</v>
      </c>
      <c r="AD260">
        <v>41.173999999999069</v>
      </c>
      <c r="AE260">
        <v>54.538699999990058</v>
      </c>
      <c r="AF260">
        <v>59.395099999994272</v>
      </c>
      <c r="AG260">
        <v>57.701299999986077</v>
      </c>
      <c r="AH260">
        <v>51.713600000017323</v>
      </c>
      <c r="AI260">
        <v>43.252899999992223</v>
      </c>
      <c r="AJ260">
        <v>33.590899999981048</v>
      </c>
      <c r="AK260">
        <v>23.577799999999115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2372.0961120000011</v>
      </c>
      <c r="I261">
        <v>2116.7090159999998</v>
      </c>
      <c r="J261">
        <v>2109.3203089999997</v>
      </c>
      <c r="K261">
        <v>2127.1082929999993</v>
      </c>
      <c r="L261">
        <v>2348.4096469999995</v>
      </c>
      <c r="M261">
        <v>2389.1310430000003</v>
      </c>
      <c r="N261">
        <v>2391.8970439999994</v>
      </c>
      <c r="O261">
        <v>2399.2758050000002</v>
      </c>
      <c r="P261">
        <v>2405.1594489999998</v>
      </c>
      <c r="Q261">
        <v>1981.1199720000004</v>
      </c>
      <c r="R261">
        <v>1607.1904159999995</v>
      </c>
      <c r="S261">
        <v>1649.2899539999999</v>
      </c>
      <c r="T261">
        <v>1649.3788749999985</v>
      </c>
      <c r="U261">
        <v>1645.9320690000004</v>
      </c>
      <c r="V261">
        <v>1053.1357410000001</v>
      </c>
      <c r="W261">
        <v>821.53875100000005</v>
      </c>
      <c r="X261">
        <v>849.6296110000003</v>
      </c>
      <c r="Y261">
        <v>845.7889269999996</v>
      </c>
      <c r="Z261">
        <v>839.59167999999954</v>
      </c>
      <c r="AA261">
        <v>133.51700600000004</v>
      </c>
      <c r="AB261">
        <v>-40.978619999999864</v>
      </c>
      <c r="AC261">
        <v>-19.489595000000918</v>
      </c>
      <c r="AD261">
        <v>-25.795548000000053</v>
      </c>
      <c r="AE261">
        <v>-32.154164000001401</v>
      </c>
      <c r="AF261">
        <v>-37.729828999999881</v>
      </c>
      <c r="AG261">
        <v>-42.489373000000342</v>
      </c>
      <c r="AH261">
        <v>-46.582890000001498</v>
      </c>
      <c r="AI261">
        <v>-50.124490000000151</v>
      </c>
      <c r="AJ261">
        <v>-53.198360000000321</v>
      </c>
      <c r="AK261">
        <v>-55.869399999999587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1057.2711223000001</v>
      </c>
      <c r="I262">
        <v>900.98072320000006</v>
      </c>
      <c r="J262">
        <v>896.59540729999992</v>
      </c>
      <c r="K262">
        <v>908.69211130000008</v>
      </c>
      <c r="L262">
        <v>919.27408360000004</v>
      </c>
      <c r="M262">
        <v>927.09095930000001</v>
      </c>
      <c r="N262">
        <v>857.33790250000004</v>
      </c>
      <c r="O262">
        <v>867.98346390000006</v>
      </c>
      <c r="P262">
        <v>707.89480509999999</v>
      </c>
      <c r="Q262">
        <v>723.14020429999994</v>
      </c>
      <c r="R262">
        <v>180.68927389999999</v>
      </c>
      <c r="S262">
        <v>22.402929500000027</v>
      </c>
      <c r="T262">
        <v>37.398192300000005</v>
      </c>
      <c r="U262">
        <v>35.498574700000006</v>
      </c>
      <c r="V262">
        <v>32.390228000000036</v>
      </c>
      <c r="W262">
        <v>29.830897599999957</v>
      </c>
      <c r="X262">
        <v>140.50326480000001</v>
      </c>
      <c r="Y262">
        <v>127.53144009999994</v>
      </c>
      <c r="Z262">
        <v>125.81519749999995</v>
      </c>
      <c r="AA262">
        <v>125.38424000000003</v>
      </c>
      <c r="AB262">
        <v>125.10305360000007</v>
      </c>
      <c r="AC262">
        <v>242.18831880000005</v>
      </c>
      <c r="AD262">
        <v>230.18599920000003</v>
      </c>
      <c r="AE262">
        <v>229.65153920000006</v>
      </c>
      <c r="AF262">
        <v>230.27078170000004</v>
      </c>
      <c r="AG262">
        <v>230.78398419999996</v>
      </c>
      <c r="AH262">
        <v>231.1097281000001</v>
      </c>
      <c r="AI262">
        <v>231.29634569999996</v>
      </c>
      <c r="AJ262">
        <v>231.39049550000004</v>
      </c>
      <c r="AK262">
        <v>231.42578260000005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493.94448279999995</v>
      </c>
      <c r="I263">
        <v>429.82000740000001</v>
      </c>
      <c r="J263">
        <v>427.88614390000009</v>
      </c>
      <c r="K263">
        <v>432.56905610000001</v>
      </c>
      <c r="L263">
        <v>493.30120409999995</v>
      </c>
      <c r="M263">
        <v>490.57024380000007</v>
      </c>
      <c r="N263">
        <v>487.59222959999988</v>
      </c>
      <c r="O263">
        <v>490.27951860000007</v>
      </c>
      <c r="P263">
        <v>482.15213729999994</v>
      </c>
      <c r="Q263">
        <v>405.68483479999998</v>
      </c>
      <c r="R263">
        <v>335.60562419999997</v>
      </c>
      <c r="S263">
        <v>330.51599039999996</v>
      </c>
      <c r="T263">
        <v>331.8595444</v>
      </c>
      <c r="U263">
        <v>331.14318589999993</v>
      </c>
      <c r="V263">
        <v>212.93769459999999</v>
      </c>
      <c r="W263">
        <v>223.68092460000003</v>
      </c>
      <c r="X263">
        <v>231.23610639999993</v>
      </c>
      <c r="Y263">
        <v>229.28363810000008</v>
      </c>
      <c r="Z263">
        <v>228.21671350000008</v>
      </c>
      <c r="AA263">
        <v>130.85679049999999</v>
      </c>
      <c r="AB263">
        <v>139.56656670000007</v>
      </c>
      <c r="AC263">
        <v>147.36033929999996</v>
      </c>
      <c r="AD263">
        <v>145.42874649999999</v>
      </c>
      <c r="AE263">
        <v>144.52529509999999</v>
      </c>
      <c r="AF263">
        <v>143.84474560000001</v>
      </c>
      <c r="AG263">
        <v>143.2679141000001</v>
      </c>
      <c r="AH263">
        <v>142.76343989999998</v>
      </c>
      <c r="AI263">
        <v>142.31731229999991</v>
      </c>
      <c r="AJ263">
        <v>141.92047809999997</v>
      </c>
      <c r="AK263">
        <v>141.5662413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-216.23531600000001</v>
      </c>
      <c r="I264">
        <v>-186.54984999999988</v>
      </c>
      <c r="J264">
        <v>-177.16023100000007</v>
      </c>
      <c r="K264">
        <v>-170.05954899999983</v>
      </c>
      <c r="L264">
        <v>-72.68450699999994</v>
      </c>
      <c r="M264">
        <v>-73.438981000000013</v>
      </c>
      <c r="N264">
        <v>-65.564949999999953</v>
      </c>
      <c r="O264">
        <v>-56.475839999999835</v>
      </c>
      <c r="P264">
        <v>-88.948077000000239</v>
      </c>
      <c r="Q264">
        <v>11.881313000000318</v>
      </c>
      <c r="R264">
        <v>-245.55590299999972</v>
      </c>
      <c r="S264">
        <v>-224.03953700000011</v>
      </c>
      <c r="T264">
        <v>-222.78499699999975</v>
      </c>
      <c r="U264">
        <v>-223.56696799999986</v>
      </c>
      <c r="V264">
        <v>-174.76688000000013</v>
      </c>
      <c r="W264">
        <v>-180.00580000000036</v>
      </c>
      <c r="X264">
        <v>-180.38976899999989</v>
      </c>
      <c r="Y264">
        <v>-180.13927100000001</v>
      </c>
      <c r="Z264">
        <v>-179.89160300000003</v>
      </c>
      <c r="AA264">
        <v>-85.072306000000026</v>
      </c>
      <c r="AB264">
        <v>-94.907501000000138</v>
      </c>
      <c r="AC264">
        <v>-95.132880999999998</v>
      </c>
      <c r="AD264">
        <v>-94.478039000000081</v>
      </c>
      <c r="AE264">
        <v>-93.529761000000235</v>
      </c>
      <c r="AF264">
        <v>-76.229452999999921</v>
      </c>
      <c r="AG264">
        <v>-133.52995400000009</v>
      </c>
      <c r="AH264">
        <v>-129.53361199999972</v>
      </c>
      <c r="AI264">
        <v>-130.44659700000011</v>
      </c>
      <c r="AJ264">
        <v>-131.98092600000018</v>
      </c>
      <c r="AK264">
        <v>-133.53035500000033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238.20562999999993</v>
      </c>
      <c r="I265">
        <v>217.34728700000005</v>
      </c>
      <c r="J265">
        <v>217.05250300000012</v>
      </c>
      <c r="K265">
        <v>218.480458</v>
      </c>
      <c r="L265">
        <v>296.53589899999997</v>
      </c>
      <c r="M265">
        <v>290.33445699999993</v>
      </c>
      <c r="N265">
        <v>274.00152300000036</v>
      </c>
      <c r="O265">
        <v>276.13349100000005</v>
      </c>
      <c r="P265">
        <v>266.16816299999982</v>
      </c>
      <c r="Q265">
        <v>339.34870300000011</v>
      </c>
      <c r="R265">
        <v>349.29536099999996</v>
      </c>
      <c r="S265">
        <v>298.38432000000012</v>
      </c>
      <c r="T265">
        <v>297.87146500000017</v>
      </c>
      <c r="U265">
        <v>293.91195199999993</v>
      </c>
      <c r="V265">
        <v>598.70275900000024</v>
      </c>
      <c r="W265">
        <v>565.09050100000013</v>
      </c>
      <c r="X265">
        <v>583.64782300000024</v>
      </c>
      <c r="Y265">
        <v>578.65323799999987</v>
      </c>
      <c r="Z265">
        <v>575.48968699999978</v>
      </c>
      <c r="AA265">
        <v>148.93457800000033</v>
      </c>
      <c r="AB265">
        <v>179.90071399999988</v>
      </c>
      <c r="AC265">
        <v>202.22558200000003</v>
      </c>
      <c r="AD265">
        <v>193.0009329999998</v>
      </c>
      <c r="AE265">
        <v>342.89835900000026</v>
      </c>
      <c r="AF265">
        <v>322.58613800000012</v>
      </c>
      <c r="AG265">
        <v>316.19356400000015</v>
      </c>
      <c r="AH265">
        <v>311.3506669999997</v>
      </c>
      <c r="AI265">
        <v>306.51302299999998</v>
      </c>
      <c r="AJ265">
        <v>301.54979400000002</v>
      </c>
      <c r="AK265">
        <v>296.44110199999977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0.74441449999994802</v>
      </c>
      <c r="I266">
        <v>1.1595259000000624</v>
      </c>
      <c r="J266">
        <v>1.3243352999999161</v>
      </c>
      <c r="K266">
        <v>1.3579151999999794</v>
      </c>
      <c r="L266">
        <v>1.3910260999999764</v>
      </c>
      <c r="M266">
        <v>1.389247599999976</v>
      </c>
      <c r="N266">
        <v>1.3569462000000385</v>
      </c>
      <c r="O266">
        <v>1.3376543000000538</v>
      </c>
      <c r="P266">
        <v>1.302891299999942</v>
      </c>
      <c r="Q266">
        <v>1.2126694999999472</v>
      </c>
      <c r="R266">
        <v>0.93114450000007309</v>
      </c>
      <c r="S266">
        <v>0.7799221000000216</v>
      </c>
      <c r="T266">
        <v>0.75060389999998733</v>
      </c>
      <c r="U266">
        <v>0.7803963000000067</v>
      </c>
      <c r="V266">
        <v>0.76329320000002099</v>
      </c>
      <c r="W266">
        <v>0.72895119999998315</v>
      </c>
      <c r="X266">
        <v>0.75075110000000222</v>
      </c>
      <c r="Y266">
        <v>0.77296980000005533</v>
      </c>
      <c r="Z266">
        <v>0.78361979999999676</v>
      </c>
      <c r="AA266">
        <v>0.56595660000004955</v>
      </c>
      <c r="AB266">
        <v>0.39762819999998555</v>
      </c>
      <c r="AC266">
        <v>0.32955930000002809</v>
      </c>
      <c r="AD266">
        <v>0.28804419999994479</v>
      </c>
      <c r="AE266">
        <v>0.37010559999998804</v>
      </c>
      <c r="AF266">
        <v>0.39176099999997405</v>
      </c>
      <c r="AG266">
        <v>0.36977339999998549</v>
      </c>
      <c r="AH266">
        <v>0.32064170000001013</v>
      </c>
      <c r="AI266">
        <v>0.25674189999995178</v>
      </c>
      <c r="AJ266">
        <v>0.18640110000001187</v>
      </c>
      <c r="AK266">
        <v>0.11504869999998846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441.84391800000003</v>
      </c>
      <c r="I267">
        <v>373.01534000000015</v>
      </c>
      <c r="J267">
        <v>370.03057699999999</v>
      </c>
      <c r="K267">
        <v>374.56201299999998</v>
      </c>
      <c r="L267">
        <v>300.98356400000011</v>
      </c>
      <c r="M267">
        <v>315.24804099999983</v>
      </c>
      <c r="N267">
        <v>317.68042700000001</v>
      </c>
      <c r="O267">
        <v>318.25441000000001</v>
      </c>
      <c r="P267">
        <v>318.42717100000004</v>
      </c>
      <c r="Q267">
        <v>201.32245699999999</v>
      </c>
      <c r="R267">
        <v>56.638721000000032</v>
      </c>
      <c r="S267">
        <v>75.51292199999989</v>
      </c>
      <c r="T267">
        <v>75.064015000000154</v>
      </c>
      <c r="U267">
        <v>71.83556899999985</v>
      </c>
      <c r="V267">
        <v>-0.16677600000002712</v>
      </c>
      <c r="W267">
        <v>7.2072339999999713</v>
      </c>
      <c r="X267">
        <v>5.5051900000000842</v>
      </c>
      <c r="Y267">
        <v>3.0157950000000255</v>
      </c>
      <c r="Z267">
        <v>0.7437520000000859</v>
      </c>
      <c r="AA267">
        <v>-46.032707000000073</v>
      </c>
      <c r="AB267">
        <v>-41.098481999999876</v>
      </c>
      <c r="AC267">
        <v>-42.634357000000136</v>
      </c>
      <c r="AD267">
        <v>-44.587120000000141</v>
      </c>
      <c r="AE267">
        <v>394.03490800000009</v>
      </c>
      <c r="AF267">
        <v>306.16193199999998</v>
      </c>
      <c r="AG267">
        <v>361.10282300000017</v>
      </c>
      <c r="AH267">
        <v>356.95044899999994</v>
      </c>
      <c r="AI267">
        <v>360.25871599999982</v>
      </c>
      <c r="AJ267">
        <v>363.47003899999982</v>
      </c>
      <c r="AK267">
        <v>365.86543699999993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0.40261719999995194</v>
      </c>
      <c r="I268">
        <v>0.64904920000003585</v>
      </c>
      <c r="J268">
        <v>0.7552274999999895</v>
      </c>
      <c r="K268">
        <v>0.78084239999998317</v>
      </c>
      <c r="L268">
        <v>0.79970090000000482</v>
      </c>
      <c r="M268">
        <v>0.79843349999998736</v>
      </c>
      <c r="N268">
        <v>0.77991159999999127</v>
      </c>
      <c r="O268">
        <v>0.76790529999999535</v>
      </c>
      <c r="P268">
        <v>0.74828360000003613</v>
      </c>
      <c r="Q268">
        <v>0.69878069999998615</v>
      </c>
      <c r="R268">
        <v>0.54445540000000392</v>
      </c>
      <c r="S268">
        <v>0.45485099999996237</v>
      </c>
      <c r="T268">
        <v>0.43391080000003512</v>
      </c>
      <c r="U268">
        <v>0.4494956000000343</v>
      </c>
      <c r="V268">
        <v>0.44250020000004042</v>
      </c>
      <c r="W268">
        <v>0.42512329999999565</v>
      </c>
      <c r="X268">
        <v>0.43693189999999049</v>
      </c>
      <c r="Y268">
        <v>0.450009399999999</v>
      </c>
      <c r="Z268">
        <v>0.45680369999996628</v>
      </c>
      <c r="AA268">
        <v>0.33944939999997814</v>
      </c>
      <c r="AB268">
        <v>0.24166059999998879</v>
      </c>
      <c r="AC268">
        <v>0.19780159999999114</v>
      </c>
      <c r="AD268">
        <v>0.17139250000002448</v>
      </c>
      <c r="AE268">
        <v>0.2134441000000038</v>
      </c>
      <c r="AF268">
        <v>0.22672619999997323</v>
      </c>
      <c r="AG268">
        <v>0.21531679999998232</v>
      </c>
      <c r="AH268">
        <v>0.18736699999999473</v>
      </c>
      <c r="AI268">
        <v>0.15004039999996621</v>
      </c>
      <c r="AJ268">
        <v>0.10847430000001168</v>
      </c>
      <c r="AK268">
        <v>6.6095000000018445E-2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981.32005699999991</v>
      </c>
      <c r="I269">
        <v>880.03459500000008</v>
      </c>
      <c r="J269">
        <v>878.66335999999956</v>
      </c>
      <c r="K269">
        <v>886.21041000000059</v>
      </c>
      <c r="L269">
        <v>991.22849200000019</v>
      </c>
      <c r="M269">
        <v>998.56732600000032</v>
      </c>
      <c r="N269">
        <v>989.56183499999952</v>
      </c>
      <c r="O269">
        <v>993.2865069999998</v>
      </c>
      <c r="P269">
        <v>975.21039699999983</v>
      </c>
      <c r="Q269">
        <v>866.32723299999998</v>
      </c>
      <c r="R269">
        <v>566.75664400000005</v>
      </c>
      <c r="S269">
        <v>568.10372499999994</v>
      </c>
      <c r="T269">
        <v>570.91284799999994</v>
      </c>
      <c r="U269">
        <v>568.63746399999945</v>
      </c>
      <c r="V269">
        <v>567.50516499999958</v>
      </c>
      <c r="W269">
        <v>493.89132100000006</v>
      </c>
      <c r="X269">
        <v>514.89057899999989</v>
      </c>
      <c r="Y269">
        <v>512.45701499999996</v>
      </c>
      <c r="Z269">
        <v>510.93477500000063</v>
      </c>
      <c r="AA269">
        <v>172.55281800000012</v>
      </c>
      <c r="AB269">
        <v>142.94519300000047</v>
      </c>
      <c r="AC269">
        <v>164.01471000000038</v>
      </c>
      <c r="AD269">
        <v>158.84930200000053</v>
      </c>
      <c r="AE269">
        <v>230.86928399999942</v>
      </c>
      <c r="AF269">
        <v>221.10333900000023</v>
      </c>
      <c r="AG269">
        <v>218.65163800000028</v>
      </c>
      <c r="AH269">
        <v>217.09310399999958</v>
      </c>
      <c r="AI269">
        <v>215.63979000000018</v>
      </c>
      <c r="AJ269">
        <v>214.23276499999974</v>
      </c>
      <c r="AK269">
        <v>212.89250600000014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2.1262372999999855</v>
      </c>
      <c r="I270">
        <v>2.0654629</v>
      </c>
      <c r="J270">
        <v>2.1183775000000082</v>
      </c>
      <c r="K270">
        <v>2.1470137999999963</v>
      </c>
      <c r="L270">
        <v>2.1709798999999919</v>
      </c>
      <c r="M270">
        <v>2.1804993000000081</v>
      </c>
      <c r="N270">
        <v>2.1777623000000119</v>
      </c>
      <c r="O270">
        <v>2.1767951999999866</v>
      </c>
      <c r="P270">
        <v>2.1700401999999883</v>
      </c>
      <c r="Q270">
        <v>2.1454319999999996</v>
      </c>
      <c r="R270">
        <v>9.4722940000000051</v>
      </c>
      <c r="S270">
        <v>8.6514353999999969</v>
      </c>
      <c r="T270">
        <v>8.6222201000000211</v>
      </c>
      <c r="U270">
        <v>8.6909379999999885</v>
      </c>
      <c r="V270">
        <v>8.7404267999999945</v>
      </c>
      <c r="W270">
        <v>8.7714991999999938</v>
      </c>
      <c r="X270">
        <v>8.808849500000008</v>
      </c>
      <c r="Y270">
        <v>8.8391619000000219</v>
      </c>
      <c r="Z270">
        <v>8.8602629000000093</v>
      </c>
      <c r="AA270">
        <v>8.807332300000013</v>
      </c>
      <c r="AB270">
        <v>8.616699600000004</v>
      </c>
      <c r="AC270">
        <v>8.6149600999999905</v>
      </c>
      <c r="AD270">
        <v>8.6059699000000194</v>
      </c>
      <c r="AE270">
        <v>8.6321141000000239</v>
      </c>
      <c r="AF270">
        <v>12.442582700000003</v>
      </c>
      <c r="AG270">
        <v>-1.0863920000000462</v>
      </c>
      <c r="AH270">
        <v>0.21165810000002239</v>
      </c>
      <c r="AI270">
        <v>0.25066549999996823</v>
      </c>
      <c r="AJ270">
        <v>0.15085160000000997</v>
      </c>
      <c r="AK270">
        <v>5.4375699999980043E-2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77.745080000000598</v>
      </c>
      <c r="I271">
        <v>111.00652999999875</v>
      </c>
      <c r="J271">
        <v>125.52391999999963</v>
      </c>
      <c r="K271">
        <v>127.40246000000479</v>
      </c>
      <c r="L271">
        <v>126.58415000000241</v>
      </c>
      <c r="M271">
        <v>117.23707000000286</v>
      </c>
      <c r="N271">
        <v>101.20678000000044</v>
      </c>
      <c r="O271">
        <v>83.804519999997865</v>
      </c>
      <c r="P271">
        <v>62.465150000003632</v>
      </c>
      <c r="Q271">
        <v>34.743419999998878</v>
      </c>
      <c r="R271">
        <v>-12.070760000002338</v>
      </c>
      <c r="S271">
        <v>-41.803500000001804</v>
      </c>
      <c r="T271">
        <v>-59.478650000004563</v>
      </c>
      <c r="U271">
        <v>-69.334090000003926</v>
      </c>
      <c r="V271">
        <v>-80.324440000011236</v>
      </c>
      <c r="W271">
        <v>-87.960260000007111</v>
      </c>
      <c r="X271">
        <v>-85.699170000007143</v>
      </c>
      <c r="Y271">
        <v>-80.733990000007907</v>
      </c>
      <c r="Z271">
        <v>-73.697199999995064</v>
      </c>
      <c r="AA271">
        <v>-87.917700000005425</v>
      </c>
      <c r="AB271">
        <v>-92.16724000000977</v>
      </c>
      <c r="AC271">
        <v>-86.320030000002589</v>
      </c>
      <c r="AD271">
        <v>-77.926909999994677</v>
      </c>
      <c r="AE271">
        <v>-55.870389999996405</v>
      </c>
      <c r="AF271">
        <v>-40.454109999991488</v>
      </c>
      <c r="AG271">
        <v>-27.51007999999274</v>
      </c>
      <c r="AH271">
        <v>-16.836540000003879</v>
      </c>
      <c r="AI271">
        <v>-8.1820500000030734</v>
      </c>
      <c r="AJ271">
        <v>-1.3132199999963632</v>
      </c>
      <c r="AK271">
        <v>4.004769999999553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3122.1329999999143</v>
      </c>
      <c r="I272">
        <v>4415.0150000001304</v>
      </c>
      <c r="J272">
        <v>5064.939000000013</v>
      </c>
      <c r="K272">
        <v>5354.3939999998547</v>
      </c>
      <c r="L272">
        <v>5661.4139999998733</v>
      </c>
      <c r="M272">
        <v>5715.6920000000391</v>
      </c>
      <c r="N272">
        <v>5563.0600000000559</v>
      </c>
      <c r="O272">
        <v>5385.186999999918</v>
      </c>
      <c r="P272">
        <v>5046.9960000000428</v>
      </c>
      <c r="Q272">
        <v>4425.7229999999981</v>
      </c>
      <c r="R272">
        <v>2994.0889999999199</v>
      </c>
      <c r="S272">
        <v>2186.8479999999981</v>
      </c>
      <c r="T272">
        <v>1746.8240000000224</v>
      </c>
      <c r="U272">
        <v>1491.9250000000466</v>
      </c>
      <c r="V272">
        <v>1073.5339999999851</v>
      </c>
      <c r="W272">
        <v>700.73800000012852</v>
      </c>
      <c r="X272">
        <v>647.57899999991059</v>
      </c>
      <c r="Y272">
        <v>633.8519999999553</v>
      </c>
      <c r="Z272">
        <v>657.39500000001863</v>
      </c>
      <c r="AA272">
        <v>-193.86299999989569</v>
      </c>
      <c r="AB272">
        <v>-646.15100000007078</v>
      </c>
      <c r="AC272">
        <v>-722.62199999997392</v>
      </c>
      <c r="AD272">
        <v>-731.72599999979138</v>
      </c>
      <c r="AE272">
        <v>-203.01800000015646</v>
      </c>
      <c r="AF272">
        <v>47.472000000067055</v>
      </c>
      <c r="AG272">
        <v>225.27799999993294</v>
      </c>
      <c r="AH272">
        <v>352.59199999971315</v>
      </c>
      <c r="AI272">
        <v>445.31899999966845</v>
      </c>
      <c r="AJ272">
        <v>512.9480000003241</v>
      </c>
      <c r="AK272">
        <v>562.06499999994412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96.991529999999329</v>
      </c>
      <c r="I273">
        <v>132.36404000000039</v>
      </c>
      <c r="J273">
        <v>150.48490999999922</v>
      </c>
      <c r="K273">
        <v>159.84197999999742</v>
      </c>
      <c r="L273">
        <v>171.84438999999838</v>
      </c>
      <c r="M273">
        <v>176.53882999999769</v>
      </c>
      <c r="N273">
        <v>175.78573000000324</v>
      </c>
      <c r="O273">
        <v>174.84010000000126</v>
      </c>
      <c r="P273">
        <v>169.19316999999864</v>
      </c>
      <c r="Q273">
        <v>154.69451999999728</v>
      </c>
      <c r="R273">
        <v>114.95117000000027</v>
      </c>
      <c r="S273">
        <v>95.427070000005187</v>
      </c>
      <c r="T273">
        <v>85.323060000002442</v>
      </c>
      <c r="U273">
        <v>79.001389999997627</v>
      </c>
      <c r="V273">
        <v>66.874499999998079</v>
      </c>
      <c r="W273">
        <v>54.456790000003821</v>
      </c>
      <c r="X273">
        <v>51.161950000001525</v>
      </c>
      <c r="Y273">
        <v>48.105710000003455</v>
      </c>
      <c r="Z273">
        <v>45.636109999999462</v>
      </c>
      <c r="AA273">
        <v>15.023080000006303</v>
      </c>
      <c r="AB273">
        <v>-1.294370000003255</v>
      </c>
      <c r="AC273">
        <v>-6.3496900000027381</v>
      </c>
      <c r="AD273">
        <v>-9.981789999998</v>
      </c>
      <c r="AE273">
        <v>2.21541000000434</v>
      </c>
      <c r="AF273">
        <v>5.6005000000004657</v>
      </c>
      <c r="AG273">
        <v>7.2554700000036974</v>
      </c>
      <c r="AH273">
        <v>8.1819800000012037</v>
      </c>
      <c r="AI273">
        <v>8.7144400000033784</v>
      </c>
      <c r="AJ273">
        <v>9.0990200000014738</v>
      </c>
      <c r="AK273">
        <v>9.4873399999996764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1977.6</v>
      </c>
      <c r="I306">
        <v>1977.6</v>
      </c>
      <c r="J306">
        <v>1977.6</v>
      </c>
      <c r="K306">
        <v>1977.6</v>
      </c>
      <c r="L306">
        <v>1977.6</v>
      </c>
      <c r="M306">
        <v>1977.6</v>
      </c>
      <c r="N306">
        <v>1829.2</v>
      </c>
      <c r="O306">
        <v>1829.2</v>
      </c>
      <c r="P306">
        <v>1509.2</v>
      </c>
      <c r="Q306">
        <v>1509.2</v>
      </c>
      <c r="R306">
        <v>431.4</v>
      </c>
      <c r="S306">
        <v>50.6</v>
      </c>
      <c r="T306">
        <v>50.6</v>
      </c>
      <c r="U306">
        <v>50.6</v>
      </c>
      <c r="V306">
        <v>50.6</v>
      </c>
      <c r="W306">
        <v>50.6</v>
      </c>
      <c r="X306">
        <v>269</v>
      </c>
      <c r="Y306">
        <v>269</v>
      </c>
      <c r="Z306">
        <v>269</v>
      </c>
      <c r="AA306">
        <v>269</v>
      </c>
      <c r="AB306">
        <v>269</v>
      </c>
      <c r="AC306">
        <v>498.6</v>
      </c>
      <c r="AD306">
        <v>498.6</v>
      </c>
      <c r="AE306">
        <v>498.6</v>
      </c>
      <c r="AF306">
        <v>498.6</v>
      </c>
      <c r="AG306">
        <v>498.6</v>
      </c>
      <c r="AH306">
        <v>498.6</v>
      </c>
      <c r="AI306">
        <v>498.6</v>
      </c>
      <c r="AJ306">
        <v>498.6</v>
      </c>
      <c r="AK306">
        <v>498.6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986.1</v>
      </c>
      <c r="I307">
        <v>986.1</v>
      </c>
      <c r="J307">
        <v>986.1</v>
      </c>
      <c r="K307">
        <v>986.1</v>
      </c>
      <c r="L307">
        <v>1102.2</v>
      </c>
      <c r="M307">
        <v>1102.2</v>
      </c>
      <c r="N307">
        <v>1091.5999999999999</v>
      </c>
      <c r="O307">
        <v>1091.5999999999999</v>
      </c>
      <c r="P307">
        <v>1071.5999999999999</v>
      </c>
      <c r="Q307">
        <v>910.7</v>
      </c>
      <c r="R307">
        <v>750.3</v>
      </c>
      <c r="S307">
        <v>723.1</v>
      </c>
      <c r="T307">
        <v>723.1</v>
      </c>
      <c r="U307">
        <v>723.1</v>
      </c>
      <c r="V307">
        <v>482.8</v>
      </c>
      <c r="W307">
        <v>482.8</v>
      </c>
      <c r="X307">
        <v>498.4</v>
      </c>
      <c r="Y307">
        <v>498.4</v>
      </c>
      <c r="Z307">
        <v>498.4</v>
      </c>
      <c r="AA307">
        <v>300.89999999999998</v>
      </c>
      <c r="AB307">
        <v>300.89999999999998</v>
      </c>
      <c r="AC307">
        <v>317.3</v>
      </c>
      <c r="AD307">
        <v>317.3</v>
      </c>
      <c r="AE307">
        <v>317.3</v>
      </c>
      <c r="AF307">
        <v>317.3</v>
      </c>
      <c r="AG307">
        <v>317.3</v>
      </c>
      <c r="AH307">
        <v>317.3</v>
      </c>
      <c r="AI307">
        <v>317.3</v>
      </c>
      <c r="AJ307">
        <v>317.3</v>
      </c>
      <c r="AK307">
        <v>317.3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-430.3</v>
      </c>
      <c r="I308">
        <v>-411.9</v>
      </c>
      <c r="J308">
        <v>-393.4</v>
      </c>
      <c r="K308">
        <v>-374.8</v>
      </c>
      <c r="L308">
        <v>-179.8</v>
      </c>
      <c r="M308">
        <v>-161</v>
      </c>
      <c r="N308">
        <v>-142</v>
      </c>
      <c r="O308">
        <v>-122.8</v>
      </c>
      <c r="P308">
        <v>-185.4</v>
      </c>
      <c r="Q308">
        <v>6.5</v>
      </c>
      <c r="R308">
        <v>-482.5</v>
      </c>
      <c r="S308">
        <v>-481.5</v>
      </c>
      <c r="T308">
        <v>-480.6</v>
      </c>
      <c r="U308">
        <v>-479.8</v>
      </c>
      <c r="V308">
        <v>-381.7</v>
      </c>
      <c r="W308">
        <v>-381</v>
      </c>
      <c r="X308">
        <v>-380.4</v>
      </c>
      <c r="Y308">
        <v>-379.8</v>
      </c>
      <c r="Z308">
        <v>-379.3</v>
      </c>
      <c r="AA308">
        <v>-192</v>
      </c>
      <c r="AB308">
        <v>-192.9</v>
      </c>
      <c r="AC308">
        <v>-192.8</v>
      </c>
      <c r="AD308">
        <v>-192.8</v>
      </c>
      <c r="AE308">
        <v>-192.8</v>
      </c>
      <c r="AF308">
        <v>-160.1</v>
      </c>
      <c r="AG308">
        <v>-270.5</v>
      </c>
      <c r="AH308">
        <v>-273</v>
      </c>
      <c r="AI308">
        <v>-275.60000000000002</v>
      </c>
      <c r="AJ308">
        <v>-278.3</v>
      </c>
      <c r="AK308">
        <v>-281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452.4</v>
      </c>
      <c r="I309">
        <v>452.1</v>
      </c>
      <c r="J309">
        <v>451.8</v>
      </c>
      <c r="K309">
        <v>451.4</v>
      </c>
      <c r="L309">
        <v>598.79999999999995</v>
      </c>
      <c r="M309">
        <v>598.29999999999995</v>
      </c>
      <c r="N309">
        <v>566</v>
      </c>
      <c r="O309">
        <v>565.4</v>
      </c>
      <c r="P309">
        <v>544.70000000000005</v>
      </c>
      <c r="Q309">
        <v>683.1</v>
      </c>
      <c r="R309">
        <v>715.7</v>
      </c>
      <c r="S309">
        <v>621.6</v>
      </c>
      <c r="T309">
        <v>611.5</v>
      </c>
      <c r="U309">
        <v>601.4</v>
      </c>
      <c r="V309">
        <v>1184.5</v>
      </c>
      <c r="W309">
        <v>1174.4000000000001</v>
      </c>
      <c r="X309">
        <v>1211</v>
      </c>
      <c r="Y309">
        <v>1200.9000000000001</v>
      </c>
      <c r="Z309">
        <v>1190.8</v>
      </c>
      <c r="AA309">
        <v>364.2</v>
      </c>
      <c r="AB309">
        <v>354.1</v>
      </c>
      <c r="AC309">
        <v>393.2</v>
      </c>
      <c r="AD309">
        <v>383.1</v>
      </c>
      <c r="AE309">
        <v>673.1</v>
      </c>
      <c r="AF309">
        <v>663</v>
      </c>
      <c r="AG309">
        <v>652.9</v>
      </c>
      <c r="AH309">
        <v>642.79999999999995</v>
      </c>
      <c r="AI309">
        <v>632.70000000000005</v>
      </c>
      <c r="AJ309">
        <v>622.6</v>
      </c>
      <c r="AK309">
        <v>612.4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1047.5999999999999</v>
      </c>
      <c r="I311">
        <v>1050.2</v>
      </c>
      <c r="J311">
        <v>1049.0999999999999</v>
      </c>
      <c r="K311">
        <v>1047.9000000000001</v>
      </c>
      <c r="L311">
        <v>858.4</v>
      </c>
      <c r="M311">
        <v>857.2</v>
      </c>
      <c r="N311">
        <v>856.1</v>
      </c>
      <c r="O311">
        <v>854.9</v>
      </c>
      <c r="P311">
        <v>853.8</v>
      </c>
      <c r="Q311">
        <v>570.4</v>
      </c>
      <c r="R311">
        <v>181.3</v>
      </c>
      <c r="S311">
        <v>170.5</v>
      </c>
      <c r="T311">
        <v>168.1</v>
      </c>
      <c r="U311">
        <v>165.6</v>
      </c>
      <c r="V311">
        <v>-2.8</v>
      </c>
      <c r="W311">
        <v>-5.3</v>
      </c>
      <c r="X311">
        <v>-7.8</v>
      </c>
      <c r="Y311">
        <v>-10.3</v>
      </c>
      <c r="Z311">
        <v>-12.8</v>
      </c>
      <c r="AA311">
        <v>-121.9</v>
      </c>
      <c r="AB311">
        <v>-122.8</v>
      </c>
      <c r="AC311">
        <v>-125.1</v>
      </c>
      <c r="AD311">
        <v>-127.4</v>
      </c>
      <c r="AE311">
        <v>920.9</v>
      </c>
      <c r="AF311">
        <v>878</v>
      </c>
      <c r="AG311">
        <v>1012.9</v>
      </c>
      <c r="AH311">
        <v>1012.9</v>
      </c>
      <c r="AI311">
        <v>1012.9</v>
      </c>
      <c r="AJ311">
        <v>1012.9</v>
      </c>
      <c r="AK311">
        <v>1012.9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1945.9</v>
      </c>
      <c r="I313">
        <v>1939.8</v>
      </c>
      <c r="J313">
        <v>1937.5</v>
      </c>
      <c r="K313">
        <v>1935.2</v>
      </c>
      <c r="L313">
        <v>2130.6999999999998</v>
      </c>
      <c r="M313">
        <v>2153.1999999999998</v>
      </c>
      <c r="N313">
        <v>2129.6999999999998</v>
      </c>
      <c r="O313">
        <v>2127.4</v>
      </c>
      <c r="P313">
        <v>2085.1</v>
      </c>
      <c r="Q313">
        <v>1859.4</v>
      </c>
      <c r="R313">
        <v>1237.5</v>
      </c>
      <c r="S313">
        <v>1181.9000000000001</v>
      </c>
      <c r="T313">
        <v>1181.9000000000001</v>
      </c>
      <c r="U313">
        <v>1181.9000000000001</v>
      </c>
      <c r="V313">
        <v>1184.8</v>
      </c>
      <c r="W313">
        <v>1042</v>
      </c>
      <c r="X313">
        <v>1073.2</v>
      </c>
      <c r="Y313">
        <v>1073.2</v>
      </c>
      <c r="Z313">
        <v>1073.2</v>
      </c>
      <c r="AA313">
        <v>399.6</v>
      </c>
      <c r="AB313">
        <v>281.8</v>
      </c>
      <c r="AC313">
        <v>314.60000000000002</v>
      </c>
      <c r="AD313">
        <v>314.60000000000002</v>
      </c>
      <c r="AE313">
        <v>464.7</v>
      </c>
      <c r="AF313">
        <v>464.7</v>
      </c>
      <c r="AG313">
        <v>464.7</v>
      </c>
      <c r="AH313">
        <v>464.7</v>
      </c>
      <c r="AI313">
        <v>464.7</v>
      </c>
      <c r="AJ313">
        <v>464.7</v>
      </c>
      <c r="AK313">
        <v>464.7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3.9</v>
      </c>
      <c r="I314">
        <v>3.9</v>
      </c>
      <c r="J314">
        <v>3.9</v>
      </c>
      <c r="K314">
        <v>3.9</v>
      </c>
      <c r="L314">
        <v>3.9</v>
      </c>
      <c r="M314">
        <v>3.9</v>
      </c>
      <c r="N314">
        <v>3.9</v>
      </c>
      <c r="O314">
        <v>3.9</v>
      </c>
      <c r="P314">
        <v>3.9</v>
      </c>
      <c r="Q314">
        <v>3.9</v>
      </c>
      <c r="R314">
        <v>19.100000000000001</v>
      </c>
      <c r="S314">
        <v>19.100000000000001</v>
      </c>
      <c r="T314">
        <v>19.100000000000001</v>
      </c>
      <c r="U314">
        <v>19.100000000000001</v>
      </c>
      <c r="V314">
        <v>19.100000000000001</v>
      </c>
      <c r="W314">
        <v>19.100000000000001</v>
      </c>
      <c r="X314">
        <v>19.100000000000001</v>
      </c>
      <c r="Y314">
        <v>19.100000000000001</v>
      </c>
      <c r="Z314">
        <v>19.100000000000001</v>
      </c>
      <c r="AA314">
        <v>19.100000000000001</v>
      </c>
      <c r="AB314">
        <v>18.8</v>
      </c>
      <c r="AC314">
        <v>18.8</v>
      </c>
      <c r="AD314">
        <v>18.8</v>
      </c>
      <c r="AE314">
        <v>18.8</v>
      </c>
      <c r="AF314">
        <v>26.6</v>
      </c>
      <c r="AG314">
        <v>-0.4</v>
      </c>
      <c r="AH314">
        <v>-0.4</v>
      </c>
      <c r="AI314">
        <v>-0.4</v>
      </c>
      <c r="AJ314">
        <v>-0.4</v>
      </c>
      <c r="AK314">
        <v>-0.4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3.6934181588880219E-2</v>
      </c>
      <c r="D26" s="52">
        <f>VLOOKUP($B26,Macro!$A$1:$CI$100,MATCH(DATE(D$1,1,1),Macro!$A$1:$CI$1,0),FALSE)</f>
        <v>5.9748240449591768E-2</v>
      </c>
      <c r="E26" s="52">
        <f>VLOOKUP($B26,Macro!$A$1:$CI$100,MATCH(DATE(E$1,1,1),Macro!$A$1:$CI$1,0),FALSE)</f>
        <v>6.9990197830016351E-2</v>
      </c>
      <c r="F26" s="52">
        <f>VLOOKUP($B26,Macro!$A$1:$CI$100,MATCH(DATE(F$1,1,1),Macro!$A$1:$CI$1,0),FALSE)</f>
        <v>7.3117610344776318E-2</v>
      </c>
      <c r="G26" s="52">
        <f>VLOOKUP($B26,Macro!$A$1:$CI$100,MATCH(DATE(G$1,1,1),Macro!$A$1:$CI$1,0),FALSE)</f>
        <v>7.5664804226529048E-2</v>
      </c>
      <c r="H26" s="52">
        <f>VLOOKUP($B26,Macro!$A$1:$CI$100,MATCH(DATE(H$1,1,1),Macro!$A$1:$CI$1,0),FALSE)</f>
        <v>7.6160042032010211E-2</v>
      </c>
      <c r="I26" s="52">
        <f>VLOOKUP($B26,Macro!$A$1:$CI$100,MATCH(DATE(I$1,1,1),Macro!$A$1:$CI$1,0),FALSE)</f>
        <v>7.4750243825931623E-2</v>
      </c>
      <c r="J26" s="52">
        <f>VLOOKUP($B26,Macro!$A$1:$CI$100,MATCH(DATE(J$1,1,1),Macro!$A$1:$CI$1,0),FALSE)</f>
        <v>7.3552185649948226E-2</v>
      </c>
      <c r="K26" s="52">
        <f>VLOOKUP($B26,Macro!$A$1:$CI$100,MATCH(DATE(K$1,1,1),Macro!$A$1:$CI$1,0),FALSE)</f>
        <v>7.109859593731592E-2</v>
      </c>
      <c r="L26" s="52">
        <f>VLOOKUP($B26,Macro!$A$1:$CI$100,MATCH(DATE(L$1,1,1),Macro!$A$1:$CI$1,0),FALSE)</f>
        <v>6.5925126237434406E-2</v>
      </c>
      <c r="M26" s="52">
        <f>VLOOKUP($B26,Macro!$A$1:$CI$100,MATCH(DATE(M$1,1,1),Macro!$A$1:$CI$1,0),FALSE)</f>
        <v>5.0618345008754548E-2</v>
      </c>
      <c r="N26" s="52">
        <f>VLOOKUP($B26,Macro!$A$1:$CI$100,MATCH(DATE(N$1,1,1),Macro!$A$1:$CI$1,0),FALSE)</f>
        <v>4.1390592150336962E-2</v>
      </c>
      <c r="O26" s="52">
        <f>VLOOKUP($B26,Macro!$A$1:$CI$100,MATCH(DATE(O$1,1,1),Macro!$A$1:$CI$1,0),FALSE)</f>
        <v>3.7931016337693337E-2</v>
      </c>
      <c r="P26" s="52">
        <f>VLOOKUP($B26,Macro!$A$1:$CI$100,MATCH(DATE(P$1,1,1),Macro!$A$1:$CI$1,0),FALSE)</f>
        <v>3.7319309478840539E-2</v>
      </c>
      <c r="Q26" s="52">
        <f>VLOOKUP($B26,Macro!$A$1:$CI$100,MATCH(DATE(Q$1,1,1),Macro!$A$1:$CI$1,0),FALSE)</f>
        <v>3.4985301237425839E-2</v>
      </c>
      <c r="R26" s="52">
        <f>VLOOKUP($B26,Macro!$A$1:$CI$100,MATCH(DATE(R$1,1,1),Macro!$A$1:$CI$1,0),FALSE)</f>
        <v>3.2085794657855521E-2</v>
      </c>
      <c r="S26" s="52">
        <f>VLOOKUP($B26,Macro!$A$1:$CI$100,MATCH(DATE(S$1,1,1),Macro!$A$1:$CI$1,0),FALSE)</f>
        <v>3.1663455090079722E-2</v>
      </c>
      <c r="T26" s="52">
        <f>VLOOKUP($B26,Macro!$A$1:$CI$100,MATCH(DATE(T$1,1,1),Macro!$A$1:$CI$1,0),FALSE)</f>
        <v>3.149099205303147E-2</v>
      </c>
      <c r="U26" s="52">
        <f>VLOOKUP($B26,Macro!$A$1:$CI$100,MATCH(DATE(U$1,1,1),Macro!$A$1:$CI$1,0),FALSE)</f>
        <v>3.108077943645925E-2</v>
      </c>
      <c r="V26" s="52">
        <f>VLOOKUP($B26,Macro!$A$1:$CI$100,MATCH(DATE(V$1,1,1),Macro!$A$1:$CI$1,0),FALSE)</f>
        <v>2.1909496507986105E-2</v>
      </c>
      <c r="W26" s="52">
        <f>VLOOKUP($B26,Macro!$A$1:$CI$100,MATCH(DATE(W$1,1,1),Macro!$A$1:$CI$1,0),FALSE)</f>
        <v>1.4543966195611595E-2</v>
      </c>
      <c r="X26" s="52">
        <f>VLOOKUP($B26,Macro!$A$1:$CI$100,MATCH(DATE(X$1,1,1),Macro!$A$1:$CI$1,0),FALSE)</f>
        <v>1.1161806834100403E-2</v>
      </c>
      <c r="Y26" s="52">
        <f>VLOOKUP($B26,Macro!$A$1:$CI$100,MATCH(DATE(Y$1,1,1),Macro!$A$1:$CI$1,0),FALSE)</f>
        <v>9.0800179046889428E-3</v>
      </c>
      <c r="Z26" s="52">
        <f>VLOOKUP($B26,Macro!$A$1:$CI$100,MATCH(DATE(Z$1,1,1),Macro!$A$1:$CI$1,0),FALSE)</f>
        <v>1.2275206212877927E-2</v>
      </c>
      <c r="AA26" s="52">
        <f>VLOOKUP($B26,Macro!$A$1:$CI$100,MATCH(DATE(AA$1,1,1),Macro!$A$1:$CI$1,0),FALSE)</f>
        <v>1.3419461920285184E-2</v>
      </c>
      <c r="AB26" s="52">
        <f>VLOOKUP($B26,Macro!$A$1:$CI$100,MATCH(DATE(AB$1,1,1),Macro!$A$1:$CI$1,0),FALSE)</f>
        <v>1.2968322852712178E-2</v>
      </c>
      <c r="AC26" s="52">
        <f>VLOOKUP($B26,Macro!$A$1:$CI$100,MATCH(DATE(AC$1,1,1),Macro!$A$1:$CI$1,0),FALSE)</f>
        <v>1.1578651977164693E-2</v>
      </c>
      <c r="AD26" s="52">
        <f>VLOOKUP($B26,Macro!$A$1:$CI$100,MATCH(DATE(AD$1,1,1),Macro!$A$1:$CI$1,0),FALSE)</f>
        <v>9.7044558815880012E-3</v>
      </c>
      <c r="AE26" s="52">
        <f>VLOOKUP($B26,Macro!$A$1:$CI$100,MATCH(DATE(AE$1,1,1),Macro!$A$1:$CI$1,0),FALSE)</f>
        <v>7.6442424606577037E-3</v>
      </c>
      <c r="AF26" s="52">
        <f>VLOOKUP($B26,Macro!$A$1:$CI$100,MATCH(DATE(AF$1,1,1),Macro!$A$1:$CI$1,0),FALSE)</f>
        <v>5.5828290223208839E-3</v>
      </c>
      <c r="AG26" s="52"/>
      <c r="AH26" s="65">
        <f t="shared" ref="AH26:AH31" si="1">AVERAGE(C26:G26)</f>
        <v>6.3091006887958739E-2</v>
      </c>
      <c r="AI26" s="65">
        <f t="shared" ref="AI26:AI31" si="2">AVERAGE(H26:L26)</f>
        <v>7.2297238736528074E-2</v>
      </c>
      <c r="AJ26" s="65">
        <f t="shared" ref="AJ26:AJ31" si="3">AVERAGE(M26:Q26)</f>
        <v>4.0448912842610242E-2</v>
      </c>
      <c r="AK26" s="65">
        <f t="shared" ref="AK26:AK31" si="4">AVERAGE(R26:V26)</f>
        <v>2.9646103549082415E-2</v>
      </c>
      <c r="AL26" s="65">
        <f t="shared" ref="AL26:AL31" si="5">AVERAGE(W26:AA26)</f>
        <v>1.2096091813512811E-2</v>
      </c>
      <c r="AM26" s="65">
        <f t="shared" ref="AM26:AM31" si="6">AVERAGE(AB26:AF26)</f>
        <v>9.495700438888692E-3</v>
      </c>
      <c r="AN26" s="66"/>
      <c r="AO26" s="65">
        <f t="shared" ref="AO26:AO31" si="7">AVERAGE(AH26:AI26)</f>
        <v>6.7694122812243407E-2</v>
      </c>
      <c r="AP26" s="65">
        <f t="shared" ref="AP26:AP31" si="8">AVERAGE(AJ26:AK26)</f>
        <v>3.504750819584633E-2</v>
      </c>
      <c r="AQ26" s="65">
        <f t="shared" ref="AQ26:AQ31" si="9">AVERAGE(AL26:AM26)</f>
        <v>1.0795896126200751E-2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0.45108953759402293</v>
      </c>
      <c r="D27" s="52">
        <f>VLOOKUP($B27,Macro!$A$1:$CI$100,MATCH(DATE(D$1,1,1),Macro!$A$1:$CI$1,0),FALSE)</f>
        <v>0.44599148251998111</v>
      </c>
      <c r="E27" s="52">
        <f>VLOOKUP($B27,Macro!$A$1:$CI$100,MATCH(DATE(E$1,1,1),Macro!$A$1:$CI$1,0),FALSE)</f>
        <v>0.44095018793689916</v>
      </c>
      <c r="F27" s="52">
        <f>VLOOKUP($B27,Macro!$A$1:$CI$100,MATCH(DATE(F$1,1,1),Macro!$A$1:$CI$1,0),FALSE)</f>
        <v>0.43595990685233665</v>
      </c>
      <c r="G27" s="52">
        <f>VLOOKUP($B27,Macro!$A$1:$CI$100,MATCH(DATE(G$1,1,1),Macro!$A$1:$CI$1,0),FALSE)</f>
        <v>0.46563891982677691</v>
      </c>
      <c r="H27" s="52">
        <f>VLOOKUP($B27,Macro!$A$1:$CI$100,MATCH(DATE(H$1,1,1),Macro!$A$1:$CI$1,0),FALSE)</f>
        <v>0.46524528974190499</v>
      </c>
      <c r="I27" s="52">
        <f>VLOOKUP($B27,Macro!$A$1:$CI$100,MATCH(DATE(I$1,1,1),Macro!$A$1:$CI$1,0),FALSE)</f>
        <v>0.45165983975020402</v>
      </c>
      <c r="J27" s="52">
        <f>VLOOKUP($B27,Macro!$A$1:$CI$100,MATCH(DATE(J$1,1,1),Macro!$A$1:$CI$1,0),FALSE)</f>
        <v>0.44654952081007943</v>
      </c>
      <c r="K27" s="52">
        <f>VLOOKUP($B27,Macro!$A$1:$CI$100,MATCH(DATE(K$1,1,1),Macro!$A$1:$CI$1,0),FALSE)</f>
        <v>0.42311523865988837</v>
      </c>
      <c r="L27" s="52">
        <f>VLOOKUP($B27,Macro!$A$1:$CI$100,MATCH(DATE(L$1,1,1),Macro!$A$1:$CI$1,0),FALSE)</f>
        <v>0.37266797146974179</v>
      </c>
      <c r="M27" s="52">
        <f>VLOOKUP($B27,Macro!$A$1:$CI$100,MATCH(DATE(M$1,1,1),Macro!$A$1:$CI$1,0),FALSE)</f>
        <v>0.23686618131458059</v>
      </c>
      <c r="N27" s="52">
        <f>VLOOKUP($B27,Macro!$A$1:$CI$100,MATCH(DATE(N$1,1,1),Macro!$A$1:$CI$1,0),FALSE)</f>
        <v>0.21305265729353345</v>
      </c>
      <c r="O27" s="52">
        <f>VLOOKUP($B27,Macro!$A$1:$CI$100,MATCH(DATE(O$1,1,1),Macro!$A$1:$CI$1,0),FALSE)</f>
        <v>0.20998901828229372</v>
      </c>
      <c r="P27" s="52">
        <f>VLOOKUP($B27,Macro!$A$1:$CI$100,MATCH(DATE(P$1,1,1),Macro!$A$1:$CI$1,0),FALSE)</f>
        <v>0.20697572463760269</v>
      </c>
      <c r="Q27" s="52">
        <f>VLOOKUP($B27,Macro!$A$1:$CI$100,MATCH(DATE(Q$1,1,1),Macro!$A$1:$CI$1,0),FALSE)</f>
        <v>0.17236132761296125</v>
      </c>
      <c r="R27" s="52">
        <f>VLOOKUP($B27,Macro!$A$1:$CI$100,MATCH(DATE(R$1,1,1),Macro!$A$1:$CI$1,0),FALSE)</f>
        <v>0.14486790184717177</v>
      </c>
      <c r="S27" s="52">
        <f>VLOOKUP($B27,Macro!$A$1:$CI$100,MATCH(DATE(S$1,1,1),Macro!$A$1:$CI$1,0),FALSE)</f>
        <v>0.15348707303008885</v>
      </c>
      <c r="T27" s="52">
        <f>VLOOKUP($B27,Macro!$A$1:$CI$100,MATCH(DATE(T$1,1,1),Macro!$A$1:$CI$1,0),FALSE)</f>
        <v>0.15124378755384568</v>
      </c>
      <c r="U27" s="52">
        <f>VLOOKUP($B27,Macro!$A$1:$CI$100,MATCH(DATE(U$1,1,1),Macro!$A$1:$CI$1,0),FALSE)</f>
        <v>0.1490473632646504</v>
      </c>
      <c r="V27" s="52">
        <f>VLOOKUP($B27,Macro!$A$1:$CI$100,MATCH(DATE(V$1,1,1),Macro!$A$1:$CI$1,0),FALSE)</f>
        <v>4.6568764833028804E-2</v>
      </c>
      <c r="W27" s="52">
        <f>VLOOKUP($B27,Macro!$A$1:$CI$100,MATCH(DATE(W$1,1,1),Macro!$A$1:$CI$1,0),FALSE)</f>
        <v>2.6203122855939075E-2</v>
      </c>
      <c r="X27" s="52">
        <f>VLOOKUP($B27,Macro!$A$1:$CI$100,MATCH(DATE(X$1,1,1),Macro!$A$1:$CI$1,0),FALSE)</f>
        <v>3.619256577231466E-2</v>
      </c>
      <c r="Y27" s="52">
        <f>VLOOKUP($B27,Macro!$A$1:$CI$100,MATCH(DATE(Y$1,1,1),Macro!$A$1:$CI$1,0),FALSE)</f>
        <v>3.5383656580645739E-2</v>
      </c>
      <c r="Z27" s="52">
        <f>VLOOKUP($B27,Macro!$A$1:$CI$100,MATCH(DATE(Z$1,1,1),Macro!$A$1:$CI$1,0),FALSE)</f>
        <v>8.2410877955951672E-2</v>
      </c>
      <c r="AA27" s="52">
        <f>VLOOKUP($B27,Macro!$A$1:$CI$100,MATCH(DATE(AA$1,1,1),Macro!$A$1:$CI$1,0),FALSE)</f>
        <v>8.1103248188903104E-2</v>
      </c>
      <c r="AB27" s="52">
        <f>VLOOKUP($B27,Macro!$A$1:$CI$100,MATCH(DATE(AB$1,1,1),Macro!$A$1:$CI$1,0),FALSE)</f>
        <v>7.9819005230228363E-2</v>
      </c>
      <c r="AC27" s="52">
        <f>VLOOKUP($B27,Macro!$A$1:$CI$100,MATCH(DATE(AC$1,1,1),Macro!$A$1:$CI$1,0),FALSE)</f>
        <v>7.8559809782511189E-2</v>
      </c>
      <c r="AD27" s="52">
        <f>VLOOKUP($B27,Macro!$A$1:$CI$100,MATCH(DATE(AD$1,1,1),Macro!$A$1:$CI$1,0),FALSE)</f>
        <v>7.7321082163914576E-2</v>
      </c>
      <c r="AE27" s="52">
        <f>VLOOKUP($B27,Macro!$A$1:$CI$100,MATCH(DATE(AE$1,1,1),Macro!$A$1:$CI$1,0),FALSE)</f>
        <v>7.6101531498971586E-2</v>
      </c>
      <c r="AF27" s="52">
        <f>VLOOKUP($B27,Macro!$A$1:$CI$100,MATCH(DATE(AF$1,1,1),Macro!$A$1:$CI$1,0),FALSE)</f>
        <v>7.4900097529689277E-2</v>
      </c>
      <c r="AG27" s="52"/>
      <c r="AH27" s="65">
        <f t="shared" si="1"/>
        <v>0.44792600694600332</v>
      </c>
      <c r="AI27" s="65">
        <f t="shared" si="2"/>
        <v>0.43184757208636376</v>
      </c>
      <c r="AJ27" s="65">
        <f t="shared" si="3"/>
        <v>0.20784898182819433</v>
      </c>
      <c r="AK27" s="65">
        <f t="shared" si="4"/>
        <v>0.1290429781057571</v>
      </c>
      <c r="AL27" s="65">
        <f t="shared" si="5"/>
        <v>5.2258694270750847E-2</v>
      </c>
      <c r="AM27" s="65">
        <f t="shared" si="6"/>
        <v>7.7340305241063001E-2</v>
      </c>
      <c r="AN27" s="66"/>
      <c r="AO27" s="65">
        <f t="shared" si="7"/>
        <v>0.43988678951618354</v>
      </c>
      <c r="AP27" s="65">
        <f t="shared" si="8"/>
        <v>0.16844597996697572</v>
      </c>
      <c r="AQ27" s="65">
        <f t="shared" si="9"/>
        <v>6.4799499755906931E-2</v>
      </c>
    </row>
    <row r="28" spans="1:43" x14ac:dyDescent="0.25">
      <c r="B28" s="37" t="s">
        <v>56</v>
      </c>
      <c r="C28" s="52">
        <f>VLOOKUP($B28,Macro!$A$1:$CI$100,MATCH(DATE(C$1,1,1),Macro!$A$1:$CI$1,0),FALSE)</f>
        <v>0.46171720004242189</v>
      </c>
      <c r="D28" s="52">
        <f>VLOOKUP($B28,Macro!$A$1:$CI$100,MATCH(DATE(D$1,1,1),Macro!$A$1:$CI$1,0),FALSE)</f>
        <v>0.5089208750041152</v>
      </c>
      <c r="E28" s="52">
        <f>VLOOKUP($B28,Macro!$A$1:$CI$100,MATCH(DATE(E$1,1,1),Macro!$A$1:$CI$1,0),FALSE)</f>
        <v>0.54314484986730527</v>
      </c>
      <c r="F28" s="52">
        <f>VLOOKUP($B28,Macro!$A$1:$CI$100,MATCH(DATE(F$1,1,1),Macro!$A$1:$CI$1,0),FALSE)</f>
        <v>0.55754337215385696</v>
      </c>
      <c r="G28" s="52">
        <f>VLOOKUP($B28,Macro!$A$1:$CI$100,MATCH(DATE(G$1,1,1),Macro!$A$1:$CI$1,0),FALSE)</f>
        <v>0.59317296677741105</v>
      </c>
      <c r="H28" s="52">
        <f>VLOOKUP($B28,Macro!$A$1:$CI$100,MATCH(DATE(H$1,1,1),Macro!$A$1:$CI$1,0),FALSE)</f>
        <v>0.59266465626006681</v>
      </c>
      <c r="I28" s="52">
        <f>VLOOKUP($B28,Macro!$A$1:$CI$100,MATCH(DATE(I$1,1,1),Macro!$A$1:$CI$1,0),FALSE)</f>
        <v>0.57311103361445959</v>
      </c>
      <c r="J28" s="52">
        <f>VLOOKUP($B28,Macro!$A$1:$CI$100,MATCH(DATE(J$1,1,1),Macro!$A$1:$CI$1,0),FALSE)</f>
        <v>0.55778365685137388</v>
      </c>
      <c r="K28" s="52">
        <f>VLOOKUP($B28,Macro!$A$1:$CI$100,MATCH(DATE(K$1,1,1),Macro!$A$1:$CI$1,0),FALSE)</f>
        <v>0.52203046031316092</v>
      </c>
      <c r="L28" s="52">
        <f>VLOOKUP($B28,Macro!$A$1:$CI$100,MATCH(DATE(L$1,1,1),Macro!$A$1:$CI$1,0),FALSE)</f>
        <v>0.45694272799070568</v>
      </c>
      <c r="M28" s="52">
        <f>VLOOKUP($B28,Macro!$A$1:$CI$100,MATCH(DATE(M$1,1,1),Macro!$A$1:$CI$1,0),FALSE)</f>
        <v>0.29880037249876423</v>
      </c>
      <c r="N28" s="52">
        <f>VLOOKUP($B28,Macro!$A$1:$CI$100,MATCH(DATE(N$1,1,1),Macro!$A$1:$CI$1,0),FALSE)</f>
        <v>0.24459353792645189</v>
      </c>
      <c r="O28" s="52">
        <f>VLOOKUP($B28,Macro!$A$1:$CI$100,MATCH(DATE(O$1,1,1),Macro!$A$1:$CI$1,0),FALSE)</f>
        <v>0.21812605644688787</v>
      </c>
      <c r="P28" s="52">
        <f>VLOOKUP($B28,Macro!$A$1:$CI$100,MATCH(DATE(P$1,1,1),Macro!$A$1:$CI$1,0),FALSE)</f>
        <v>0.20068806874784517</v>
      </c>
      <c r="Q28" s="52">
        <f>VLOOKUP($B28,Macro!$A$1:$CI$100,MATCH(DATE(Q$1,1,1),Macro!$A$1:$CI$1,0),FALSE)</f>
        <v>0.15764039873455982</v>
      </c>
      <c r="R28" s="52">
        <f>VLOOKUP($B28,Macro!$A$1:$CI$100,MATCH(DATE(R$1,1,1),Macro!$A$1:$CI$1,0),FALSE)</f>
        <v>0.12229596010633337</v>
      </c>
      <c r="S28" s="52">
        <f>VLOOKUP($B28,Macro!$A$1:$CI$100,MATCH(DATE(S$1,1,1),Macro!$A$1:$CI$1,0),FALSE)</f>
        <v>0.12490750697189412</v>
      </c>
      <c r="T28" s="52">
        <f>VLOOKUP($B28,Macro!$A$1:$CI$100,MATCH(DATE(T$1,1,1),Macro!$A$1:$CI$1,0),FALSE)</f>
        <v>0.12119232831770965</v>
      </c>
      <c r="U28" s="52">
        <f>VLOOKUP($B28,Macro!$A$1:$CI$100,MATCH(DATE(U$1,1,1),Macro!$A$1:$CI$1,0),FALSE)</f>
        <v>0.11992224494290493</v>
      </c>
      <c r="V28" s="52">
        <f>VLOOKUP($B28,Macro!$A$1:$CI$100,MATCH(DATE(V$1,1,1),Macro!$A$1:$CI$1,0),FALSE)</f>
        <v>1.6507629854189965E-2</v>
      </c>
      <c r="W28" s="52">
        <f>VLOOKUP($B28,Macro!$A$1:$CI$100,MATCH(DATE(W$1,1,1),Macro!$A$1:$CI$1,0),FALSE)</f>
        <v>-1.3375889793953988E-2</v>
      </c>
      <c r="X28" s="52">
        <f>VLOOKUP($B28,Macro!$A$1:$CI$100,MATCH(DATE(X$1,1,1),Macro!$A$1:$CI$1,0),FALSE)</f>
        <v>-1.0500700163340593E-2</v>
      </c>
      <c r="Y28" s="52">
        <f>VLOOKUP($B28,Macro!$A$1:$CI$100,MATCH(DATE(Y$1,1,1),Macro!$A$1:$CI$1,0),FALSE)</f>
        <v>-1.2712016044236218E-2</v>
      </c>
      <c r="Z28" s="52">
        <f>VLOOKUP($B28,Macro!$A$1:$CI$100,MATCH(DATE(Z$1,1,1),Macro!$A$1:$CI$1,0),FALSE)</f>
        <v>3.6728455687806694E-2</v>
      </c>
      <c r="AA28" s="52">
        <f>VLOOKUP($B28,Macro!$A$1:$CI$100,MATCH(DATE(AA$1,1,1),Macro!$A$1:$CI$1,0),FALSE)</f>
        <v>4.4172439862277812E-2</v>
      </c>
      <c r="AB28" s="52">
        <f>VLOOKUP($B28,Macro!$A$1:$CI$100,MATCH(DATE(AB$1,1,1),Macro!$A$1:$CI$1,0),FALSE)</f>
        <v>5.0650789834083554E-2</v>
      </c>
      <c r="AC28" s="52">
        <f>VLOOKUP($B28,Macro!$A$1:$CI$100,MATCH(DATE(AC$1,1,1),Macro!$A$1:$CI$1,0),FALSE)</f>
        <v>5.539702562862292E-2</v>
      </c>
      <c r="AD28" s="52">
        <f>VLOOKUP($B28,Macro!$A$1:$CI$100,MATCH(DATE(AD$1,1,1),Macro!$A$1:$CI$1,0),FALSE)</f>
        <v>5.8566001697846204E-2</v>
      </c>
      <c r="AE28" s="52">
        <f>VLOOKUP($B28,Macro!$A$1:$CI$100,MATCH(DATE(AE$1,1,1),Macro!$A$1:$CI$1,0),FALSE)</f>
        <v>6.0541116216428215E-2</v>
      </c>
      <c r="AF28" s="52">
        <f>VLOOKUP($B28,Macro!$A$1:$CI$100,MATCH(DATE(AF$1,1,1),Macro!$A$1:$CI$1,0),FALSE)</f>
        <v>6.1648204429132214E-2</v>
      </c>
      <c r="AG28" s="52"/>
      <c r="AH28" s="65">
        <f t="shared" si="1"/>
        <v>0.53289985276902208</v>
      </c>
      <c r="AI28" s="65">
        <f t="shared" si="2"/>
        <v>0.54050650700595337</v>
      </c>
      <c r="AJ28" s="65">
        <f t="shared" si="3"/>
        <v>0.2239696868709018</v>
      </c>
      <c r="AK28" s="65">
        <f t="shared" si="4"/>
        <v>0.10096513403860641</v>
      </c>
      <c r="AL28" s="65">
        <f t="shared" si="5"/>
        <v>8.8624579097107414E-3</v>
      </c>
      <c r="AM28" s="65">
        <f t="shared" si="6"/>
        <v>5.7360627561222621E-2</v>
      </c>
      <c r="AN28" s="66"/>
      <c r="AO28" s="65">
        <f t="shared" si="7"/>
        <v>0.53670317988748772</v>
      </c>
      <c r="AP28" s="65">
        <f t="shared" si="8"/>
        <v>0.1624674104547541</v>
      </c>
      <c r="AQ28" s="65">
        <f t="shared" si="9"/>
        <v>3.3111542735466681E-2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6.4217959999671281E-2</v>
      </c>
      <c r="D29" s="52">
        <f>VLOOKUP($B29,Macro!$A$1:$CI$100,MATCH(DATE(D$1,1,1),Macro!$A$1:$CI$1,0),FALSE)</f>
        <v>0.1368267098829806</v>
      </c>
      <c r="E29" s="52">
        <f>VLOOKUP($B29,Macro!$A$1:$CI$100,MATCH(DATE(E$1,1,1),Macro!$A$1:$CI$1,0),FALSE)</f>
        <v>0.19508364429362074</v>
      </c>
      <c r="F29" s="52">
        <f>VLOOKUP($B29,Macro!$A$1:$CI$100,MATCH(DATE(F$1,1,1),Macro!$A$1:$CI$1,0),FALSE)</f>
        <v>0.23517199355841001</v>
      </c>
      <c r="G29" s="52">
        <f>VLOOKUP($B29,Macro!$A$1:$CI$100,MATCH(DATE(G$1,1,1),Macro!$A$1:$CI$1,0),FALSE)</f>
        <v>0.26586964948834396</v>
      </c>
      <c r="H29" s="52">
        <f>VLOOKUP($B29,Macro!$A$1:$CI$100,MATCH(DATE(H$1,1,1),Macro!$A$1:$CI$1,0),FALSE)</f>
        <v>0.28714793823078522</v>
      </c>
      <c r="I29" s="52">
        <f>VLOOKUP($B29,Macro!$A$1:$CI$100,MATCH(DATE(I$1,1,1),Macro!$A$1:$CI$1,0),FALSE)</f>
        <v>0.29883490857530259</v>
      </c>
      <c r="J29" s="52">
        <f>VLOOKUP($B29,Macro!$A$1:$CI$100,MATCH(DATE(J$1,1,1),Macro!$A$1:$CI$1,0),FALSE)</f>
        <v>0.30411038795398238</v>
      </c>
      <c r="K29" s="52">
        <f>VLOOKUP($B29,Macro!$A$1:$CI$100,MATCH(DATE(K$1,1,1),Macro!$A$1:$CI$1,0),FALSE)</f>
        <v>0.30235655977875181</v>
      </c>
      <c r="L29" s="52">
        <f>VLOOKUP($B29,Macro!$A$1:$CI$100,MATCH(DATE(L$1,1,1),Macro!$A$1:$CI$1,0),FALSE)</f>
        <v>0.29091115506183918</v>
      </c>
      <c r="M29" s="52">
        <f>VLOOKUP($B29,Macro!$A$1:$CI$100,MATCH(DATE(M$1,1,1),Macro!$A$1:$CI$1,0),FALSE)</f>
        <v>0.25780857493850229</v>
      </c>
      <c r="N29" s="52">
        <f>VLOOKUP($B29,Macro!$A$1:$CI$100,MATCH(DATE(N$1,1,1),Macro!$A$1:$CI$1,0),FALSE)</f>
        <v>0.22153553949440163</v>
      </c>
      <c r="O29" s="52">
        <f>VLOOKUP($B29,Macro!$A$1:$CI$100,MATCH(DATE(O$1,1,1),Macro!$A$1:$CI$1,0),FALSE)</f>
        <v>0.1911215921319297</v>
      </c>
      <c r="P29" s="52">
        <f>VLOOKUP($B29,Macro!$A$1:$CI$100,MATCH(DATE(P$1,1,1),Macro!$A$1:$CI$1,0),FALSE)</f>
        <v>0.16737692474785928</v>
      </c>
      <c r="Q29" s="52">
        <f>VLOOKUP($B29,Macro!$A$1:$CI$100,MATCH(DATE(Q$1,1,1),Macro!$A$1:$CI$1,0),FALSE)</f>
        <v>0.14433717851839359</v>
      </c>
      <c r="R29" s="52">
        <f>VLOOKUP($B29,Macro!$A$1:$CI$100,MATCH(DATE(R$1,1,1),Macro!$A$1:$CI$1,0),FALSE)</f>
        <v>0.121113778409036</v>
      </c>
      <c r="S29" s="52">
        <f>VLOOKUP($B29,Macro!$A$1:$CI$100,MATCH(DATE(S$1,1,1),Macro!$A$1:$CI$1,0),FALSE)</f>
        <v>0.10309675366471752</v>
      </c>
      <c r="T29" s="52">
        <f>VLOOKUP($B29,Macro!$A$1:$CI$100,MATCH(DATE(T$1,1,1),Macro!$A$1:$CI$1,0),FALSE)</f>
        <v>8.9398517411509615E-2</v>
      </c>
      <c r="U29" s="52">
        <f>VLOOKUP($B29,Macro!$A$1:$CI$100,MATCH(DATE(U$1,1,1),Macro!$A$1:$CI$1,0),FALSE)</f>
        <v>7.8872156347676733E-2</v>
      </c>
      <c r="V29" s="52">
        <f>VLOOKUP($B29,Macro!$A$1:$CI$100,MATCH(DATE(V$1,1,1),Macro!$A$1:$CI$1,0),FALSE)</f>
        <v>5.5407857954546738E-2</v>
      </c>
      <c r="W29" s="52">
        <f>VLOOKUP($B29,Macro!$A$1:$CI$100,MATCH(DATE(W$1,1,1),Macro!$A$1:$CI$1,0),FALSE)</f>
        <v>2.9926551008105831E-2</v>
      </c>
      <c r="X29" s="52">
        <f>VLOOKUP($B29,Macro!$A$1:$CI$100,MATCH(DATE(X$1,1,1),Macro!$A$1:$CI$1,0),FALSE)</f>
        <v>1.0851121115191115E-2</v>
      </c>
      <c r="Y29" s="52">
        <f>VLOOKUP($B29,Macro!$A$1:$CI$100,MATCH(DATE(Y$1,1,1),Macro!$A$1:$CI$1,0),FALSE)</f>
        <v>-2.3975560974628051E-3</v>
      </c>
      <c r="Z29" s="52">
        <f>VLOOKUP($B29,Macro!$A$1:$CI$100,MATCH(DATE(Z$1,1,1),Macro!$A$1:$CI$1,0),FALSE)</f>
        <v>-4.8976244711158154E-3</v>
      </c>
      <c r="AA29" s="52">
        <f>VLOOKUP($B29,Macro!$A$1:$CI$100,MATCH(DATE(AA$1,1,1),Macro!$A$1:$CI$1,0),FALSE)</f>
        <v>-3.6534902236521286E-3</v>
      </c>
      <c r="AB29" s="52">
        <f>VLOOKUP($B29,Macro!$A$1:$CI$100,MATCH(DATE(AB$1,1,1),Macro!$A$1:$CI$1,0),FALSE)</f>
        <v>-1.7944785725727964E-3</v>
      </c>
      <c r="AC29" s="52">
        <f>VLOOKUP($B29,Macro!$A$1:$CI$100,MATCH(DATE(AC$1,1,1),Macro!$A$1:$CI$1,0),FALSE)</f>
        <v>-3.1993519511501387E-5</v>
      </c>
      <c r="AD29" s="52">
        <f>VLOOKUP($B29,Macro!$A$1:$CI$100,MATCH(DATE(AD$1,1,1),Macro!$A$1:$CI$1,0),FALSE)</f>
        <v>1.5909039031411522E-3</v>
      </c>
      <c r="AE29" s="52">
        <f>VLOOKUP($B29,Macro!$A$1:$CI$100,MATCH(DATE(AE$1,1,1),Macro!$A$1:$CI$1,0),FALSE)</f>
        <v>3.1701280773583198E-3</v>
      </c>
      <c r="AF29" s="52">
        <f>VLOOKUP($B29,Macro!$A$1:$CI$100,MATCH(DATE(AF$1,1,1),Macro!$A$1:$CI$1,0),FALSE)</f>
        <v>4.7731805693292115E-3</v>
      </c>
      <c r="AG29" s="52"/>
      <c r="AH29" s="65">
        <f t="shared" si="1"/>
        <v>0.17943399144460531</v>
      </c>
      <c r="AI29" s="65">
        <f t="shared" si="2"/>
        <v>0.29667218992013222</v>
      </c>
      <c r="AJ29" s="65">
        <f t="shared" si="3"/>
        <v>0.19643596196621729</v>
      </c>
      <c r="AK29" s="65">
        <f t="shared" si="4"/>
        <v>8.9577812757497322E-2</v>
      </c>
      <c r="AL29" s="65">
        <f t="shared" si="5"/>
        <v>5.9658002662132392E-3</v>
      </c>
      <c r="AM29" s="65">
        <f t="shared" si="6"/>
        <v>1.541548091548877E-3</v>
      </c>
      <c r="AN29" s="66"/>
      <c r="AO29" s="65">
        <f t="shared" si="7"/>
        <v>0.23805309068236877</v>
      </c>
      <c r="AP29" s="65">
        <f t="shared" si="8"/>
        <v>0.14300688736185729</v>
      </c>
      <c r="AQ29" s="65">
        <f t="shared" si="9"/>
        <v>3.7536741788810582E-3</v>
      </c>
    </row>
    <row r="30" spans="1:43" x14ac:dyDescent="0.25">
      <c r="A30" s="13" t="s">
        <v>3</v>
      </c>
      <c r="B30" s="37"/>
      <c r="C30" s="52">
        <f>SUM(C26:C27)</f>
        <v>0.48802371918290316</v>
      </c>
      <c r="D30" s="52">
        <f t="shared" ref="D30:AF30" si="10">SUM(D26:D27)</f>
        <v>0.50573972296957292</v>
      </c>
      <c r="E30" s="52">
        <f t="shared" si="10"/>
        <v>0.51094038576691547</v>
      </c>
      <c r="F30" s="52">
        <f t="shared" si="10"/>
        <v>0.50907751719711292</v>
      </c>
      <c r="G30" s="52">
        <f t="shared" si="10"/>
        <v>0.54130372405330596</v>
      </c>
      <c r="H30" s="52">
        <f t="shared" si="10"/>
        <v>0.54140533177391514</v>
      </c>
      <c r="I30" s="52">
        <f t="shared" si="10"/>
        <v>0.52641008357613561</v>
      </c>
      <c r="J30" s="52">
        <f t="shared" si="10"/>
        <v>0.52010170646002762</v>
      </c>
      <c r="K30" s="52">
        <f t="shared" si="10"/>
        <v>0.4942138345972043</v>
      </c>
      <c r="L30" s="52">
        <f t="shared" si="10"/>
        <v>0.43859309770717619</v>
      </c>
      <c r="M30" s="52">
        <f t="shared" si="10"/>
        <v>0.28748452632333515</v>
      </c>
      <c r="N30" s="52">
        <f t="shared" si="10"/>
        <v>0.25444324944387042</v>
      </c>
      <c r="O30" s="52">
        <f t="shared" si="10"/>
        <v>0.24792003461998705</v>
      </c>
      <c r="P30" s="52">
        <f t="shared" si="10"/>
        <v>0.24429503411644324</v>
      </c>
      <c r="Q30" s="52">
        <f t="shared" si="10"/>
        <v>0.20734662885038707</v>
      </c>
      <c r="R30" s="52">
        <f t="shared" si="10"/>
        <v>0.17695369650502729</v>
      </c>
      <c r="S30" s="52">
        <f t="shared" si="10"/>
        <v>0.18515052812016858</v>
      </c>
      <c r="T30" s="52">
        <f t="shared" si="10"/>
        <v>0.18273477960687715</v>
      </c>
      <c r="U30" s="52">
        <f t="shared" si="10"/>
        <v>0.18012814270110966</v>
      </c>
      <c r="V30" s="52">
        <f t="shared" si="10"/>
        <v>6.8478261341014909E-2</v>
      </c>
      <c r="W30" s="52">
        <f t="shared" si="10"/>
        <v>4.0747089051550667E-2</v>
      </c>
      <c r="X30" s="52">
        <f t="shared" si="10"/>
        <v>4.7354372606415063E-2</v>
      </c>
      <c r="Y30" s="52">
        <f t="shared" si="10"/>
        <v>4.4463674485334684E-2</v>
      </c>
      <c r="Z30" s="52">
        <f t="shared" si="10"/>
        <v>9.4686084168829593E-2</v>
      </c>
      <c r="AA30" s="52">
        <f t="shared" si="10"/>
        <v>9.4522710109188293E-2</v>
      </c>
      <c r="AB30" s="52">
        <f t="shared" si="10"/>
        <v>9.2787328082940546E-2</v>
      </c>
      <c r="AC30" s="52">
        <f t="shared" si="10"/>
        <v>9.0138461759675881E-2</v>
      </c>
      <c r="AD30" s="52">
        <f t="shared" si="10"/>
        <v>8.7025538045502573E-2</v>
      </c>
      <c r="AE30" s="52">
        <f t="shared" si="10"/>
        <v>8.3745773959629288E-2</v>
      </c>
      <c r="AF30" s="52">
        <f t="shared" si="10"/>
        <v>8.0482926552010156E-2</v>
      </c>
      <c r="AG30" s="52"/>
      <c r="AH30" s="65">
        <f t="shared" si="1"/>
        <v>0.51101701383396203</v>
      </c>
      <c r="AI30" s="65">
        <f t="shared" si="2"/>
        <v>0.50414481082289186</v>
      </c>
      <c r="AJ30" s="65">
        <f t="shared" si="3"/>
        <v>0.2482978946708046</v>
      </c>
      <c r="AK30" s="65">
        <f t="shared" si="4"/>
        <v>0.1586890816548395</v>
      </c>
      <c r="AL30" s="65">
        <f t="shared" si="5"/>
        <v>6.4354786084263663E-2</v>
      </c>
      <c r="AM30" s="65">
        <f t="shared" si="6"/>
        <v>8.6836005679951686E-2</v>
      </c>
      <c r="AN30" s="66"/>
      <c r="AO30" s="65">
        <f t="shared" si="7"/>
        <v>0.50758091232842695</v>
      </c>
      <c r="AP30" s="65">
        <f t="shared" si="8"/>
        <v>0.20349348816282203</v>
      </c>
      <c r="AQ30" s="65">
        <f t="shared" si="9"/>
        <v>7.5595395882107674E-2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-9.0524491862025311E-2</v>
      </c>
      <c r="D31" s="52">
        <f>VLOOKUP($B31,Macro!$A$1:$CI$100,MATCH(DATE(D$1,1,1),Macro!$A$1:$CI$1,0),FALSE)</f>
        <v>-0.13364560387726332</v>
      </c>
      <c r="E31" s="52">
        <f>VLOOKUP($B31,Macro!$A$1:$CI$100,MATCH(DATE(E$1,1,1),Macro!$A$1:$CI$1,0),FALSE)</f>
        <v>-0.16287923367318835</v>
      </c>
      <c r="F31" s="52">
        <f>VLOOKUP($B31,Macro!$A$1:$CI$100,MATCH(DATE(F$1,1,1),Macro!$A$1:$CI$1,0),FALSE)</f>
        <v>-0.18670614657488163</v>
      </c>
      <c r="G31" s="52">
        <f>VLOOKUP($B31,Macro!$A$1:$CI$100,MATCH(DATE(G$1,1,1),Macro!$A$1:$CI$1,0),FALSE)</f>
        <v>-0.21400036647923143</v>
      </c>
      <c r="H31" s="52">
        <f>VLOOKUP($B31,Macro!$A$1:$CI$100,MATCH(DATE(H$1,1,1),Macro!$A$1:$CI$1,0),FALSE)</f>
        <v>-0.23588857012256578</v>
      </c>
      <c r="I31" s="52">
        <f>VLOOKUP($B31,Macro!$A$1:$CI$100,MATCH(DATE(I$1,1,1),Macro!$A$1:$CI$1,0),FALSE)</f>
        <v>-0.25213397811479954</v>
      </c>
      <c r="J31" s="52">
        <f>VLOOKUP($B31,Macro!$A$1:$CI$100,MATCH(DATE(J$1,1,1),Macro!$A$1:$CI$1,0),FALSE)</f>
        <v>-0.26642845697093565</v>
      </c>
      <c r="K31" s="52">
        <f>VLOOKUP($B31,Macro!$A$1:$CI$100,MATCH(DATE(K$1,1,1),Macro!$A$1:$CI$1,0),FALSE)</f>
        <v>-0.27453992241922986</v>
      </c>
      <c r="L31" s="52">
        <f>VLOOKUP($B31,Macro!$A$1:$CI$100,MATCH(DATE(L$1,1,1),Macro!$A$1:$CI$1,0),FALSE)</f>
        <v>-0.27256153602694899</v>
      </c>
      <c r="M31" s="52">
        <f>VLOOKUP($B31,Macro!$A$1:$CI$100,MATCH(DATE(M$1,1,1),Macro!$A$1:$CI$1,0),FALSE)</f>
        <v>-0.24649273991939491</v>
      </c>
      <c r="N31" s="52">
        <f>VLOOKUP($B31,Macro!$A$1:$CI$100,MATCH(DATE(N$1,1,1),Macro!$A$1:$CI$1,0),FALSE)</f>
        <v>-0.23138524366695781</v>
      </c>
      <c r="O31" s="52">
        <f>VLOOKUP($B31,Macro!$A$1:$CI$100,MATCH(DATE(O$1,1,1),Macro!$A$1:$CI$1,0),FALSE)</f>
        <v>-0.22091559209899805</v>
      </c>
      <c r="P31" s="52">
        <f>VLOOKUP($B31,Macro!$A$1:$CI$100,MATCH(DATE(P$1,1,1),Macro!$A$1:$CI$1,0),FALSE)</f>
        <v>-0.21098389369142109</v>
      </c>
      <c r="Q31" s="52">
        <f>VLOOKUP($B31,Macro!$A$1:$CI$100,MATCH(DATE(Q$1,1,1),Macro!$A$1:$CI$1,0),FALSE)</f>
        <v>-0.19404342280491971</v>
      </c>
      <c r="R31" s="52">
        <f>VLOOKUP($B31,Macro!$A$1:$CI$100,MATCH(DATE(R$1,1,1),Macro!$A$1:$CI$1,0),FALSE)</f>
        <v>-0.17577150432206401</v>
      </c>
      <c r="S31" s="52">
        <f>VLOOKUP($B31,Macro!$A$1:$CI$100,MATCH(DATE(S$1,1,1),Macro!$A$1:$CI$1,0),FALSE)</f>
        <v>-0.16333977827644192</v>
      </c>
      <c r="T31" s="52">
        <f>VLOOKUP($B31,Macro!$A$1:$CI$100,MATCH(DATE(T$1,1,1),Macro!$A$1:$CI$1,0),FALSE)</f>
        <v>-0.15094098579053064</v>
      </c>
      <c r="U31" s="52">
        <f>VLOOKUP($B31,Macro!$A$1:$CI$100,MATCH(DATE(U$1,1,1),Macro!$A$1:$CI$1,0),FALSE)</f>
        <v>-0.13907810473893192</v>
      </c>
      <c r="V31" s="52">
        <f>VLOOKUP($B31,Macro!$A$1:$CI$100,MATCH(DATE(V$1,1,1),Macro!$A$1:$CI$1,0),FALSE)</f>
        <v>-0.10737851279913847</v>
      </c>
      <c r="W31" s="52">
        <f>VLOOKUP($B31,Macro!$A$1:$CI$100,MATCH(DATE(W$1,1,1),Macro!$A$1:$CI$1,0),FALSE)</f>
        <v>-8.4049533150435549E-2</v>
      </c>
      <c r="X31" s="52">
        <f>VLOOKUP($B31,Macro!$A$1:$CI$100,MATCH(DATE(X$1,1,1),Macro!$A$1:$CI$1,0),FALSE)</f>
        <v>-6.8706200387563754E-2</v>
      </c>
      <c r="Y31" s="52">
        <f>VLOOKUP($B31,Macro!$A$1:$CI$100,MATCH(DATE(Y$1,1,1),Macro!$A$1:$CI$1,0),FALSE)</f>
        <v>-5.4778150531167094E-2</v>
      </c>
      <c r="Z31" s="52">
        <f>VLOOKUP($B31,Macro!$A$1:$CI$100,MATCH(DATE(Z$1,1,1),Macro!$A$1:$CI$1,0),FALSE)</f>
        <v>-5.3060010385160811E-2</v>
      </c>
      <c r="AA31" s="52">
        <f>VLOOKUP($B31,Macro!$A$1:$CI$100,MATCH(DATE(AA$1,1,1),Macro!$A$1:$CI$1,0),FALSE)</f>
        <v>-4.6696802094100161E-2</v>
      </c>
      <c r="AB31" s="52">
        <f>VLOOKUP($B31,Macro!$A$1:$CI$100,MATCH(DATE(AB$1,1,1),Macro!$A$1:$CI$1,0),FALSE)</f>
        <v>-4.0342062785650251E-2</v>
      </c>
      <c r="AC31" s="52">
        <f>VLOOKUP($B31,Macro!$A$1:$CI$100,MATCH(DATE(AC$1,1,1),Macro!$A$1:$CI$1,0),FALSE)</f>
        <v>-3.4709458023272258E-2</v>
      </c>
      <c r="AD31" s="52">
        <f>VLOOKUP($B31,Macro!$A$1:$CI$100,MATCH(DATE(AD$1,1,1),Macro!$A$1:$CI$1,0),FALSE)</f>
        <v>-3.0050458550402344E-2</v>
      </c>
      <c r="AE31" s="52">
        <f>VLOOKUP($B31,Macro!$A$1:$CI$100,MATCH(DATE(AE$1,1,1),Macro!$A$1:$CI$1,0),FALSE)</f>
        <v>-2.6374800887639958E-2</v>
      </c>
      <c r="AF31" s="52">
        <f>VLOOKUP($B31,Macro!$A$1:$CI$100,MATCH(DATE(AF$1,1,1),Macro!$A$1:$CI$1,0),FALSE)</f>
        <v>-2.3607902682077644E-2</v>
      </c>
      <c r="AG31" s="52"/>
      <c r="AH31" s="65">
        <f t="shared" si="1"/>
        <v>-0.15755116849331802</v>
      </c>
      <c r="AI31" s="65">
        <f t="shared" si="2"/>
        <v>-0.26031049273089596</v>
      </c>
      <c r="AJ31" s="65">
        <f t="shared" si="3"/>
        <v>-0.22076417843633828</v>
      </c>
      <c r="AK31" s="65">
        <f t="shared" si="4"/>
        <v>-0.1473017771854214</v>
      </c>
      <c r="AL31" s="65">
        <f t="shared" si="5"/>
        <v>-6.1458139309685481E-2</v>
      </c>
      <c r="AM31" s="65">
        <f t="shared" si="6"/>
        <v>-3.1016936585808497E-2</v>
      </c>
      <c r="AN31" s="66"/>
      <c r="AO31" s="65">
        <f t="shared" si="7"/>
        <v>-0.20893083061210699</v>
      </c>
      <c r="AP31" s="65">
        <f t="shared" si="8"/>
        <v>-0.18403297781087985</v>
      </c>
      <c r="AQ31" s="65">
        <f t="shared" si="9"/>
        <v>-4.6237537947746987E-2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.75" x14ac:dyDescent="0.2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69.240770000000339</v>
      </c>
      <c r="D50" s="52">
        <f>VLOOKUP($B50,Shock_dev!$A$1:$CI$300,MATCH(DATE(D$1,1,1),Shock_dev!$A$1:$CI$1,0),FALSE)</f>
        <v>124.93901000000187</v>
      </c>
      <c r="E50" s="52">
        <f>VLOOKUP($B50,Shock_dev!$A$1:$CI$300,MATCH(DATE(E$1,1,1),Shock_dev!$A$1:$CI$1,0),FALSE)</f>
        <v>161.19342999999935</v>
      </c>
      <c r="F50" s="52">
        <f>VLOOKUP($B50,Shock_dev!$A$1:$CI$300,MATCH(DATE(F$1,1,1),Shock_dev!$A$1:$CI$1,0),FALSE)</f>
        <v>180.92956000000049</v>
      </c>
      <c r="G50" s="52">
        <f>VLOOKUP($B50,Shock_dev!$A$1:$CI$300,MATCH(DATE(G$1,1,1),Shock_dev!$A$1:$CI$1,0),FALSE)</f>
        <v>195.21968999999808</v>
      </c>
      <c r="H50" s="52">
        <f>VLOOKUP($B50,Shock_dev!$A$1:$CI$300,MATCH(DATE(H$1,1,1),Shock_dev!$A$1:$CI$1,0),FALSE)</f>
        <v>200.2398600000015</v>
      </c>
      <c r="I50" s="52">
        <f>VLOOKUP($B50,Shock_dev!$A$1:$CI$300,MATCH(DATE(I$1,1,1),Shock_dev!$A$1:$CI$1,0),FALSE)</f>
        <v>196.72697999999946</v>
      </c>
      <c r="J50" s="52">
        <f>VLOOKUP($B50,Shock_dev!$A$1:$CI$300,MATCH(DATE(J$1,1,1),Shock_dev!$A$1:$CI$1,0),FALSE)</f>
        <v>189.22799000000305</v>
      </c>
      <c r="K50" s="52">
        <f>VLOOKUP($B50,Shock_dev!$A$1:$CI$300,MATCH(DATE(K$1,1,1),Shock_dev!$A$1:$CI$1,0),FALSE)</f>
        <v>176.72943999999916</v>
      </c>
      <c r="L50" s="52">
        <f>VLOOKUP($B50,Shock_dev!$A$1:$CI$300,MATCH(DATE(L$1,1,1),Shock_dev!$A$1:$CI$1,0),FALSE)</f>
        <v>156.83470000000307</v>
      </c>
      <c r="M50" s="52">
        <f>VLOOKUP($B50,Shock_dev!$A$1:$CI$300,MATCH(DATE(M$1,1,1),Shock_dev!$A$1:$CI$1,0),FALSE)</f>
        <v>117.41731000000073</v>
      </c>
      <c r="N50" s="52">
        <f>VLOOKUP($B50,Shock_dev!$A$1:$CI$300,MATCH(DATE(N$1,1,1),Shock_dev!$A$1:$CI$1,0),FALSE)</f>
        <v>85.082790000000386</v>
      </c>
      <c r="O50" s="52">
        <f>VLOOKUP($B50,Shock_dev!$A$1:$CI$300,MATCH(DATE(O$1,1,1),Shock_dev!$A$1:$CI$1,0),FALSE)</f>
        <v>62.9515100000026</v>
      </c>
      <c r="P50" s="52">
        <f>VLOOKUP($B50,Shock_dev!$A$1:$CI$300,MATCH(DATE(P$1,1,1),Shock_dev!$A$1:$CI$1,0),FALSE)</f>
        <v>48.652320000001055</v>
      </c>
      <c r="Q50" s="52">
        <f>VLOOKUP($B50,Shock_dev!$A$1:$CI$300,MATCH(DATE(Q$1,1,1),Shock_dev!$A$1:$CI$1,0),FALSE)</f>
        <v>34.80420999999842</v>
      </c>
      <c r="R50" s="52">
        <f>VLOOKUP($B50,Shock_dev!$A$1:$CI$300,MATCH(DATE(R$1,1,1),Shock_dev!$A$1:$CI$1,0),FALSE)</f>
        <v>22.173530000000028</v>
      </c>
      <c r="S50" s="52">
        <f>VLOOKUP($B50,Shock_dev!$A$1:$CI$300,MATCH(DATE(S$1,1,1),Shock_dev!$A$1:$CI$1,0),FALSE)</f>
        <v>17.058430000000953</v>
      </c>
      <c r="T50" s="52">
        <f>VLOOKUP($B50,Shock_dev!$A$1:$CI$300,MATCH(DATE(T$1,1,1),Shock_dev!$A$1:$CI$1,0),FALSE)</f>
        <v>15.823319999999512</v>
      </c>
      <c r="U50" s="52">
        <f>VLOOKUP($B50,Shock_dev!$A$1:$CI$300,MATCH(DATE(U$1,1,1),Shock_dev!$A$1:$CI$1,0),FALSE)</f>
        <v>17.013320000001841</v>
      </c>
      <c r="V50" s="52">
        <f>VLOOKUP($B50,Shock_dev!$A$1:$CI$300,MATCH(DATE(V$1,1,1),Shock_dev!$A$1:$CI$1,0),FALSE)</f>
        <v>0.77269000000160304</v>
      </c>
      <c r="W50" s="52">
        <f>VLOOKUP($B50,Shock_dev!$A$1:$CI$300,MATCH(DATE(W$1,1,1),Shock_dev!$A$1:$CI$1,0),FALSE)</f>
        <v>-12.671480000000884</v>
      </c>
      <c r="X50" s="52">
        <f>VLOOKUP($B50,Shock_dev!$A$1:$CI$300,MATCH(DATE(X$1,1,1),Shock_dev!$A$1:$CI$1,0),FALSE)</f>
        <v>-17.963550000000396</v>
      </c>
      <c r="Y50" s="52">
        <f>VLOOKUP($B50,Shock_dev!$A$1:$CI$300,MATCH(DATE(Y$1,1,1),Shock_dev!$A$1:$CI$1,0),FALSE)</f>
        <v>-19.035519999997632</v>
      </c>
      <c r="Z50" s="52">
        <f>VLOOKUP($B50,Shock_dev!$A$1:$CI$300,MATCH(DATE(Z$1,1,1),Shock_dev!$A$1:$CI$1,0),FALSE)</f>
        <v>-10.590459999999439</v>
      </c>
      <c r="AA50" s="52">
        <f>VLOOKUP($B50,Shock_dev!$A$1:$CI$300,MATCH(DATE(AA$1,1,1),Shock_dev!$A$1:$CI$1,0),FALSE)</f>
        <v>-2.0167000000001281</v>
      </c>
      <c r="AB50" s="52">
        <f>VLOOKUP($B50,Shock_dev!$A$1:$CI$300,MATCH(DATE(AB$1,1,1),Shock_dev!$A$1:$CI$1,0),FALSE)</f>
        <v>5.1001699999978882</v>
      </c>
      <c r="AC50" s="52">
        <f>VLOOKUP($B50,Shock_dev!$A$1:$CI$300,MATCH(DATE(AC$1,1,1),Shock_dev!$A$1:$CI$1,0),FALSE)</f>
        <v>10.948209999998653</v>
      </c>
      <c r="AD50" s="52">
        <f>VLOOKUP($B50,Shock_dev!$A$1:$CI$300,MATCH(DATE(AD$1,1,1),Shock_dev!$A$1:$CI$1,0),FALSE)</f>
        <v>15.517429999999877</v>
      </c>
      <c r="AE50" s="52">
        <f>VLOOKUP($B50,Shock_dev!$A$1:$CI$300,MATCH(DATE(AE$1,1,1),Shock_dev!$A$1:$CI$1,0),FALSE)</f>
        <v>18.922839999999269</v>
      </c>
      <c r="AF50" s="52">
        <f>VLOOKUP($B50,Shock_dev!$A$1:$CI$300,MATCH(DATE(AF$1,1,1),Shock_dev!$A$1:$CI$1,0),FALSE)</f>
        <v>21.32499999999709</v>
      </c>
      <c r="AG50" s="52"/>
      <c r="AH50" s="65">
        <f>AVERAGE(C50:G50)</f>
        <v>146.30449200000004</v>
      </c>
      <c r="AI50" s="65">
        <f>AVERAGE(H50:L50)</f>
        <v>183.95179400000126</v>
      </c>
      <c r="AJ50" s="65">
        <f>AVERAGE(M50:Q50)</f>
        <v>69.781628000000637</v>
      </c>
      <c r="AK50" s="65">
        <f>AVERAGE(R50:V50)</f>
        <v>14.568258000000787</v>
      </c>
      <c r="AL50" s="65">
        <f>AVERAGE(W50:AA50)</f>
        <v>-12.455541999999696</v>
      </c>
      <c r="AM50" s="65">
        <f>AVERAGE(AB50:AF50)</f>
        <v>14.362729999998555</v>
      </c>
      <c r="AN50" s="66"/>
      <c r="AO50" s="65">
        <f>AVERAGE(AH50:AI50)</f>
        <v>165.12814300000065</v>
      </c>
      <c r="AP50" s="65">
        <f>AVERAGE(AJ50:AK50)</f>
        <v>42.17494300000071</v>
      </c>
      <c r="AQ50" s="65">
        <f>AVERAGE(AL50:AM50)</f>
        <v>0.95359399999942962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0.42539820000001782</v>
      </c>
      <c r="D51" s="52">
        <f>VLOOKUP($B51,Shock_dev!$A$1:$CI$300,MATCH(DATE(D$1,1,1),Shock_dev!$A$1:$CI$1,0),FALSE)</f>
        <v>1.0072301999999809</v>
      </c>
      <c r="E51" s="52">
        <f>VLOOKUP($B51,Shock_dev!$A$1:$CI$300,MATCH(DATE(E$1,1,1),Shock_dev!$A$1:$CI$1,0),FALSE)</f>
        <v>1.5388876999999184</v>
      </c>
      <c r="F51" s="52">
        <f>VLOOKUP($B51,Shock_dev!$A$1:$CI$300,MATCH(DATE(F$1,1,1),Shock_dev!$A$1:$CI$1,0),FALSE)</f>
        <v>1.9031065000000353</v>
      </c>
      <c r="G51" s="52">
        <f>VLOOKUP($B51,Shock_dev!$A$1:$CI$300,MATCH(DATE(G$1,1,1),Shock_dev!$A$1:$CI$1,0),FALSE)</f>
        <v>2.0936276000001044</v>
      </c>
      <c r="H51" s="52">
        <f>VLOOKUP($B51,Shock_dev!$A$1:$CI$300,MATCH(DATE(H$1,1,1),Shock_dev!$A$1:$CI$1,0),FALSE)</f>
        <v>2.1049781000000394</v>
      </c>
      <c r="I51" s="52">
        <f>VLOOKUP($B51,Shock_dev!$A$1:$CI$300,MATCH(DATE(I$1,1,1),Shock_dev!$A$1:$CI$1,0),FALSE)</f>
        <v>1.9501128999999082</v>
      </c>
      <c r="J51" s="52">
        <f>VLOOKUP($B51,Shock_dev!$A$1:$CI$300,MATCH(DATE(J$1,1,1),Shock_dev!$A$1:$CI$1,0),FALSE)</f>
        <v>1.6746460000000525</v>
      </c>
      <c r="K51" s="52">
        <f>VLOOKUP($B51,Shock_dev!$A$1:$CI$300,MATCH(DATE(K$1,1,1),Shock_dev!$A$1:$CI$1,0),FALSE)</f>
        <v>1.3084610999999313</v>
      </c>
      <c r="L51" s="52">
        <f>VLOOKUP($B51,Shock_dev!$A$1:$CI$300,MATCH(DATE(L$1,1,1),Shock_dev!$A$1:$CI$1,0),FALSE)</f>
        <v>0.86101680000001579</v>
      </c>
      <c r="M51" s="52">
        <f>VLOOKUP($B51,Shock_dev!$A$1:$CI$300,MATCH(DATE(M$1,1,1),Shock_dev!$A$1:$CI$1,0),FALSE)</f>
        <v>0.27038870000001225</v>
      </c>
      <c r="N51" s="52">
        <f>VLOOKUP($B51,Shock_dev!$A$1:$CI$300,MATCH(DATE(N$1,1,1),Shock_dev!$A$1:$CI$1,0),FALSE)</f>
        <v>-0.33976129999996374</v>
      </c>
      <c r="O51" s="52">
        <f>VLOOKUP($B51,Shock_dev!$A$1:$CI$300,MATCH(DATE(O$1,1,1),Shock_dev!$A$1:$CI$1,0),FALSE)</f>
        <v>-0.86603119999995215</v>
      </c>
      <c r="P51" s="52">
        <f>VLOOKUP($B51,Shock_dev!$A$1:$CI$300,MATCH(DATE(P$1,1,1),Shock_dev!$A$1:$CI$1,0),FALSE)</f>
        <v>-1.2583476999999448</v>
      </c>
      <c r="Q51" s="52">
        <f>VLOOKUP($B51,Shock_dev!$A$1:$CI$300,MATCH(DATE(Q$1,1,1),Shock_dev!$A$1:$CI$1,0),FALSE)</f>
        <v>-1.5383727999999337</v>
      </c>
      <c r="R51" s="52">
        <f>VLOOKUP($B51,Shock_dev!$A$1:$CI$300,MATCH(DATE(R$1,1,1),Shock_dev!$A$1:$CI$1,0),FALSE)</f>
        <v>-1.7209446000000526</v>
      </c>
      <c r="S51" s="52">
        <f>VLOOKUP($B51,Shock_dev!$A$1:$CI$300,MATCH(DATE(S$1,1,1),Shock_dev!$A$1:$CI$1,0),FALSE)</f>
        <v>-1.7873773000000028</v>
      </c>
      <c r="T51" s="52">
        <f>VLOOKUP($B51,Shock_dev!$A$1:$CI$300,MATCH(DATE(T$1,1,1),Shock_dev!$A$1:$CI$1,0),FALSE)</f>
        <v>-1.7532928999999058</v>
      </c>
      <c r="U51" s="52">
        <f>VLOOKUP($B51,Shock_dev!$A$1:$CI$300,MATCH(DATE(U$1,1,1),Shock_dev!$A$1:$CI$1,0),FALSE)</f>
        <v>-1.6418351000000939</v>
      </c>
      <c r="V51" s="52">
        <f>VLOOKUP($B51,Shock_dev!$A$1:$CI$300,MATCH(DATE(V$1,1,1),Shock_dev!$A$1:$CI$1,0),FALSE)</f>
        <v>-1.5832523000000265</v>
      </c>
      <c r="W51" s="52">
        <f>VLOOKUP($B51,Shock_dev!$A$1:$CI$300,MATCH(DATE(W$1,1,1),Shock_dev!$A$1:$CI$1,0),FALSE)</f>
        <v>-1.548519199999987</v>
      </c>
      <c r="X51" s="52">
        <f>VLOOKUP($B51,Shock_dev!$A$1:$CI$300,MATCH(DATE(X$1,1,1),Shock_dev!$A$1:$CI$1,0),FALSE)</f>
        <v>-1.4820016999999552</v>
      </c>
      <c r="Y51" s="52">
        <f>VLOOKUP($B51,Shock_dev!$A$1:$CI$300,MATCH(DATE(Y$1,1,1),Shock_dev!$A$1:$CI$1,0),FALSE)</f>
        <v>-1.3695589999999811</v>
      </c>
      <c r="Z51" s="52">
        <f>VLOOKUP($B51,Shock_dev!$A$1:$CI$300,MATCH(DATE(Z$1,1,1),Shock_dev!$A$1:$CI$1,0),FALSE)</f>
        <v>-1.1633654999999408</v>
      </c>
      <c r="AA51" s="52">
        <f>VLOOKUP($B51,Shock_dev!$A$1:$CI$300,MATCH(DATE(AA$1,1,1),Shock_dev!$A$1:$CI$1,0),FALSE)</f>
        <v>-0.90994420000004084</v>
      </c>
      <c r="AB51" s="52">
        <f>VLOOKUP($B51,Shock_dev!$A$1:$CI$300,MATCH(DATE(AB$1,1,1),Shock_dev!$A$1:$CI$1,0),FALSE)</f>
        <v>-0.64686280000000806</v>
      </c>
      <c r="AC51" s="52">
        <f>VLOOKUP($B51,Shock_dev!$A$1:$CI$300,MATCH(DATE(AC$1,1,1),Shock_dev!$A$1:$CI$1,0),FALSE)</f>
        <v>-0.40026379999994788</v>
      </c>
      <c r="AD51" s="52">
        <f>VLOOKUP($B51,Shock_dev!$A$1:$CI$300,MATCH(DATE(AD$1,1,1),Shock_dev!$A$1:$CI$1,0),FALSE)</f>
        <v>-0.18527440000002571</v>
      </c>
      <c r="AE51" s="52">
        <f>VLOOKUP($B51,Shock_dev!$A$1:$CI$300,MATCH(DATE(AE$1,1,1),Shock_dev!$A$1:$CI$1,0),FALSE)</f>
        <v>-8.5013000000344618E-3</v>
      </c>
      <c r="AF51" s="52">
        <f>VLOOKUP($B51,Shock_dev!$A$1:$CI$300,MATCH(DATE(AF$1,1,1),Shock_dev!$A$1:$CI$1,0),FALSE)</f>
        <v>0.12928399999998419</v>
      </c>
      <c r="AG51" s="52"/>
      <c r="AH51" s="65">
        <f t="shared" ref="AH51:AH80" si="1">AVERAGE(C51:G51)</f>
        <v>1.3936500400000114</v>
      </c>
      <c r="AI51" s="65">
        <f t="shared" ref="AI51:AI80" si="2">AVERAGE(H51:L51)</f>
        <v>1.5798429799999893</v>
      </c>
      <c r="AJ51" s="65">
        <f t="shared" ref="AJ51:AJ80" si="3">AVERAGE(M51:Q51)</f>
        <v>-0.74642485999995645</v>
      </c>
      <c r="AK51" s="65">
        <f t="shared" ref="AK51:AK80" si="4">AVERAGE(R51:V51)</f>
        <v>-1.6973404400000163</v>
      </c>
      <c r="AL51" s="65">
        <f t="shared" ref="AL51:AL80" si="5">AVERAGE(W51:AA51)</f>
        <v>-1.2946779199999809</v>
      </c>
      <c r="AM51" s="65">
        <f t="shared" ref="AM51:AM80" si="6">AVERAGE(AB51:AF51)</f>
        <v>-0.22232366000000639</v>
      </c>
      <c r="AN51" s="66"/>
      <c r="AO51" s="65">
        <f t="shared" ref="AO51:AO80" si="7">AVERAGE(AH51:AI51)</f>
        <v>1.4867465100000004</v>
      </c>
      <c r="AP51" s="65">
        <f t="shared" ref="AP51:AP80" si="8">AVERAGE(AJ51:AK51)</f>
        <v>-1.2218826499999864</v>
      </c>
      <c r="AQ51" s="65">
        <f t="shared" ref="AQ51:AQ80" si="9">AVERAGE(AL51:AM51)</f>
        <v>-0.75850078999999371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0.55175012000000834</v>
      </c>
      <c r="D52" s="52">
        <f>VLOOKUP($B52,Shock_dev!$A$1:$CI$300,MATCH(DATE(D$1,1,1),Shock_dev!$A$1:$CI$1,0),FALSE)</f>
        <v>0.9621243499999963</v>
      </c>
      <c r="E52" s="52">
        <f>VLOOKUP($B52,Shock_dev!$A$1:$CI$300,MATCH(DATE(E$1,1,1),Shock_dev!$A$1:$CI$1,0),FALSE)</f>
        <v>1.1829891799999928</v>
      </c>
      <c r="F52" s="52">
        <f>VLOOKUP($B52,Shock_dev!$A$1:$CI$300,MATCH(DATE(F$1,1,1),Shock_dev!$A$1:$CI$1,0),FALSE)</f>
        <v>1.2741026700000049</v>
      </c>
      <c r="G52" s="52">
        <f>VLOOKUP($B52,Shock_dev!$A$1:$CI$300,MATCH(DATE(G$1,1,1),Shock_dev!$A$1:$CI$1,0),FALSE)</f>
        <v>1.3297380300000015</v>
      </c>
      <c r="H52" s="52">
        <f>VLOOKUP($B52,Shock_dev!$A$1:$CI$300,MATCH(DATE(H$1,1,1),Shock_dev!$A$1:$CI$1,0),FALSE)</f>
        <v>1.3381627699999967</v>
      </c>
      <c r="I52" s="52">
        <f>VLOOKUP($B52,Shock_dev!$A$1:$CI$300,MATCH(DATE(I$1,1,1),Shock_dev!$A$1:$CI$1,0),FALSE)</f>
        <v>1.3004029499999916</v>
      </c>
      <c r="J52" s="52">
        <f>VLOOKUP($B52,Shock_dev!$A$1:$CI$300,MATCH(DATE(J$1,1,1),Shock_dev!$A$1:$CI$1,0),FALSE)</f>
        <v>1.2470448400000009</v>
      </c>
      <c r="K52" s="52">
        <f>VLOOKUP($B52,Shock_dev!$A$1:$CI$300,MATCH(DATE(K$1,1,1),Shock_dev!$A$1:$CI$1,0),FALSE)</f>
        <v>1.1668047699999988</v>
      </c>
      <c r="L52" s="52">
        <f>VLOOKUP($B52,Shock_dev!$A$1:$CI$300,MATCH(DATE(L$1,1,1),Shock_dev!$A$1:$CI$1,0),FALSE)</f>
        <v>1.0340297700000036</v>
      </c>
      <c r="M52" s="52">
        <f>VLOOKUP($B52,Shock_dev!$A$1:$CI$300,MATCH(DATE(M$1,1,1),Shock_dev!$A$1:$CI$1,0),FALSE)</f>
        <v>0.7576318600000036</v>
      </c>
      <c r="N52" s="52">
        <f>VLOOKUP($B52,Shock_dev!$A$1:$CI$300,MATCH(DATE(N$1,1,1),Shock_dev!$A$1:$CI$1,0),FALSE)</f>
        <v>0.53927674999999908</v>
      </c>
      <c r="O52" s="52">
        <f>VLOOKUP($B52,Shock_dev!$A$1:$CI$300,MATCH(DATE(O$1,1,1),Shock_dev!$A$1:$CI$1,0),FALSE)</f>
        <v>0.4099672099999907</v>
      </c>
      <c r="P52" s="52">
        <f>VLOOKUP($B52,Shock_dev!$A$1:$CI$300,MATCH(DATE(P$1,1,1),Shock_dev!$A$1:$CI$1,0),FALSE)</f>
        <v>0.34346585000000118</v>
      </c>
      <c r="Q52" s="52">
        <f>VLOOKUP($B52,Shock_dev!$A$1:$CI$300,MATCH(DATE(Q$1,1,1),Shock_dev!$A$1:$CI$1,0),FALSE)</f>
        <v>0.2709747899999968</v>
      </c>
      <c r="R52" s="52">
        <f>VLOOKUP($B52,Shock_dev!$A$1:$CI$300,MATCH(DATE(R$1,1,1),Shock_dev!$A$1:$CI$1,0),FALSE)</f>
        <v>0.20198675000000321</v>
      </c>
      <c r="S52" s="52">
        <f>VLOOKUP($B52,Shock_dev!$A$1:$CI$300,MATCH(DATE(S$1,1,1),Shock_dev!$A$1:$CI$1,0),FALSE)</f>
        <v>0.18346526999999924</v>
      </c>
      <c r="T52" s="52">
        <f>VLOOKUP($B52,Shock_dev!$A$1:$CI$300,MATCH(DATE(T$1,1,1),Shock_dev!$A$1:$CI$1,0),FALSE)</f>
        <v>0.18785216999999932</v>
      </c>
      <c r="U52" s="52">
        <f>VLOOKUP($B52,Shock_dev!$A$1:$CI$300,MATCH(DATE(U$1,1,1),Shock_dev!$A$1:$CI$1,0),FALSE)</f>
        <v>0.20279193999999734</v>
      </c>
      <c r="V52" s="52">
        <f>VLOOKUP($B52,Shock_dev!$A$1:$CI$300,MATCH(DATE(V$1,1,1),Shock_dev!$A$1:$CI$1,0),FALSE)</f>
        <v>8.9548320000005788E-2</v>
      </c>
      <c r="W52" s="52">
        <f>VLOOKUP($B52,Shock_dev!$A$1:$CI$300,MATCH(DATE(W$1,1,1),Shock_dev!$A$1:$CI$1,0),FALSE)</f>
        <v>-9.7082200000073726E-3</v>
      </c>
      <c r="X52" s="52">
        <f>VLOOKUP($B52,Shock_dev!$A$1:$CI$300,MATCH(DATE(X$1,1,1),Shock_dev!$A$1:$CI$1,0),FALSE)</f>
        <v>-4.4718660000000909E-2</v>
      </c>
      <c r="Y52" s="52">
        <f>VLOOKUP($B52,Shock_dev!$A$1:$CI$300,MATCH(DATE(Y$1,1,1),Shock_dev!$A$1:$CI$1,0),FALSE)</f>
        <v>-4.7922889999995277E-2</v>
      </c>
      <c r="Z52" s="52">
        <f>VLOOKUP($B52,Shock_dev!$A$1:$CI$300,MATCH(DATE(Z$1,1,1),Shock_dev!$A$1:$CI$1,0),FALSE)</f>
        <v>3.6383050000011963E-2</v>
      </c>
      <c r="AA52" s="52">
        <f>VLOOKUP($B52,Shock_dev!$A$1:$CI$300,MATCH(DATE(AA$1,1,1),Shock_dev!$A$1:$CI$1,0),FALSE)</f>
        <v>0.10675073000000168</v>
      </c>
      <c r="AB52" s="52">
        <f>VLOOKUP($B52,Shock_dev!$A$1:$CI$300,MATCH(DATE(AB$1,1,1),Shock_dev!$A$1:$CI$1,0),FALSE)</f>
        <v>0.15545951999999374</v>
      </c>
      <c r="AC52" s="52">
        <f>VLOOKUP($B52,Shock_dev!$A$1:$CI$300,MATCH(DATE(AC$1,1,1),Shock_dev!$A$1:$CI$1,0),FALSE)</f>
        <v>0.1864617799999877</v>
      </c>
      <c r="AD52" s="52">
        <f>VLOOKUP($B52,Shock_dev!$A$1:$CI$300,MATCH(DATE(AD$1,1,1),Shock_dev!$A$1:$CI$1,0),FALSE)</f>
        <v>0.20521158999999045</v>
      </c>
      <c r="AE52" s="52">
        <f>VLOOKUP($B52,Shock_dev!$A$1:$CI$300,MATCH(DATE(AE$1,1,1),Shock_dev!$A$1:$CI$1,0),FALSE)</f>
        <v>0.21575203999999815</v>
      </c>
      <c r="AF52" s="52">
        <f>VLOOKUP($B52,Shock_dev!$A$1:$CI$300,MATCH(DATE(AF$1,1,1),Shock_dev!$A$1:$CI$1,0),FALSE)</f>
        <v>0.22076083999999696</v>
      </c>
      <c r="AG52" s="52"/>
      <c r="AH52" s="65">
        <f t="shared" si="1"/>
        <v>1.0601408700000008</v>
      </c>
      <c r="AI52" s="65">
        <f t="shared" si="2"/>
        <v>1.2172890199999984</v>
      </c>
      <c r="AJ52" s="65">
        <f t="shared" si="3"/>
        <v>0.46426329199999827</v>
      </c>
      <c r="AK52" s="65">
        <f t="shared" si="4"/>
        <v>0.17312889000000098</v>
      </c>
      <c r="AL52" s="65">
        <f t="shared" si="5"/>
        <v>8.1568020000020169E-3</v>
      </c>
      <c r="AM52" s="65">
        <f t="shared" si="6"/>
        <v>0.19672915399999341</v>
      </c>
      <c r="AN52" s="66"/>
      <c r="AO52" s="65">
        <f t="shared" si="7"/>
        <v>1.1387149449999996</v>
      </c>
      <c r="AP52" s="65">
        <f t="shared" si="8"/>
        <v>0.31869609099999963</v>
      </c>
      <c r="AQ52" s="65">
        <f t="shared" si="9"/>
        <v>0.10244297799999771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4.351969999999028E-2</v>
      </c>
      <c r="D53" s="52">
        <f>VLOOKUP($B53,Shock_dev!$A$1:$CI$300,MATCH(DATE(D$1,1,1),Shock_dev!$A$1:$CI$1,0),FALSE)</f>
        <v>9.8118300000010095E-2</v>
      </c>
      <c r="E53" s="52">
        <f>VLOOKUP($B53,Shock_dev!$A$1:$CI$300,MATCH(DATE(E$1,1,1),Shock_dev!$A$1:$CI$1,0),FALSE)</f>
        <v>0.13749459999999658</v>
      </c>
      <c r="F53" s="52">
        <f>VLOOKUP($B53,Shock_dev!$A$1:$CI$300,MATCH(DATE(F$1,1,1),Shock_dev!$A$1:$CI$1,0),FALSE)</f>
        <v>0.14808479999999236</v>
      </c>
      <c r="G53" s="52">
        <f>VLOOKUP($B53,Shock_dev!$A$1:$CI$300,MATCH(DATE(G$1,1,1),Shock_dev!$A$1:$CI$1,0),FALSE)</f>
        <v>0.13050960000001055</v>
      </c>
      <c r="H53" s="52">
        <f>VLOOKUP($B53,Shock_dev!$A$1:$CI$300,MATCH(DATE(H$1,1,1),Shock_dev!$A$1:$CI$1,0),FALSE)</f>
        <v>8.6755900000014208E-2</v>
      </c>
      <c r="I53" s="52">
        <f>VLOOKUP($B53,Shock_dev!$A$1:$CI$300,MATCH(DATE(I$1,1,1),Shock_dev!$A$1:$CI$1,0),FALSE)</f>
        <v>2.1358600000013439E-2</v>
      </c>
      <c r="J53" s="52">
        <f>VLOOKUP($B53,Shock_dev!$A$1:$CI$300,MATCH(DATE(J$1,1,1),Shock_dev!$A$1:$CI$1,0),FALSE)</f>
        <v>-5.7283699999999271E-2</v>
      </c>
      <c r="K53" s="52">
        <f>VLOOKUP($B53,Shock_dev!$A$1:$CI$300,MATCH(DATE(K$1,1,1),Shock_dev!$A$1:$CI$1,0),FALSE)</f>
        <v>-0.14311470000001236</v>
      </c>
      <c r="L53" s="52">
        <f>VLOOKUP($B53,Shock_dev!$A$1:$CI$300,MATCH(DATE(L$1,1,1),Shock_dev!$A$1:$CI$1,0),FALSE)</f>
        <v>-0.23210879999999179</v>
      </c>
      <c r="M53" s="52">
        <f>VLOOKUP($B53,Shock_dev!$A$1:$CI$300,MATCH(DATE(M$1,1,1),Shock_dev!$A$1:$CI$1,0),FALSE)</f>
        <v>-0.32930450000000633</v>
      </c>
      <c r="N53" s="52">
        <f>VLOOKUP($B53,Shock_dev!$A$1:$CI$300,MATCH(DATE(N$1,1,1),Shock_dev!$A$1:$CI$1,0),FALSE)</f>
        <v>-0.41785939999999755</v>
      </c>
      <c r="O53" s="52">
        <f>VLOOKUP($B53,Shock_dev!$A$1:$CI$300,MATCH(DATE(O$1,1,1),Shock_dev!$A$1:$CI$1,0),FALSE)</f>
        <v>-0.48483099999998558</v>
      </c>
      <c r="P53" s="52">
        <f>VLOOKUP($B53,Shock_dev!$A$1:$CI$300,MATCH(DATE(P$1,1,1),Shock_dev!$A$1:$CI$1,0),FALSE)</f>
        <v>-0.52528700000002004</v>
      </c>
      <c r="Q53" s="52">
        <f>VLOOKUP($B53,Shock_dev!$A$1:$CI$300,MATCH(DATE(Q$1,1,1),Shock_dev!$A$1:$CI$1,0),FALSE)</f>
        <v>-0.54319380000001161</v>
      </c>
      <c r="R53" s="52">
        <f>VLOOKUP($B53,Shock_dev!$A$1:$CI$300,MATCH(DATE(R$1,1,1),Shock_dev!$A$1:$CI$1,0),FALSE)</f>
        <v>-0.54198930000001155</v>
      </c>
      <c r="S53" s="52">
        <f>VLOOKUP($B53,Shock_dev!$A$1:$CI$300,MATCH(DATE(S$1,1,1),Shock_dev!$A$1:$CI$1,0),FALSE)</f>
        <v>-0.52175049999999601</v>
      </c>
      <c r="T53" s="52">
        <f>VLOOKUP($B53,Shock_dev!$A$1:$CI$300,MATCH(DATE(T$1,1,1),Shock_dev!$A$1:$CI$1,0),FALSE)</f>
        <v>-0.48656579999999394</v>
      </c>
      <c r="U53" s="52">
        <f>VLOOKUP($B53,Shock_dev!$A$1:$CI$300,MATCH(DATE(U$1,1,1),Shock_dev!$A$1:$CI$1,0),FALSE)</f>
        <v>-0.44118409999998676</v>
      </c>
      <c r="V53" s="52">
        <f>VLOOKUP($B53,Shock_dev!$A$1:$CI$300,MATCH(DATE(V$1,1,1),Shock_dev!$A$1:$CI$1,0),FALSE)</f>
        <v>-0.40071100000000115</v>
      </c>
      <c r="W53" s="52">
        <f>VLOOKUP($B53,Shock_dev!$A$1:$CI$300,MATCH(DATE(W$1,1,1),Shock_dev!$A$1:$CI$1,0),FALSE)</f>
        <v>-0.36260649999999828</v>
      </c>
      <c r="X53" s="52">
        <f>VLOOKUP($B53,Shock_dev!$A$1:$CI$300,MATCH(DATE(X$1,1,1),Shock_dev!$A$1:$CI$1,0),FALSE)</f>
        <v>-0.32102690000002099</v>
      </c>
      <c r="Y53" s="52">
        <f>VLOOKUP($B53,Shock_dev!$A$1:$CI$300,MATCH(DATE(Y$1,1,1),Shock_dev!$A$1:$CI$1,0),FALSE)</f>
        <v>-0.27503619999998818</v>
      </c>
      <c r="Z53" s="52">
        <f>VLOOKUP($B53,Shock_dev!$A$1:$CI$300,MATCH(DATE(Z$1,1,1),Shock_dev!$A$1:$CI$1,0),FALSE)</f>
        <v>-0.22040029999999433</v>
      </c>
      <c r="AA53" s="52">
        <f>VLOOKUP($B53,Shock_dev!$A$1:$CI$300,MATCH(DATE(AA$1,1,1),Shock_dev!$A$1:$CI$1,0),FALSE)</f>
        <v>-0.16349139999999807</v>
      </c>
      <c r="AB53" s="52">
        <f>VLOOKUP($B53,Shock_dev!$A$1:$CI$300,MATCH(DATE(AB$1,1,1),Shock_dev!$A$1:$CI$1,0),FALSE)</f>
        <v>-0.10961939999998549</v>
      </c>
      <c r="AC53" s="52">
        <f>VLOOKUP($B53,Shock_dev!$A$1:$CI$300,MATCH(DATE(AC$1,1,1),Shock_dev!$A$1:$CI$1,0),FALSE)</f>
        <v>-6.2259699999998475E-2</v>
      </c>
      <c r="AD53" s="52">
        <f>VLOOKUP($B53,Shock_dev!$A$1:$CI$300,MATCH(DATE(AD$1,1,1),Shock_dev!$A$1:$CI$1,0),FALSE)</f>
        <v>-2.3221599999999398E-2</v>
      </c>
      <c r="AE53" s="52">
        <f>VLOOKUP($B53,Shock_dev!$A$1:$CI$300,MATCH(DATE(AE$1,1,1),Shock_dev!$A$1:$CI$1,0),FALSE)</f>
        <v>6.9948000000010779E-3</v>
      </c>
      <c r="AF53" s="52">
        <f>VLOOKUP($B53,Shock_dev!$A$1:$CI$300,MATCH(DATE(AF$1,1,1),Shock_dev!$A$1:$CI$1,0),FALSE)</f>
        <v>2.8788499999990336E-2</v>
      </c>
      <c r="AG53" s="52"/>
      <c r="AH53" s="65">
        <f t="shared" si="1"/>
        <v>0.11154539999999998</v>
      </c>
      <c r="AI53" s="65">
        <f t="shared" si="2"/>
        <v>-6.4878539999995155E-2</v>
      </c>
      <c r="AJ53" s="65">
        <f t="shared" si="3"/>
        <v>-0.46009514000000423</v>
      </c>
      <c r="AK53" s="65">
        <f t="shared" si="4"/>
        <v>-0.4784401399999979</v>
      </c>
      <c r="AL53" s="65">
        <f t="shared" si="5"/>
        <v>-0.26851225999999995</v>
      </c>
      <c r="AM53" s="65">
        <f t="shared" si="6"/>
        <v>-3.186347999999839E-2</v>
      </c>
      <c r="AN53" s="66"/>
      <c r="AO53" s="65">
        <f t="shared" si="7"/>
        <v>2.333343000000241E-2</v>
      </c>
      <c r="AP53" s="65">
        <f t="shared" si="8"/>
        <v>-0.4692676400000011</v>
      </c>
      <c r="AQ53" s="65">
        <f t="shared" si="9"/>
        <v>-0.15018786999999917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1.1279262099999983</v>
      </c>
      <c r="D54" s="52">
        <f>VLOOKUP($B54,Shock_dev!$A$1:$CI$300,MATCH(DATE(D$1,1,1),Shock_dev!$A$1:$CI$1,0),FALSE)</f>
        <v>1.916074100000003</v>
      </c>
      <c r="E54" s="52">
        <f>VLOOKUP($B54,Shock_dev!$A$1:$CI$300,MATCH(DATE(E$1,1,1),Shock_dev!$A$1:$CI$1,0),FALSE)</f>
        <v>2.3130970999999931</v>
      </c>
      <c r="F54" s="52">
        <f>VLOOKUP($B54,Shock_dev!$A$1:$CI$300,MATCH(DATE(F$1,1,1),Shock_dev!$A$1:$CI$1,0),FALSE)</f>
        <v>2.4603974000000051</v>
      </c>
      <c r="G54" s="52">
        <f>VLOOKUP($B54,Shock_dev!$A$1:$CI$300,MATCH(DATE(G$1,1,1),Shock_dev!$A$1:$CI$1,0),FALSE)</f>
        <v>2.5550915999999972</v>
      </c>
      <c r="H54" s="52">
        <f>VLOOKUP($B54,Shock_dev!$A$1:$CI$300,MATCH(DATE(H$1,1,1),Shock_dev!$A$1:$CI$1,0),FALSE)</f>
        <v>2.5670879000000042</v>
      </c>
      <c r="I54" s="52">
        <f>VLOOKUP($B54,Shock_dev!$A$1:$CI$300,MATCH(DATE(I$1,1,1),Shock_dev!$A$1:$CI$1,0),FALSE)</f>
        <v>2.4981343999999979</v>
      </c>
      <c r="J54" s="52">
        <f>VLOOKUP($B54,Shock_dev!$A$1:$CI$300,MATCH(DATE(J$1,1,1),Shock_dev!$A$1:$CI$1,0),FALSE)</f>
        <v>2.4094996000000037</v>
      </c>
      <c r="K54" s="52">
        <f>VLOOKUP($B54,Shock_dev!$A$1:$CI$300,MATCH(DATE(K$1,1,1),Shock_dev!$A$1:$CI$1,0),FALSE)</f>
        <v>2.2730153999999914</v>
      </c>
      <c r="L54" s="52">
        <f>VLOOKUP($B54,Shock_dev!$A$1:$CI$300,MATCH(DATE(L$1,1,1),Shock_dev!$A$1:$CI$1,0),FALSE)</f>
        <v>2.0341437999999954</v>
      </c>
      <c r="M54" s="52">
        <f>VLOOKUP($B54,Shock_dev!$A$1:$CI$300,MATCH(DATE(M$1,1,1),Shock_dev!$A$1:$CI$1,0),FALSE)</f>
        <v>1.5070896999999945</v>
      </c>
      <c r="N54" s="52">
        <f>VLOOKUP($B54,Shock_dev!$A$1:$CI$300,MATCH(DATE(N$1,1,1),Shock_dev!$A$1:$CI$1,0),FALSE)</f>
        <v>1.1143445000000014</v>
      </c>
      <c r="O54" s="52">
        <f>VLOOKUP($B54,Shock_dev!$A$1:$CI$300,MATCH(DATE(O$1,1,1),Shock_dev!$A$1:$CI$1,0),FALSE)</f>
        <v>0.89982770000000301</v>
      </c>
      <c r="P54" s="52">
        <f>VLOOKUP($B54,Shock_dev!$A$1:$CI$300,MATCH(DATE(P$1,1,1),Shock_dev!$A$1:$CI$1,0),FALSE)</f>
        <v>0.80042650000000037</v>
      </c>
      <c r="Q54" s="52">
        <f>VLOOKUP($B54,Shock_dev!$A$1:$CI$300,MATCH(DATE(Q$1,1,1),Shock_dev!$A$1:$CI$1,0),FALSE)</f>
        <v>0.67410319999999047</v>
      </c>
      <c r="R54" s="52">
        <f>VLOOKUP($B54,Shock_dev!$A$1:$CI$300,MATCH(DATE(R$1,1,1),Shock_dev!$A$1:$CI$1,0),FALSE)</f>
        <v>0.54700379999999882</v>
      </c>
      <c r="S54" s="52">
        <f>VLOOKUP($B54,Shock_dev!$A$1:$CI$300,MATCH(DATE(S$1,1,1),Shock_dev!$A$1:$CI$1,0),FALSE)</f>
        <v>0.51672549999999262</v>
      </c>
      <c r="T54" s="52">
        <f>VLOOKUP($B54,Shock_dev!$A$1:$CI$300,MATCH(DATE(T$1,1,1),Shock_dev!$A$1:$CI$1,0),FALSE)</f>
        <v>0.52322999999999809</v>
      </c>
      <c r="U54" s="52">
        <f>VLOOKUP($B54,Shock_dev!$A$1:$CI$300,MATCH(DATE(U$1,1,1),Shock_dev!$A$1:$CI$1,0),FALSE)</f>
        <v>0.5438474000000042</v>
      </c>
      <c r="V54" s="52">
        <f>VLOOKUP($B54,Shock_dev!$A$1:$CI$300,MATCH(DATE(V$1,1,1),Shock_dev!$A$1:$CI$1,0),FALSE)</f>
        <v>0.29733819999999866</v>
      </c>
      <c r="W54" s="52">
        <f>VLOOKUP($B54,Shock_dev!$A$1:$CI$300,MATCH(DATE(W$1,1,1),Shock_dev!$A$1:$CI$1,0),FALSE)</f>
        <v>9.0966799999989689E-2</v>
      </c>
      <c r="X54" s="52">
        <f>VLOOKUP($B54,Shock_dev!$A$1:$CI$300,MATCH(DATE(X$1,1,1),Shock_dev!$A$1:$CI$1,0),FALSE)</f>
        <v>1.774029999999982E-2</v>
      </c>
      <c r="Y54" s="52">
        <f>VLOOKUP($B54,Shock_dev!$A$1:$CI$300,MATCH(DATE(Y$1,1,1),Shock_dev!$A$1:$CI$1,0),FALSE)</f>
        <v>3.6415999999945825E-3</v>
      </c>
      <c r="Z54" s="52">
        <f>VLOOKUP($B54,Shock_dev!$A$1:$CI$300,MATCH(DATE(Z$1,1,1),Shock_dev!$A$1:$CI$1,0),FALSE)</f>
        <v>0.16435610000000622</v>
      </c>
      <c r="AA54" s="52">
        <f>VLOOKUP($B54,Shock_dev!$A$1:$CI$300,MATCH(DATE(AA$1,1,1),Shock_dev!$A$1:$CI$1,0),FALSE)</f>
        <v>0.28609769999999912</v>
      </c>
      <c r="AB54" s="52">
        <f>VLOOKUP($B54,Shock_dev!$A$1:$CI$300,MATCH(DATE(AB$1,1,1),Shock_dev!$A$1:$CI$1,0),FALSE)</f>
        <v>0.36192189999999869</v>
      </c>
      <c r="AC54" s="52">
        <f>VLOOKUP($B54,Shock_dev!$A$1:$CI$300,MATCH(DATE(AC$1,1,1),Shock_dev!$A$1:$CI$1,0),FALSE)</f>
        <v>0.40343110000000593</v>
      </c>
      <c r="AD54" s="52">
        <f>VLOOKUP($B54,Shock_dev!$A$1:$CI$300,MATCH(DATE(AD$1,1,1),Shock_dev!$A$1:$CI$1,0),FALSE)</f>
        <v>0.42313660000000652</v>
      </c>
      <c r="AE54" s="52">
        <f>VLOOKUP($B54,Shock_dev!$A$1:$CI$300,MATCH(DATE(AE$1,1,1),Shock_dev!$A$1:$CI$1,0),FALSE)</f>
        <v>0.42967369999999505</v>
      </c>
      <c r="AF54" s="52">
        <f>VLOOKUP($B54,Shock_dev!$A$1:$CI$300,MATCH(DATE(AF$1,1,1),Shock_dev!$A$1:$CI$1,0),FALSE)</f>
        <v>0.42843260000000782</v>
      </c>
      <c r="AG54" s="52"/>
      <c r="AH54" s="65">
        <f t="shared" si="1"/>
        <v>2.0745172819999995</v>
      </c>
      <c r="AI54" s="65">
        <f t="shared" si="2"/>
        <v>2.3563762199999987</v>
      </c>
      <c r="AJ54" s="65">
        <f t="shared" si="3"/>
        <v>0.99915831999999793</v>
      </c>
      <c r="AK54" s="65">
        <f t="shared" si="4"/>
        <v>0.48562897999999849</v>
      </c>
      <c r="AL54" s="65">
        <f t="shared" si="5"/>
        <v>0.11256049999999788</v>
      </c>
      <c r="AM54" s="65">
        <f t="shared" si="6"/>
        <v>0.40931918000000278</v>
      </c>
      <c r="AN54" s="66"/>
      <c r="AO54" s="65">
        <f t="shared" si="7"/>
        <v>2.2154467509999991</v>
      </c>
      <c r="AP54" s="65">
        <f t="shared" si="8"/>
        <v>0.74239364999999824</v>
      </c>
      <c r="AQ54" s="65">
        <f t="shared" si="9"/>
        <v>0.26093984000000031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5.3378359999996405E-2</v>
      </c>
      <c r="D55" s="52">
        <f>VLOOKUP($B55,Shock_dev!$A$1:$CI$300,MATCH(DATE(D$1,1,1),Shock_dev!$A$1:$CI$1,0),FALSE)</f>
        <v>0.10582913999999732</v>
      </c>
      <c r="E55" s="52">
        <f>VLOOKUP($B55,Shock_dev!$A$1:$CI$300,MATCH(DATE(E$1,1,1),Shock_dev!$A$1:$CI$1,0),FALSE)</f>
        <v>0.1416484300000036</v>
      </c>
      <c r="F55" s="52">
        <f>VLOOKUP($B55,Shock_dev!$A$1:$CI$300,MATCH(DATE(F$1,1,1),Shock_dev!$A$1:$CI$1,0),FALSE)</f>
        <v>0.15834008999999583</v>
      </c>
      <c r="G55" s="52">
        <f>VLOOKUP($B55,Shock_dev!$A$1:$CI$300,MATCH(DATE(G$1,1,1),Shock_dev!$A$1:$CI$1,0),FALSE)</f>
        <v>0.16212202999999903</v>
      </c>
      <c r="H55" s="52">
        <f>VLOOKUP($B55,Shock_dev!$A$1:$CI$300,MATCH(DATE(H$1,1,1),Shock_dev!$A$1:$CI$1,0),FALSE)</f>
        <v>0.15323937000000143</v>
      </c>
      <c r="I55" s="52">
        <f>VLOOKUP($B55,Shock_dev!$A$1:$CI$300,MATCH(DATE(I$1,1,1),Shock_dev!$A$1:$CI$1,0),FALSE)</f>
        <v>0.13325362000000496</v>
      </c>
      <c r="J55" s="52">
        <f>VLOOKUP($B55,Shock_dev!$A$1:$CI$300,MATCH(DATE(J$1,1,1),Shock_dev!$A$1:$CI$1,0),FALSE)</f>
        <v>0.10692603999999761</v>
      </c>
      <c r="K55" s="52">
        <f>VLOOKUP($B55,Shock_dev!$A$1:$CI$300,MATCH(DATE(K$1,1,1),Shock_dev!$A$1:$CI$1,0),FALSE)</f>
        <v>7.5625320000000329E-2</v>
      </c>
      <c r="L55" s="52">
        <f>VLOOKUP($B55,Shock_dev!$A$1:$CI$300,MATCH(DATE(L$1,1,1),Shock_dev!$A$1:$CI$1,0),FALSE)</f>
        <v>3.862258000000196E-2</v>
      </c>
      <c r="M55" s="52">
        <f>VLOOKUP($B55,Shock_dev!$A$1:$CI$300,MATCH(DATE(M$1,1,1),Shock_dev!$A$1:$CI$1,0),FALSE)</f>
        <v>-1.2235220000000879E-2</v>
      </c>
      <c r="N55" s="52">
        <f>VLOOKUP($B55,Shock_dev!$A$1:$CI$300,MATCH(DATE(N$1,1,1),Shock_dev!$A$1:$CI$1,0),FALSE)</f>
        <v>-5.867210999999628E-2</v>
      </c>
      <c r="O55" s="52">
        <f>VLOOKUP($B55,Shock_dev!$A$1:$CI$300,MATCH(DATE(O$1,1,1),Shock_dev!$A$1:$CI$1,0),FALSE)</f>
        <v>-9.3117029999994827E-2</v>
      </c>
      <c r="P55" s="52">
        <f>VLOOKUP($B55,Shock_dev!$A$1:$CI$300,MATCH(DATE(P$1,1,1),Shock_dev!$A$1:$CI$1,0),FALSE)</f>
        <v>-0.11483806000000385</v>
      </c>
      <c r="Q55" s="52">
        <f>VLOOKUP($B55,Shock_dev!$A$1:$CI$300,MATCH(DATE(Q$1,1,1),Shock_dev!$A$1:$CI$1,0),FALSE)</f>
        <v>-0.12959414999999552</v>
      </c>
      <c r="R55" s="52">
        <f>VLOOKUP($B55,Shock_dev!$A$1:$CI$300,MATCH(DATE(R$1,1,1),Shock_dev!$A$1:$CI$1,0),FALSE)</f>
        <v>-0.13824238000000122</v>
      </c>
      <c r="S55" s="52">
        <f>VLOOKUP($B55,Shock_dev!$A$1:$CI$300,MATCH(DATE(S$1,1,1),Shock_dev!$A$1:$CI$1,0),FALSE)</f>
        <v>-0.13746634999999685</v>
      </c>
      <c r="T55" s="52">
        <f>VLOOKUP($B55,Shock_dev!$A$1:$CI$300,MATCH(DATE(T$1,1,1),Shock_dev!$A$1:$CI$1,0),FALSE)</f>
        <v>-0.12994038000000074</v>
      </c>
      <c r="U55" s="52">
        <f>VLOOKUP($B55,Shock_dev!$A$1:$CI$300,MATCH(DATE(U$1,1,1),Shock_dev!$A$1:$CI$1,0),FALSE)</f>
        <v>-0.11795595000000247</v>
      </c>
      <c r="V55" s="52">
        <f>VLOOKUP($B55,Shock_dev!$A$1:$CI$300,MATCH(DATE(V$1,1,1),Shock_dev!$A$1:$CI$1,0),FALSE)</f>
        <v>-0.11637521999999478</v>
      </c>
      <c r="W55" s="52">
        <f>VLOOKUP($B55,Shock_dev!$A$1:$CI$300,MATCH(DATE(W$1,1,1),Shock_dev!$A$1:$CI$1,0),FALSE)</f>
        <v>-0.11549207000000195</v>
      </c>
      <c r="X55" s="52">
        <f>VLOOKUP($B55,Shock_dev!$A$1:$CI$300,MATCH(DATE(X$1,1,1),Shock_dev!$A$1:$CI$1,0),FALSE)</f>
        <v>-0.10908066999999733</v>
      </c>
      <c r="Y55" s="52">
        <f>VLOOKUP($B55,Shock_dev!$A$1:$CI$300,MATCH(DATE(Y$1,1,1),Shock_dev!$A$1:$CI$1,0),FALSE)</f>
        <v>-9.8276670000004174E-2</v>
      </c>
      <c r="Z55" s="52">
        <f>VLOOKUP($B55,Shock_dev!$A$1:$CI$300,MATCH(DATE(Z$1,1,1),Shock_dev!$A$1:$CI$1,0),FALSE)</f>
        <v>-7.7748060000004671E-2</v>
      </c>
      <c r="AA55" s="52">
        <f>VLOOKUP($B55,Shock_dev!$A$1:$CI$300,MATCH(DATE(AA$1,1,1),Shock_dev!$A$1:$CI$1,0),FALSE)</f>
        <v>-5.6071400000007543E-2</v>
      </c>
      <c r="AB55" s="52">
        <f>VLOOKUP($B55,Shock_dev!$A$1:$CI$300,MATCH(DATE(AB$1,1,1),Shock_dev!$A$1:$CI$1,0),FALSE)</f>
        <v>-3.6076659999991989E-2</v>
      </c>
      <c r="AC55" s="52">
        <f>VLOOKUP($B55,Shock_dev!$A$1:$CI$300,MATCH(DATE(AC$1,1,1),Shock_dev!$A$1:$CI$1,0),FALSE)</f>
        <v>-1.8941889999993577E-2</v>
      </c>
      <c r="AD55" s="52">
        <f>VLOOKUP($B55,Shock_dev!$A$1:$CI$300,MATCH(DATE(AD$1,1,1),Shock_dev!$A$1:$CI$1,0),FALSE)</f>
        <v>-5.0124299999936284E-3</v>
      </c>
      <c r="AE55" s="52">
        <f>VLOOKUP($B55,Shock_dev!$A$1:$CI$300,MATCH(DATE(AE$1,1,1),Shock_dev!$A$1:$CI$1,0),FALSE)</f>
        <v>5.7815800000042827E-3</v>
      </c>
      <c r="AF55" s="52">
        <f>VLOOKUP($B55,Shock_dev!$A$1:$CI$300,MATCH(DATE(AF$1,1,1),Shock_dev!$A$1:$CI$1,0),FALSE)</f>
        <v>1.3728389999997148E-2</v>
      </c>
      <c r="AG55" s="52"/>
      <c r="AH55" s="65">
        <f t="shared" si="1"/>
        <v>0.12426360999999844</v>
      </c>
      <c r="AI55" s="65">
        <f t="shared" si="2"/>
        <v>0.10153338600000125</v>
      </c>
      <c r="AJ55" s="65">
        <f t="shared" si="3"/>
        <v>-8.1691313999998266E-2</v>
      </c>
      <c r="AK55" s="65">
        <f t="shared" si="4"/>
        <v>-0.12799605599999922</v>
      </c>
      <c r="AL55" s="65">
        <f t="shared" si="5"/>
        <v>-9.1333774000003129E-2</v>
      </c>
      <c r="AM55" s="65">
        <f t="shared" si="6"/>
        <v>-8.1042019999955535E-3</v>
      </c>
      <c r="AN55" s="66"/>
      <c r="AO55" s="65">
        <f t="shared" si="7"/>
        <v>0.11289849799999985</v>
      </c>
      <c r="AP55" s="65">
        <f t="shared" si="8"/>
        <v>-0.10484368499999874</v>
      </c>
      <c r="AQ55" s="65">
        <f t="shared" si="9"/>
        <v>-4.9718987999999339E-2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0.4183755999999903</v>
      </c>
      <c r="D56" s="52">
        <f>VLOOKUP($B56,Shock_dev!$A$1:$CI$300,MATCH(DATE(D$1,1,1),Shock_dev!$A$1:$CI$1,0),FALSE)</f>
        <v>0.72707800000000589</v>
      </c>
      <c r="E56" s="52">
        <f>VLOOKUP($B56,Shock_dev!$A$1:$CI$300,MATCH(DATE(E$1,1,1),Shock_dev!$A$1:$CI$1,0),FALSE)</f>
        <v>0.88907770000000141</v>
      </c>
      <c r="F56" s="52">
        <f>VLOOKUP($B56,Shock_dev!$A$1:$CI$300,MATCH(DATE(F$1,1,1),Shock_dev!$A$1:$CI$1,0),FALSE)</f>
        <v>0.94429239999999481</v>
      </c>
      <c r="G56" s="52">
        <f>VLOOKUP($B56,Shock_dev!$A$1:$CI$300,MATCH(DATE(G$1,1,1),Shock_dev!$A$1:$CI$1,0),FALSE)</f>
        <v>0.96194499999998584</v>
      </c>
      <c r="H56" s="52">
        <f>VLOOKUP($B56,Shock_dev!$A$1:$CI$300,MATCH(DATE(H$1,1,1),Shock_dev!$A$1:$CI$1,0),FALSE)</f>
        <v>0.93408759999999802</v>
      </c>
      <c r="I56" s="52">
        <f>VLOOKUP($B56,Shock_dev!$A$1:$CI$300,MATCH(DATE(I$1,1,1),Shock_dev!$A$1:$CI$1,0),FALSE)</f>
        <v>0.8646774999999991</v>
      </c>
      <c r="J56" s="52">
        <f>VLOOKUP($B56,Shock_dev!$A$1:$CI$300,MATCH(DATE(J$1,1,1),Shock_dev!$A$1:$CI$1,0),FALSE)</f>
        <v>0.78030819999997902</v>
      </c>
      <c r="K56" s="52">
        <f>VLOOKUP($B56,Shock_dev!$A$1:$CI$300,MATCH(DATE(K$1,1,1),Shock_dev!$A$1:$CI$1,0),FALSE)</f>
        <v>0.67546899999999255</v>
      </c>
      <c r="L56" s="52">
        <f>VLOOKUP($B56,Shock_dev!$A$1:$CI$300,MATCH(DATE(L$1,1,1),Shock_dev!$A$1:$CI$1,0),FALSE)</f>
        <v>0.53363830000000689</v>
      </c>
      <c r="M56" s="52">
        <f>VLOOKUP($B56,Shock_dev!$A$1:$CI$300,MATCH(DATE(M$1,1,1),Shock_dev!$A$1:$CI$1,0),FALSE)</f>
        <v>0.28800939999999287</v>
      </c>
      <c r="N56" s="52">
        <f>VLOOKUP($B56,Shock_dev!$A$1:$CI$300,MATCH(DATE(N$1,1,1),Shock_dev!$A$1:$CI$1,0),FALSE)</f>
        <v>9.3763499999994337E-2</v>
      </c>
      <c r="O56" s="52">
        <f>VLOOKUP($B56,Shock_dev!$A$1:$CI$300,MATCH(DATE(O$1,1,1),Shock_dev!$A$1:$CI$1,0),FALSE)</f>
        <v>-2.4557500000014443E-2</v>
      </c>
      <c r="P56" s="52">
        <f>VLOOKUP($B56,Shock_dev!$A$1:$CI$300,MATCH(DATE(P$1,1,1),Shock_dev!$A$1:$CI$1,0),FALSE)</f>
        <v>-8.523710000000051E-2</v>
      </c>
      <c r="Q56" s="52">
        <f>VLOOKUP($B56,Shock_dev!$A$1:$CI$300,MATCH(DATE(Q$1,1,1),Shock_dev!$A$1:$CI$1,0),FALSE)</f>
        <v>-0.14015870000000064</v>
      </c>
      <c r="R56" s="52">
        <f>VLOOKUP($B56,Shock_dev!$A$1:$CI$300,MATCH(DATE(R$1,1,1),Shock_dev!$A$1:$CI$1,0),FALSE)</f>
        <v>-0.18323970000000145</v>
      </c>
      <c r="S56" s="52">
        <f>VLOOKUP($B56,Shock_dev!$A$1:$CI$300,MATCH(DATE(S$1,1,1),Shock_dev!$A$1:$CI$1,0),FALSE)</f>
        <v>-0.18091219999999453</v>
      </c>
      <c r="T56" s="52">
        <f>VLOOKUP($B56,Shock_dev!$A$1:$CI$300,MATCH(DATE(T$1,1,1),Shock_dev!$A$1:$CI$1,0),FALSE)</f>
        <v>-0.15613039999999501</v>
      </c>
      <c r="U56" s="52">
        <f>VLOOKUP($B56,Shock_dev!$A$1:$CI$300,MATCH(DATE(U$1,1,1),Shock_dev!$A$1:$CI$1,0),FALSE)</f>
        <v>-0.1198530000000062</v>
      </c>
      <c r="V56" s="52">
        <f>VLOOKUP($B56,Shock_dev!$A$1:$CI$300,MATCH(DATE(V$1,1,1),Shock_dev!$A$1:$CI$1,0),FALSE)</f>
        <v>-0.1790279999999882</v>
      </c>
      <c r="W56" s="52">
        <f>VLOOKUP($B56,Shock_dev!$A$1:$CI$300,MATCH(DATE(W$1,1,1),Shock_dev!$A$1:$CI$1,0),FALSE)</f>
        <v>-0.22651520000002279</v>
      </c>
      <c r="X56" s="52">
        <f>VLOOKUP($B56,Shock_dev!$A$1:$CI$300,MATCH(DATE(X$1,1,1),Shock_dev!$A$1:$CI$1,0),FALSE)</f>
        <v>-0.22543240000001674</v>
      </c>
      <c r="Y56" s="52">
        <f>VLOOKUP($B56,Shock_dev!$A$1:$CI$300,MATCH(DATE(Y$1,1,1),Shock_dev!$A$1:$CI$1,0),FALSE)</f>
        <v>-0.2001899999999921</v>
      </c>
      <c r="Z56" s="52">
        <f>VLOOKUP($B56,Shock_dev!$A$1:$CI$300,MATCH(DATE(Z$1,1,1),Shock_dev!$A$1:$CI$1,0),FALSE)</f>
        <v>-0.10853369999998108</v>
      </c>
      <c r="AA56" s="52">
        <f>VLOOKUP($B56,Shock_dev!$A$1:$CI$300,MATCH(DATE(AA$1,1,1),Shock_dev!$A$1:$CI$1,0),FALSE)</f>
        <v>-2.8352900000015779E-2</v>
      </c>
      <c r="AB56" s="52">
        <f>VLOOKUP($B56,Shock_dev!$A$1:$CI$300,MATCH(DATE(AB$1,1,1),Shock_dev!$A$1:$CI$1,0),FALSE)</f>
        <v>3.3890700000000606E-2</v>
      </c>
      <c r="AC56" s="52">
        <f>VLOOKUP($B56,Shock_dev!$A$1:$CI$300,MATCH(DATE(AC$1,1,1),Shock_dev!$A$1:$CI$1,0),FALSE)</f>
        <v>7.9832299999992529E-2</v>
      </c>
      <c r="AD56" s="52">
        <f>VLOOKUP($B56,Shock_dev!$A$1:$CI$300,MATCH(DATE(AD$1,1,1),Shock_dev!$A$1:$CI$1,0),FALSE)</f>
        <v>0.11272800000000416</v>
      </c>
      <c r="AE56" s="52">
        <f>VLOOKUP($B56,Shock_dev!$A$1:$CI$300,MATCH(DATE(AE$1,1,1),Shock_dev!$A$1:$CI$1,0),FALSE)</f>
        <v>0.13537549999998078</v>
      </c>
      <c r="AF56" s="52">
        <f>VLOOKUP($B56,Shock_dev!$A$1:$CI$300,MATCH(DATE(AF$1,1,1),Shock_dev!$A$1:$CI$1,0),FALSE)</f>
        <v>0.14998520000000326</v>
      </c>
      <c r="AG56" s="52"/>
      <c r="AH56" s="65">
        <f t="shared" si="1"/>
        <v>0.78815373999999561</v>
      </c>
      <c r="AI56" s="65">
        <f t="shared" si="2"/>
        <v>0.75763611999999514</v>
      </c>
      <c r="AJ56" s="65">
        <f t="shared" si="3"/>
        <v>2.6363919999994323E-2</v>
      </c>
      <c r="AK56" s="65">
        <f t="shared" si="4"/>
        <v>-0.16383265999999708</v>
      </c>
      <c r="AL56" s="65">
        <f t="shared" si="5"/>
        <v>-0.15780484000000569</v>
      </c>
      <c r="AM56" s="65">
        <f t="shared" si="6"/>
        <v>0.10236233999999626</v>
      </c>
      <c r="AN56" s="66"/>
      <c r="AO56" s="65">
        <f t="shared" si="7"/>
        <v>0.77289492999999543</v>
      </c>
      <c r="AP56" s="65">
        <f t="shared" si="8"/>
        <v>-6.8734370000001377E-2</v>
      </c>
      <c r="AQ56" s="65">
        <f t="shared" si="9"/>
        <v>-2.7721250000004714E-2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1.6429715000000442</v>
      </c>
      <c r="D57" s="52">
        <f>VLOOKUP($B57,Shock_dev!$A$1:$CI$300,MATCH(DATE(D$1,1,1),Shock_dev!$A$1:$CI$1,0),FALSE)</f>
        <v>2.8191812000000027</v>
      </c>
      <c r="E57" s="52">
        <f>VLOOKUP($B57,Shock_dev!$A$1:$CI$300,MATCH(DATE(E$1,1,1),Shock_dev!$A$1:$CI$1,0),FALSE)</f>
        <v>3.4101373000000308</v>
      </c>
      <c r="F57" s="52">
        <f>VLOOKUP($B57,Shock_dev!$A$1:$CI$300,MATCH(DATE(F$1,1,1),Shock_dev!$A$1:$CI$1,0),FALSE)</f>
        <v>3.6014082000000371</v>
      </c>
      <c r="G57" s="52">
        <f>VLOOKUP($B57,Shock_dev!$A$1:$CI$300,MATCH(DATE(G$1,1,1),Shock_dev!$A$1:$CI$1,0),FALSE)</f>
        <v>3.6769737999999847</v>
      </c>
      <c r="H57" s="52">
        <f>VLOOKUP($B57,Shock_dev!$A$1:$CI$300,MATCH(DATE(H$1,1,1),Shock_dev!$A$1:$CI$1,0),FALSE)</f>
        <v>3.6023098999999661</v>
      </c>
      <c r="I57" s="52">
        <f>VLOOKUP($B57,Shock_dev!$A$1:$CI$300,MATCH(DATE(I$1,1,1),Shock_dev!$A$1:$CI$1,0),FALSE)</f>
        <v>3.3873063000000343</v>
      </c>
      <c r="J57" s="52">
        <f>VLOOKUP($B57,Shock_dev!$A$1:$CI$300,MATCH(DATE(J$1,1,1),Shock_dev!$A$1:$CI$1,0),FALSE)</f>
        <v>3.1298196999999846</v>
      </c>
      <c r="K57" s="52">
        <f>VLOOKUP($B57,Shock_dev!$A$1:$CI$300,MATCH(DATE(K$1,1,1),Shock_dev!$A$1:$CI$1,0),FALSE)</f>
        <v>2.7996906000000195</v>
      </c>
      <c r="L57" s="52">
        <f>VLOOKUP($B57,Shock_dev!$A$1:$CI$300,MATCH(DATE(L$1,1,1),Shock_dev!$A$1:$CI$1,0),FALSE)</f>
        <v>2.3256150000000275</v>
      </c>
      <c r="M57" s="52">
        <f>VLOOKUP($B57,Shock_dev!$A$1:$CI$300,MATCH(DATE(M$1,1,1),Shock_dev!$A$1:$CI$1,0),FALSE)</f>
        <v>1.4422223000000258</v>
      </c>
      <c r="N57" s="52">
        <f>VLOOKUP($B57,Shock_dev!$A$1:$CI$300,MATCH(DATE(N$1,1,1),Shock_dev!$A$1:$CI$1,0),FALSE)</f>
        <v>0.76288099999999304</v>
      </c>
      <c r="O57" s="52">
        <f>VLOOKUP($B57,Shock_dev!$A$1:$CI$300,MATCH(DATE(O$1,1,1),Shock_dev!$A$1:$CI$1,0),FALSE)</f>
        <v>0.37090779999999768</v>
      </c>
      <c r="P57" s="52">
        <f>VLOOKUP($B57,Shock_dev!$A$1:$CI$300,MATCH(DATE(P$1,1,1),Shock_dev!$A$1:$CI$1,0),FALSE)</f>
        <v>0.18314880000002631</v>
      </c>
      <c r="Q57" s="52">
        <f>VLOOKUP($B57,Shock_dev!$A$1:$CI$300,MATCH(DATE(Q$1,1,1),Shock_dev!$A$1:$CI$1,0),FALSE)</f>
        <v>-8.0173000000058892E-3</v>
      </c>
      <c r="R57" s="52">
        <f>VLOOKUP($B57,Shock_dev!$A$1:$CI$300,MATCH(DATE(R$1,1,1),Shock_dev!$A$1:$CI$1,0),FALSE)</f>
        <v>-0.17315880000001016</v>
      </c>
      <c r="S57" s="52">
        <f>VLOOKUP($B57,Shock_dev!$A$1:$CI$300,MATCH(DATE(S$1,1,1),Shock_dev!$A$1:$CI$1,0),FALSE)</f>
        <v>-0.17565409999997428</v>
      </c>
      <c r="T57" s="52">
        <f>VLOOKUP($B57,Shock_dev!$A$1:$CI$300,MATCH(DATE(T$1,1,1),Shock_dev!$A$1:$CI$1,0),FALSE)</f>
        <v>-0.10488780000002862</v>
      </c>
      <c r="U57" s="52">
        <f>VLOOKUP($B57,Shock_dev!$A$1:$CI$300,MATCH(DATE(U$1,1,1),Shock_dev!$A$1:$CI$1,0),FALSE)</f>
        <v>-4.6409999998786589E-4</v>
      </c>
      <c r="V57" s="52">
        <f>VLOOKUP($B57,Shock_dev!$A$1:$CI$300,MATCH(DATE(V$1,1,1),Shock_dev!$A$1:$CI$1,0),FALSE)</f>
        <v>-0.2775082999999654</v>
      </c>
      <c r="W57" s="52">
        <f>VLOOKUP($B57,Shock_dev!$A$1:$CI$300,MATCH(DATE(W$1,1,1),Shock_dev!$A$1:$CI$1,0),FALSE)</f>
        <v>-0.50276789999998073</v>
      </c>
      <c r="X57" s="52">
        <f>VLOOKUP($B57,Shock_dev!$A$1:$CI$300,MATCH(DATE(X$1,1,1),Shock_dev!$A$1:$CI$1,0),FALSE)</f>
        <v>-0.5341132000000357</v>
      </c>
      <c r="Y57" s="52">
        <f>VLOOKUP($B57,Shock_dev!$A$1:$CI$300,MATCH(DATE(Y$1,1,1),Shock_dev!$A$1:$CI$1,0),FALSE)</f>
        <v>-0.47405259999999316</v>
      </c>
      <c r="Z57" s="52">
        <f>VLOOKUP($B57,Shock_dev!$A$1:$CI$300,MATCH(DATE(Z$1,1,1),Shock_dev!$A$1:$CI$1,0),FALSE)</f>
        <v>-0.1569168999999988</v>
      </c>
      <c r="AA57" s="52">
        <f>VLOOKUP($B57,Shock_dev!$A$1:$CI$300,MATCH(DATE(AA$1,1,1),Shock_dev!$A$1:$CI$1,0),FALSE)</f>
        <v>0.10753379999999879</v>
      </c>
      <c r="AB57" s="52">
        <f>VLOOKUP($B57,Shock_dev!$A$1:$CI$300,MATCH(DATE(AB$1,1,1),Shock_dev!$A$1:$CI$1,0),FALSE)</f>
        <v>0.29974009999995133</v>
      </c>
      <c r="AC57" s="52">
        <f>VLOOKUP($B57,Shock_dev!$A$1:$CI$300,MATCH(DATE(AC$1,1,1),Shock_dev!$A$1:$CI$1,0),FALSE)</f>
        <v>0.43164319999999634</v>
      </c>
      <c r="AD57" s="52">
        <f>VLOOKUP($B57,Shock_dev!$A$1:$CI$300,MATCH(DATE(AD$1,1,1),Shock_dev!$A$1:$CI$1,0),FALSE)</f>
        <v>0.51930260000000317</v>
      </c>
      <c r="AE57" s="52">
        <f>VLOOKUP($B57,Shock_dev!$A$1:$CI$300,MATCH(DATE(AE$1,1,1),Shock_dev!$A$1:$CI$1,0),FALSE)</f>
        <v>0.57494109999998955</v>
      </c>
      <c r="AF57" s="52">
        <f>VLOOKUP($B57,Shock_dev!$A$1:$CI$300,MATCH(DATE(AF$1,1,1),Shock_dev!$A$1:$CI$1,0),FALSE)</f>
        <v>0.60714120000000094</v>
      </c>
      <c r="AG57" s="52"/>
      <c r="AH57" s="65">
        <f t="shared" si="1"/>
        <v>3.0301344000000201</v>
      </c>
      <c r="AI57" s="65">
        <f t="shared" si="2"/>
        <v>3.0489483000000064</v>
      </c>
      <c r="AJ57" s="65">
        <f t="shared" si="3"/>
        <v>0.55022852000000744</v>
      </c>
      <c r="AK57" s="65">
        <f t="shared" si="4"/>
        <v>-0.14633461999999325</v>
      </c>
      <c r="AL57" s="65">
        <f t="shared" si="5"/>
        <v>-0.3120633600000019</v>
      </c>
      <c r="AM57" s="65">
        <f t="shared" si="6"/>
        <v>0.48655363999998824</v>
      </c>
      <c r="AN57" s="66"/>
      <c r="AO57" s="65">
        <f t="shared" si="7"/>
        <v>3.0395413500000132</v>
      </c>
      <c r="AP57" s="65">
        <f t="shared" si="8"/>
        <v>0.20194695000000709</v>
      </c>
      <c r="AQ57" s="65">
        <f t="shared" si="9"/>
        <v>8.7245139999993171E-2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0.88896700000009332</v>
      </c>
      <c r="D58" s="52">
        <f>VLOOKUP($B58,Shock_dev!$A$1:$CI$300,MATCH(DATE(D$1,1,1),Shock_dev!$A$1:$CI$1,0),FALSE)</f>
        <v>1.9070330000001832</v>
      </c>
      <c r="E58" s="52">
        <f>VLOOKUP($B58,Shock_dev!$A$1:$CI$300,MATCH(DATE(E$1,1,1),Shock_dev!$A$1:$CI$1,0),FALSE)</f>
        <v>2.7122809999998481</v>
      </c>
      <c r="F58" s="52">
        <f>VLOOKUP($B58,Shock_dev!$A$1:$CI$300,MATCH(DATE(F$1,1,1),Shock_dev!$A$1:$CI$1,0),FALSE)</f>
        <v>3.1709139999998115</v>
      </c>
      <c r="G58" s="52">
        <f>VLOOKUP($B58,Shock_dev!$A$1:$CI$300,MATCH(DATE(G$1,1,1),Shock_dev!$A$1:$CI$1,0),FALSE)</f>
        <v>3.3432780000000548</v>
      </c>
      <c r="H58" s="52">
        <f>VLOOKUP($B58,Shock_dev!$A$1:$CI$300,MATCH(DATE(H$1,1,1),Shock_dev!$A$1:$CI$1,0),FALSE)</f>
        <v>3.2364169999998467</v>
      </c>
      <c r="I58" s="52">
        <f>VLOOKUP($B58,Shock_dev!$A$1:$CI$300,MATCH(DATE(I$1,1,1),Shock_dev!$A$1:$CI$1,0),FALSE)</f>
        <v>2.8843349999999646</v>
      </c>
      <c r="J58" s="52">
        <f>VLOOKUP($B58,Shock_dev!$A$1:$CI$300,MATCH(DATE(J$1,1,1),Shock_dev!$A$1:$CI$1,0),FALSE)</f>
        <v>2.3774610000000393</v>
      </c>
      <c r="K58" s="52">
        <f>VLOOKUP($B58,Shock_dev!$A$1:$CI$300,MATCH(DATE(K$1,1,1),Shock_dev!$A$1:$CI$1,0),FALSE)</f>
        <v>1.7559889999999996</v>
      </c>
      <c r="L58" s="52">
        <f>VLOOKUP($B58,Shock_dev!$A$1:$CI$300,MATCH(DATE(L$1,1,1),Shock_dev!$A$1:$CI$1,0),FALSE)</f>
        <v>1.0211229999999887</v>
      </c>
      <c r="M58" s="52">
        <f>VLOOKUP($B58,Shock_dev!$A$1:$CI$300,MATCH(DATE(M$1,1,1),Shock_dev!$A$1:$CI$1,0),FALSE)</f>
        <v>3.5499999999956344E-2</v>
      </c>
      <c r="N58" s="52">
        <f>VLOOKUP($B58,Shock_dev!$A$1:$CI$300,MATCH(DATE(N$1,1,1),Shock_dev!$A$1:$CI$1,0),FALSE)</f>
        <v>-0.91645299999981944</v>
      </c>
      <c r="O58" s="52">
        <f>VLOOKUP($B58,Shock_dev!$A$1:$CI$300,MATCH(DATE(O$1,1,1),Shock_dev!$A$1:$CI$1,0),FALSE)</f>
        <v>-1.6711330000000544</v>
      </c>
      <c r="P58" s="52">
        <f>VLOOKUP($B58,Shock_dev!$A$1:$CI$300,MATCH(DATE(P$1,1,1),Shock_dev!$A$1:$CI$1,0),FALSE)</f>
        <v>-2.1802280000001701</v>
      </c>
      <c r="Q58" s="52">
        <f>VLOOKUP($B58,Shock_dev!$A$1:$CI$300,MATCH(DATE(Q$1,1,1),Shock_dev!$A$1:$CI$1,0),FALSE)</f>
        <v>-2.5234060000000227</v>
      </c>
      <c r="R58" s="52">
        <f>VLOOKUP($B58,Shock_dev!$A$1:$CI$300,MATCH(DATE(R$1,1,1),Shock_dev!$A$1:$CI$1,0),FALSE)</f>
        <v>-2.7277830000000449</v>
      </c>
      <c r="S58" s="52">
        <f>VLOOKUP($B58,Shock_dev!$A$1:$CI$300,MATCH(DATE(S$1,1,1),Shock_dev!$A$1:$CI$1,0),FALSE)</f>
        <v>-2.7479879999998502</v>
      </c>
      <c r="T58" s="52">
        <f>VLOOKUP($B58,Shock_dev!$A$1:$CI$300,MATCH(DATE(T$1,1,1),Shock_dev!$A$1:$CI$1,0),FALSE)</f>
        <v>-2.624623000000156</v>
      </c>
      <c r="U58" s="52">
        <f>VLOOKUP($B58,Shock_dev!$A$1:$CI$300,MATCH(DATE(U$1,1,1),Shock_dev!$A$1:$CI$1,0),FALSE)</f>
        <v>-2.4003669999999602</v>
      </c>
      <c r="V58" s="52">
        <f>VLOOKUP($B58,Shock_dev!$A$1:$CI$300,MATCH(DATE(V$1,1,1),Shock_dev!$A$1:$CI$1,0),FALSE)</f>
        <v>-2.3330890000002</v>
      </c>
      <c r="W58" s="52">
        <f>VLOOKUP($B58,Shock_dev!$A$1:$CI$300,MATCH(DATE(W$1,1,1),Shock_dev!$A$1:$CI$1,0),FALSE)</f>
        <v>-2.3015319999999519</v>
      </c>
      <c r="X58" s="52">
        <f>VLOOKUP($B58,Shock_dev!$A$1:$CI$300,MATCH(DATE(X$1,1,1),Shock_dev!$A$1:$CI$1,0),FALSE)</f>
        <v>-2.1928029999999126</v>
      </c>
      <c r="Y58" s="52">
        <f>VLOOKUP($B58,Shock_dev!$A$1:$CI$300,MATCH(DATE(Y$1,1,1),Shock_dev!$A$1:$CI$1,0),FALSE)</f>
        <v>-2.0026480000001357</v>
      </c>
      <c r="Z58" s="52">
        <f>VLOOKUP($B58,Shock_dev!$A$1:$CI$300,MATCH(DATE(Z$1,1,1),Shock_dev!$A$1:$CI$1,0),FALSE)</f>
        <v>-1.6387119999999413</v>
      </c>
      <c r="AA58" s="52">
        <f>VLOOKUP($B58,Shock_dev!$A$1:$CI$300,MATCH(DATE(AA$1,1,1),Shock_dev!$A$1:$CI$1,0),FALSE)</f>
        <v>-1.2244470000000547</v>
      </c>
      <c r="AB58" s="52">
        <f>VLOOKUP($B58,Shock_dev!$A$1:$CI$300,MATCH(DATE(AB$1,1,1),Shock_dev!$A$1:$CI$1,0),FALSE)</f>
        <v>-0.82146299999999428</v>
      </c>
      <c r="AC58" s="52">
        <f>VLOOKUP($B58,Shock_dev!$A$1:$CI$300,MATCH(DATE(AC$1,1,1),Shock_dev!$A$1:$CI$1,0),FALSE)</f>
        <v>-0.46435300000007373</v>
      </c>
      <c r="AD58" s="52">
        <f>VLOOKUP($B58,Shock_dev!$A$1:$CI$300,MATCH(DATE(AD$1,1,1),Shock_dev!$A$1:$CI$1,0),FALSE)</f>
        <v>-0.16842499999984284</v>
      </c>
      <c r="AE58" s="52">
        <f>VLOOKUP($B58,Shock_dev!$A$1:$CI$300,MATCH(DATE(AE$1,1,1),Shock_dev!$A$1:$CI$1,0),FALSE)</f>
        <v>6.3210000000026412E-2</v>
      </c>
      <c r="AF58" s="52">
        <f>VLOOKUP($B58,Shock_dev!$A$1:$CI$300,MATCH(DATE(AF$1,1,1),Shock_dev!$A$1:$CI$1,0),FALSE)</f>
        <v>0.23454500000002554</v>
      </c>
      <c r="AG58" s="52"/>
      <c r="AH58" s="65">
        <f t="shared" si="1"/>
        <v>2.4044945999999983</v>
      </c>
      <c r="AI58" s="65">
        <f t="shared" si="2"/>
        <v>2.2550649999999677</v>
      </c>
      <c r="AJ58" s="65">
        <f t="shared" si="3"/>
        <v>-1.451144000000022</v>
      </c>
      <c r="AK58" s="65">
        <f t="shared" si="4"/>
        <v>-2.5667700000000422</v>
      </c>
      <c r="AL58" s="65">
        <f t="shared" si="5"/>
        <v>-1.8720283999999991</v>
      </c>
      <c r="AM58" s="65">
        <f t="shared" si="6"/>
        <v>-0.23129719999997178</v>
      </c>
      <c r="AN58" s="66"/>
      <c r="AO58" s="65">
        <f t="shared" si="7"/>
        <v>2.329779799999983</v>
      </c>
      <c r="AP58" s="65">
        <f t="shared" si="8"/>
        <v>-2.0089570000000321</v>
      </c>
      <c r="AQ58" s="65">
        <f t="shared" si="9"/>
        <v>-1.0516627999999855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1.077923999999939</v>
      </c>
      <c r="D59" s="52">
        <f>VLOOKUP($B59,Shock_dev!$A$1:$CI$300,MATCH(DATE(D$1,1,1),Shock_dev!$A$1:$CI$1,0),FALSE)</f>
        <v>2.4111029999999118</v>
      </c>
      <c r="E59" s="52">
        <f>VLOOKUP($B59,Shock_dev!$A$1:$CI$300,MATCH(DATE(E$1,1,1),Shock_dev!$A$1:$CI$1,0),FALSE)</f>
        <v>3.467529999999897</v>
      </c>
      <c r="F59" s="52">
        <f>VLOOKUP($B59,Shock_dev!$A$1:$CI$300,MATCH(DATE(F$1,1,1),Shock_dev!$A$1:$CI$1,0),FALSE)</f>
        <v>4.097870999999941</v>
      </c>
      <c r="G59" s="52">
        <f>VLOOKUP($B59,Shock_dev!$A$1:$CI$300,MATCH(DATE(G$1,1,1),Shock_dev!$A$1:$CI$1,0),FALSE)</f>
        <v>4.4359530000001541</v>
      </c>
      <c r="H59" s="52">
        <f>VLOOKUP($B59,Shock_dev!$A$1:$CI$300,MATCH(DATE(H$1,1,1),Shock_dev!$A$1:$CI$1,0),FALSE)</f>
        <v>4.5480909999998858</v>
      </c>
      <c r="I59" s="52">
        <f>VLOOKUP($B59,Shock_dev!$A$1:$CI$300,MATCH(DATE(I$1,1,1),Shock_dev!$A$1:$CI$1,0),FALSE)</f>
        <v>4.4839210000000094</v>
      </c>
      <c r="J59" s="52">
        <f>VLOOKUP($B59,Shock_dev!$A$1:$CI$300,MATCH(DATE(J$1,1,1),Shock_dev!$A$1:$CI$1,0),FALSE)</f>
        <v>4.3351689999999508</v>
      </c>
      <c r="K59" s="52">
        <f>VLOOKUP($B59,Shock_dev!$A$1:$CI$300,MATCH(DATE(K$1,1,1),Shock_dev!$A$1:$CI$1,0),FALSE)</f>
        <v>4.1242999999999483</v>
      </c>
      <c r="L59" s="52">
        <f>VLOOKUP($B59,Shock_dev!$A$1:$CI$300,MATCH(DATE(L$1,1,1),Shock_dev!$A$1:$CI$1,0),FALSE)</f>
        <v>3.8088250000000698</v>
      </c>
      <c r="M59" s="52">
        <f>VLOOKUP($B59,Shock_dev!$A$1:$CI$300,MATCH(DATE(M$1,1,1),Shock_dev!$A$1:$CI$1,0),FALSE)</f>
        <v>3.1794929999998658</v>
      </c>
      <c r="N59" s="52">
        <f>VLOOKUP($B59,Shock_dev!$A$1:$CI$300,MATCH(DATE(N$1,1,1),Shock_dev!$A$1:$CI$1,0),FALSE)</f>
        <v>2.5257909999997992</v>
      </c>
      <c r="O59" s="52">
        <f>VLOOKUP($B59,Shock_dev!$A$1:$CI$300,MATCH(DATE(O$1,1,1),Shock_dev!$A$1:$CI$1,0),FALSE)</f>
        <v>2.050852999999961</v>
      </c>
      <c r="P59" s="52">
        <f>VLOOKUP($B59,Shock_dev!$A$1:$CI$300,MATCH(DATE(P$1,1,1),Shock_dev!$A$1:$CI$1,0),FALSE)</f>
        <v>1.7921409999999014</v>
      </c>
      <c r="Q59" s="52">
        <f>VLOOKUP($B59,Shock_dev!$A$1:$CI$300,MATCH(DATE(Q$1,1,1),Shock_dev!$A$1:$CI$1,0),FALSE)</f>
        <v>1.6198859999999513</v>
      </c>
      <c r="R59" s="52">
        <f>VLOOKUP($B59,Shock_dev!$A$1:$CI$300,MATCH(DATE(R$1,1,1),Shock_dev!$A$1:$CI$1,0),FALSE)</f>
        <v>1.4751129999999648</v>
      </c>
      <c r="S59" s="52">
        <f>VLOOKUP($B59,Shock_dev!$A$1:$CI$300,MATCH(DATE(S$1,1,1),Shock_dev!$A$1:$CI$1,0),FALSE)</f>
        <v>1.4176260000001548</v>
      </c>
      <c r="T59" s="52">
        <f>VLOOKUP($B59,Shock_dev!$A$1:$CI$300,MATCH(DATE(T$1,1,1),Shock_dev!$A$1:$CI$1,0),FALSE)</f>
        <v>1.4228550000000268</v>
      </c>
      <c r="U59" s="52">
        <f>VLOOKUP($B59,Shock_dev!$A$1:$CI$300,MATCH(DATE(U$1,1,1),Shock_dev!$A$1:$CI$1,0),FALSE)</f>
        <v>1.4545529999998053</v>
      </c>
      <c r="V59" s="52">
        <f>VLOOKUP($B59,Shock_dev!$A$1:$CI$300,MATCH(DATE(V$1,1,1),Shock_dev!$A$1:$CI$1,0),FALSE)</f>
        <v>1.2217759999998634</v>
      </c>
      <c r="W59" s="52">
        <f>VLOOKUP($B59,Shock_dev!$A$1:$CI$300,MATCH(DATE(W$1,1,1),Shock_dev!$A$1:$CI$1,0),FALSE)</f>
        <v>0.87038800000004812</v>
      </c>
      <c r="X59" s="52">
        <f>VLOOKUP($B59,Shock_dev!$A$1:$CI$300,MATCH(DATE(X$1,1,1),Shock_dev!$A$1:$CI$1,0),FALSE)</f>
        <v>0.58412600000019665</v>
      </c>
      <c r="Y59" s="52">
        <f>VLOOKUP($B59,Shock_dev!$A$1:$CI$300,MATCH(DATE(Y$1,1,1),Shock_dev!$A$1:$CI$1,0),FALSE)</f>
        <v>0.39277900000001864</v>
      </c>
      <c r="Z59" s="52">
        <f>VLOOKUP($B59,Shock_dev!$A$1:$CI$300,MATCH(DATE(Z$1,1,1),Shock_dev!$A$1:$CI$1,0),FALSE)</f>
        <v>0.41273299999988922</v>
      </c>
      <c r="AA59" s="52">
        <f>VLOOKUP($B59,Shock_dev!$A$1:$CI$300,MATCH(DATE(AA$1,1,1),Shock_dev!$A$1:$CI$1,0),FALSE)</f>
        <v>0.50194600000008904</v>
      </c>
      <c r="AB59" s="52">
        <f>VLOOKUP($B59,Shock_dev!$A$1:$CI$300,MATCH(DATE(AB$1,1,1),Shock_dev!$A$1:$CI$1,0),FALSE)</f>
        <v>0.57177899999987858</v>
      </c>
      <c r="AC59" s="52">
        <f>VLOOKUP($B59,Shock_dev!$A$1:$CI$300,MATCH(DATE(AC$1,1,1),Shock_dev!$A$1:$CI$1,0),FALSE)</f>
        <v>0.58889500000009321</v>
      </c>
      <c r="AD59" s="52">
        <f>VLOOKUP($B59,Shock_dev!$A$1:$CI$300,MATCH(DATE(AD$1,1,1),Shock_dev!$A$1:$CI$1,0),FALSE)</f>
        <v>0.55240699999990284</v>
      </c>
      <c r="AE59" s="52">
        <f>VLOOKUP($B59,Shock_dev!$A$1:$CI$300,MATCH(DATE(AE$1,1,1),Shock_dev!$A$1:$CI$1,0),FALSE)</f>
        <v>0.4749899999999343</v>
      </c>
      <c r="AF59" s="52">
        <f>VLOOKUP($B59,Shock_dev!$A$1:$CI$300,MATCH(DATE(AF$1,1,1),Shock_dev!$A$1:$CI$1,0),FALSE)</f>
        <v>0.37221900000008645</v>
      </c>
      <c r="AG59" s="52"/>
      <c r="AH59" s="65">
        <f t="shared" si="1"/>
        <v>3.0980761999999684</v>
      </c>
      <c r="AI59" s="65">
        <f t="shared" si="2"/>
        <v>4.2600611999999725</v>
      </c>
      <c r="AJ59" s="65">
        <f t="shared" si="3"/>
        <v>2.2336327999998957</v>
      </c>
      <c r="AK59" s="65">
        <f t="shared" si="4"/>
        <v>1.3983845999999631</v>
      </c>
      <c r="AL59" s="65">
        <f t="shared" si="5"/>
        <v>0.55239440000004836</v>
      </c>
      <c r="AM59" s="65">
        <f t="shared" si="6"/>
        <v>0.51205799999997903</v>
      </c>
      <c r="AN59" s="66"/>
      <c r="AO59" s="65">
        <f t="shared" si="7"/>
        <v>3.6790686999999704</v>
      </c>
      <c r="AP59" s="65">
        <f t="shared" si="8"/>
        <v>1.8160086999999294</v>
      </c>
      <c r="AQ59" s="65">
        <f t="shared" si="9"/>
        <v>0.53222620000001375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19.536602599999995</v>
      </c>
      <c r="D60" s="52">
        <f>VLOOKUP($B60,Shock_dev!$A$1:$CI$300,MATCH(DATE(D$1,1,1),Shock_dev!$A$1:$CI$1,0),FALSE)</f>
        <v>30.937312300000016</v>
      </c>
      <c r="E60" s="52">
        <f>VLOOKUP($B60,Shock_dev!$A$1:$CI$300,MATCH(DATE(E$1,1,1),Shock_dev!$A$1:$CI$1,0),FALSE)</f>
        <v>36.351275900000005</v>
      </c>
      <c r="F60" s="52">
        <f>VLOOKUP($B60,Shock_dev!$A$1:$CI$300,MATCH(DATE(F$1,1,1),Shock_dev!$A$1:$CI$1,0),FALSE)</f>
        <v>38.218661400000002</v>
      </c>
      <c r="G60" s="52">
        <f>VLOOKUP($B60,Shock_dev!$A$1:$CI$300,MATCH(DATE(G$1,1,1),Shock_dev!$A$1:$CI$1,0),FALSE)</f>
        <v>40.058217400000004</v>
      </c>
      <c r="H60" s="52">
        <f>VLOOKUP($B60,Shock_dev!$A$1:$CI$300,MATCH(DATE(H$1,1,1),Shock_dev!$A$1:$CI$1,0),FALSE)</f>
        <v>40.671201499999995</v>
      </c>
      <c r="I60" s="52">
        <f>VLOOKUP($B60,Shock_dev!$A$1:$CI$300,MATCH(DATE(I$1,1,1),Shock_dev!$A$1:$CI$1,0),FALSE)</f>
        <v>40.305675100000002</v>
      </c>
      <c r="J60" s="52">
        <f>VLOOKUP($B60,Shock_dev!$A$1:$CI$300,MATCH(DATE(J$1,1,1),Shock_dev!$A$1:$CI$1,0),FALSE)</f>
        <v>39.544825000000003</v>
      </c>
      <c r="K60" s="52">
        <f>VLOOKUP($B60,Shock_dev!$A$1:$CI$300,MATCH(DATE(K$1,1,1),Shock_dev!$A$1:$CI$1,0),FALSE)</f>
        <v>38.690049399999992</v>
      </c>
      <c r="L60" s="52">
        <f>VLOOKUP($B60,Shock_dev!$A$1:$CI$300,MATCH(DATE(L$1,1,1),Shock_dev!$A$1:$CI$1,0),FALSE)</f>
        <v>34.336752599999997</v>
      </c>
      <c r="M60" s="52">
        <f>VLOOKUP($B60,Shock_dev!$A$1:$CI$300,MATCH(DATE(M$1,1,1),Shock_dev!$A$1:$CI$1,0),FALSE)</f>
        <v>28.400974399999996</v>
      </c>
      <c r="N60" s="52">
        <f>VLOOKUP($B60,Shock_dev!$A$1:$CI$300,MATCH(DATE(N$1,1,1),Shock_dev!$A$1:$CI$1,0),FALSE)</f>
        <v>25.281371699999994</v>
      </c>
      <c r="O60" s="52">
        <f>VLOOKUP($B60,Shock_dev!$A$1:$CI$300,MATCH(DATE(O$1,1,1),Shock_dev!$A$1:$CI$1,0),FALSE)</f>
        <v>23.743821999999994</v>
      </c>
      <c r="P60" s="52">
        <f>VLOOKUP($B60,Shock_dev!$A$1:$CI$300,MATCH(DATE(P$1,1,1),Shock_dev!$A$1:$CI$1,0),FALSE)</f>
        <v>23.040257699999984</v>
      </c>
      <c r="Q60" s="52">
        <f>VLOOKUP($B60,Shock_dev!$A$1:$CI$300,MATCH(DATE(Q$1,1,1),Shock_dev!$A$1:$CI$1,0),FALSE)</f>
        <v>18.137199799999991</v>
      </c>
      <c r="R60" s="52">
        <f>VLOOKUP($B60,Shock_dev!$A$1:$CI$300,MATCH(DATE(R$1,1,1),Shock_dev!$A$1:$CI$1,0),FALSE)</f>
        <v>13.477357399999988</v>
      </c>
      <c r="S60" s="52">
        <f>VLOOKUP($B60,Shock_dev!$A$1:$CI$300,MATCH(DATE(S$1,1,1),Shock_dev!$A$1:$CI$1,0),FALSE)</f>
        <v>11.281446400000007</v>
      </c>
      <c r="T60" s="52">
        <f>VLOOKUP($B60,Shock_dev!$A$1:$CI$300,MATCH(DATE(T$1,1,1),Shock_dev!$A$1:$CI$1,0),FALSE)</f>
        <v>10.393353300000015</v>
      </c>
      <c r="U60" s="52">
        <f>VLOOKUP($B60,Shock_dev!$A$1:$CI$300,MATCH(DATE(U$1,1,1),Shock_dev!$A$1:$CI$1,0),FALSE)</f>
        <v>10.143991799999995</v>
      </c>
      <c r="V60" s="52">
        <f>VLOOKUP($B60,Shock_dev!$A$1:$CI$300,MATCH(DATE(V$1,1,1),Shock_dev!$A$1:$CI$1,0),FALSE)</f>
        <v>4.9371548000000018</v>
      </c>
      <c r="W60" s="52">
        <f>VLOOKUP($B60,Shock_dev!$A$1:$CI$300,MATCH(DATE(W$1,1,1),Shock_dev!$A$1:$CI$1,0),FALSE)</f>
        <v>0.66093539999999962</v>
      </c>
      <c r="X60" s="52">
        <f>VLOOKUP($B60,Shock_dev!$A$1:$CI$300,MATCH(DATE(X$1,1,1),Shock_dev!$A$1:$CI$1,0),FALSE)</f>
        <v>-1.2679188000000039</v>
      </c>
      <c r="Y60" s="52">
        <f>VLOOKUP($B60,Shock_dev!$A$1:$CI$300,MATCH(DATE(Y$1,1,1),Shock_dev!$A$1:$CI$1,0),FALSE)</f>
        <v>-1.9633129999999994</v>
      </c>
      <c r="Z60" s="52">
        <f>VLOOKUP($B60,Shock_dev!$A$1:$CI$300,MATCH(DATE(Z$1,1,1),Shock_dev!$A$1:$CI$1,0),FALSE)</f>
        <v>-2.0529590000000013</v>
      </c>
      <c r="AA60" s="52">
        <f>VLOOKUP($B60,Shock_dev!$A$1:$CI$300,MATCH(DATE(AA$1,1,1),Shock_dev!$A$1:$CI$1,0),FALSE)</f>
        <v>-1.8888524999999845</v>
      </c>
      <c r="AB60" s="52">
        <f>VLOOKUP($B60,Shock_dev!$A$1:$CI$300,MATCH(DATE(AB$1,1,1),Shock_dev!$A$1:$CI$1,0),FALSE)</f>
        <v>-1.651545700000014</v>
      </c>
      <c r="AC60" s="52">
        <f>VLOOKUP($B60,Shock_dev!$A$1:$CI$300,MATCH(DATE(AC$1,1,1),Shock_dev!$A$1:$CI$1,0),FALSE)</f>
        <v>-1.4245131999999785</v>
      </c>
      <c r="AD60" s="52">
        <f>VLOOKUP($B60,Shock_dev!$A$1:$CI$300,MATCH(DATE(AD$1,1,1),Shock_dev!$A$1:$CI$1,0),FALSE)</f>
        <v>-1.2392490000000009</v>
      </c>
      <c r="AE60" s="52">
        <f>VLOOKUP($B60,Shock_dev!$A$1:$CI$300,MATCH(DATE(AE$1,1,1),Shock_dev!$A$1:$CI$1,0),FALSE)</f>
        <v>-1.101510200000007</v>
      </c>
      <c r="AF60" s="52">
        <f>VLOOKUP($B60,Shock_dev!$A$1:$CI$300,MATCH(DATE(AF$1,1,1),Shock_dev!$A$1:$CI$1,0),FALSE)</f>
        <v>-1.0058570999999858</v>
      </c>
      <c r="AG60" s="52"/>
      <c r="AH60" s="65">
        <f t="shared" si="1"/>
        <v>33.020413920000003</v>
      </c>
      <c r="AI60" s="65">
        <f t="shared" si="2"/>
        <v>38.709700720000001</v>
      </c>
      <c r="AJ60" s="65">
        <f t="shared" si="3"/>
        <v>23.72072511999999</v>
      </c>
      <c r="AK60" s="65">
        <f t="shared" si="4"/>
        <v>10.046660740000002</v>
      </c>
      <c r="AL60" s="65">
        <f t="shared" si="5"/>
        <v>-1.3024215799999979</v>
      </c>
      <c r="AM60" s="65">
        <f t="shared" si="6"/>
        <v>-1.2845350399999973</v>
      </c>
      <c r="AN60" s="66"/>
      <c r="AO60" s="65">
        <f t="shared" si="7"/>
        <v>35.865057320000005</v>
      </c>
      <c r="AP60" s="65">
        <f t="shared" si="8"/>
        <v>16.883692929999995</v>
      </c>
      <c r="AQ60" s="65">
        <f t="shared" si="9"/>
        <v>-1.2934783099999976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4.5833397690000011</v>
      </c>
      <c r="D61" s="52">
        <f>VLOOKUP($B61,Shock_dev!$A$1:$CI$300,MATCH(DATE(D$1,1,1),Shock_dev!$A$1:$CI$1,0),FALSE)</f>
        <v>8.6850389589999999</v>
      </c>
      <c r="E61" s="52">
        <f>VLOOKUP($B61,Shock_dev!$A$1:$CI$300,MATCH(DATE(E$1,1,1),Shock_dev!$A$1:$CI$1,0),FALSE)</f>
        <v>11.129130035999999</v>
      </c>
      <c r="F61" s="52">
        <f>VLOOKUP($B61,Shock_dev!$A$1:$CI$300,MATCH(DATE(F$1,1,1),Shock_dev!$A$1:$CI$1,0),FALSE)</f>
        <v>12.096515337</v>
      </c>
      <c r="G61" s="52">
        <f>VLOOKUP($B61,Shock_dev!$A$1:$CI$300,MATCH(DATE(G$1,1,1),Shock_dev!$A$1:$CI$1,0),FALSE)</f>
        <v>12.190430151000001</v>
      </c>
      <c r="H61" s="52">
        <f>VLOOKUP($B61,Shock_dev!$A$1:$CI$300,MATCH(DATE(H$1,1,1),Shock_dev!$A$1:$CI$1,0),FALSE)</f>
        <v>11.892630420000001</v>
      </c>
      <c r="I61" s="52">
        <f>VLOOKUP($B61,Shock_dev!$A$1:$CI$300,MATCH(DATE(I$1,1,1),Shock_dev!$A$1:$CI$1,0),FALSE)</f>
        <v>10.988492808</v>
      </c>
      <c r="J61" s="52">
        <f>VLOOKUP($B61,Shock_dev!$A$1:$CI$300,MATCH(DATE(J$1,1,1),Shock_dev!$A$1:$CI$1,0),FALSE)</f>
        <v>10.347896197000001</v>
      </c>
      <c r="K61" s="52">
        <f>VLOOKUP($B61,Shock_dev!$A$1:$CI$300,MATCH(DATE(K$1,1,1),Shock_dev!$A$1:$CI$1,0),FALSE)</f>
        <v>8.8934893200000005</v>
      </c>
      <c r="L61" s="52">
        <f>VLOOKUP($B61,Shock_dev!$A$1:$CI$300,MATCH(DATE(L$1,1,1),Shock_dev!$A$1:$CI$1,0),FALSE)</f>
        <v>8.108647886</v>
      </c>
      <c r="M61" s="52">
        <f>VLOOKUP($B61,Shock_dev!$A$1:$CI$300,MATCH(DATE(M$1,1,1),Shock_dev!$A$1:$CI$1,0),FALSE)</f>
        <v>4.1657267120000006</v>
      </c>
      <c r="N61" s="52">
        <f>VLOOKUP($B61,Shock_dev!$A$1:$CI$300,MATCH(DATE(N$1,1,1),Shock_dev!$A$1:$CI$1,0),FALSE)</f>
        <v>1.3697875470000005</v>
      </c>
      <c r="O61" s="52">
        <f>VLOOKUP($B61,Shock_dev!$A$1:$CI$300,MATCH(DATE(O$1,1,1),Shock_dev!$A$1:$CI$1,0),FALSE)</f>
        <v>0.33939111200000038</v>
      </c>
      <c r="P61" s="52">
        <f>VLOOKUP($B61,Shock_dev!$A$1:$CI$300,MATCH(DATE(P$1,1,1),Shock_dev!$A$1:$CI$1,0),FALSE)</f>
        <v>-4.0203159999999905E-2</v>
      </c>
      <c r="Q61" s="52">
        <f>VLOOKUP($B61,Shock_dev!$A$1:$CI$300,MATCH(DATE(Q$1,1,1),Shock_dev!$A$1:$CI$1,0),FALSE)</f>
        <v>-0.14745124600000015</v>
      </c>
      <c r="R61" s="52">
        <f>VLOOKUP($B61,Shock_dev!$A$1:$CI$300,MATCH(DATE(R$1,1,1),Shock_dev!$A$1:$CI$1,0),FALSE)</f>
        <v>-0.13771960700000019</v>
      </c>
      <c r="S61" s="52">
        <f>VLOOKUP($B61,Shock_dev!$A$1:$CI$300,MATCH(DATE(S$1,1,1),Shock_dev!$A$1:$CI$1,0),FALSE)</f>
        <v>0.44556834700000003</v>
      </c>
      <c r="T61" s="52">
        <f>VLOOKUP($B61,Shock_dev!$A$1:$CI$300,MATCH(DATE(T$1,1,1),Shock_dev!$A$1:$CI$1,0),FALSE)</f>
        <v>0.82150191400000061</v>
      </c>
      <c r="U61" s="52">
        <f>VLOOKUP($B61,Shock_dev!$A$1:$CI$300,MATCH(DATE(U$1,1,1),Shock_dev!$A$1:$CI$1,0),FALSE)</f>
        <v>1.0344992959999999</v>
      </c>
      <c r="V61" s="52">
        <f>VLOOKUP($B61,Shock_dev!$A$1:$CI$300,MATCH(DATE(V$1,1,1),Shock_dev!$A$1:$CI$1,0),FALSE)</f>
        <v>1.1401215759999994</v>
      </c>
      <c r="W61" s="52">
        <f>VLOOKUP($B61,Shock_dev!$A$1:$CI$300,MATCH(DATE(W$1,1,1),Shock_dev!$A$1:$CI$1,0),FALSE)</f>
        <v>1.1822820750000007</v>
      </c>
      <c r="X61" s="52">
        <f>VLOOKUP($B61,Shock_dev!$A$1:$CI$300,MATCH(DATE(X$1,1,1),Shock_dev!$A$1:$CI$1,0),FALSE)</f>
        <v>1.7644992240000006</v>
      </c>
      <c r="Y61" s="52">
        <f>VLOOKUP($B61,Shock_dev!$A$1:$CI$300,MATCH(DATE(Y$1,1,1),Shock_dev!$A$1:$CI$1,0),FALSE)</f>
        <v>2.0750206499999999</v>
      </c>
      <c r="Z61" s="52">
        <f>VLOOKUP($B61,Shock_dev!$A$1:$CI$300,MATCH(DATE(Z$1,1,1),Shock_dev!$A$1:$CI$1,0),FALSE)</f>
        <v>2.2054012250000001</v>
      </c>
      <c r="AA61" s="52">
        <f>VLOOKUP($B61,Shock_dev!$A$1:$CI$300,MATCH(DATE(AA$1,1,1),Shock_dev!$A$1:$CI$1,0),FALSE)</f>
        <v>2.2354605550000004</v>
      </c>
      <c r="AB61" s="52">
        <f>VLOOKUP($B61,Shock_dev!$A$1:$CI$300,MATCH(DATE(AB$1,1,1),Shock_dev!$A$1:$CI$1,0),FALSE)</f>
        <v>2.2167290489999996</v>
      </c>
      <c r="AC61" s="52">
        <f>VLOOKUP($B61,Shock_dev!$A$1:$CI$300,MATCH(DATE(AC$1,1,1),Shock_dev!$A$1:$CI$1,0),FALSE)</f>
        <v>2.1782647490000002</v>
      </c>
      <c r="AD61" s="52">
        <f>VLOOKUP($B61,Shock_dev!$A$1:$CI$300,MATCH(DATE(AD$1,1,1),Shock_dev!$A$1:$CI$1,0),FALSE)</f>
        <v>2.1348823350000004</v>
      </c>
      <c r="AE61" s="52">
        <f>VLOOKUP($B61,Shock_dev!$A$1:$CI$300,MATCH(DATE(AE$1,1,1),Shock_dev!$A$1:$CI$1,0),FALSE)</f>
        <v>2.0932901499999996</v>
      </c>
      <c r="AF61" s="52">
        <f>VLOOKUP($B61,Shock_dev!$A$1:$CI$300,MATCH(DATE(AF$1,1,1),Shock_dev!$A$1:$CI$1,0),FALSE)</f>
        <v>2.0559311080000002</v>
      </c>
      <c r="AG61" s="52"/>
      <c r="AH61" s="65">
        <f t="shared" si="1"/>
        <v>9.7368908504</v>
      </c>
      <c r="AI61" s="65">
        <f t="shared" si="2"/>
        <v>10.046231326200001</v>
      </c>
      <c r="AJ61" s="65">
        <f t="shared" si="3"/>
        <v>1.1374501930000003</v>
      </c>
      <c r="AK61" s="65">
        <f t="shared" si="4"/>
        <v>0.66079430519999993</v>
      </c>
      <c r="AL61" s="65">
        <f t="shared" si="5"/>
        <v>1.8925327458000005</v>
      </c>
      <c r="AM61" s="65">
        <f t="shared" si="6"/>
        <v>2.1358194781999997</v>
      </c>
      <c r="AN61" s="66"/>
      <c r="AO61" s="65">
        <f t="shared" si="7"/>
        <v>9.8915610883000014</v>
      </c>
      <c r="AP61" s="65">
        <f t="shared" si="8"/>
        <v>0.89912224910000016</v>
      </c>
      <c r="AQ61" s="65">
        <f t="shared" si="9"/>
        <v>2.0141761120000004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4.9396020000003205E-3</v>
      </c>
      <c r="D62" s="52">
        <f>VLOOKUP($B62,Shock_dev!$A$1:$CI$300,MATCH(DATE(D$1,1,1),Shock_dev!$A$1:$CI$1,0),FALSE)</f>
        <v>1.0994659999999712E-2</v>
      </c>
      <c r="E62" s="52">
        <f>VLOOKUP($B62,Shock_dev!$A$1:$CI$300,MATCH(DATE(E$1,1,1),Shock_dev!$A$1:$CI$1,0),FALSE)</f>
        <v>1.5615444999999895E-2</v>
      </c>
      <c r="F62" s="52">
        <f>VLOOKUP($B62,Shock_dev!$A$1:$CI$300,MATCH(DATE(F$1,1,1),Shock_dev!$A$1:$CI$1,0),FALSE)</f>
        <v>1.8142074000000008E-2</v>
      </c>
      <c r="G62" s="52">
        <f>VLOOKUP($B62,Shock_dev!$A$1:$CI$300,MATCH(DATE(G$1,1,1),Shock_dev!$A$1:$CI$1,0),FALSE)</f>
        <v>1.9279733000000299E-2</v>
      </c>
      <c r="H62" s="52">
        <f>VLOOKUP($B62,Shock_dev!$A$1:$CI$300,MATCH(DATE(H$1,1,1),Shock_dev!$A$1:$CI$1,0),FALSE)</f>
        <v>1.9427825999999371E-2</v>
      </c>
      <c r="I62" s="52">
        <f>VLOOKUP($B62,Shock_dev!$A$1:$CI$300,MATCH(DATE(I$1,1,1),Shock_dev!$A$1:$CI$1,0),FALSE)</f>
        <v>1.8871287000000514E-2</v>
      </c>
      <c r="J62" s="52">
        <f>VLOOKUP($B62,Shock_dev!$A$1:$CI$300,MATCH(DATE(J$1,1,1),Shock_dev!$A$1:$CI$1,0),FALSE)</f>
        <v>1.8057247000000665E-2</v>
      </c>
      <c r="K62" s="52">
        <f>VLOOKUP($B62,Shock_dev!$A$1:$CI$300,MATCH(DATE(K$1,1,1),Shock_dev!$A$1:$CI$1,0),FALSE)</f>
        <v>1.7090719999999671E-2</v>
      </c>
      <c r="L62" s="52">
        <f>VLOOKUP($B62,Shock_dev!$A$1:$CI$300,MATCH(DATE(L$1,1,1),Shock_dev!$A$1:$CI$1,0),FALSE)</f>
        <v>1.5757252000000221E-2</v>
      </c>
      <c r="M62" s="52">
        <f>VLOOKUP($B62,Shock_dev!$A$1:$CI$300,MATCH(DATE(M$1,1,1),Shock_dev!$A$1:$CI$1,0),FALSE)</f>
        <v>1.3077089000001152E-2</v>
      </c>
      <c r="N62" s="52">
        <f>VLOOKUP($B62,Shock_dev!$A$1:$CI$300,MATCH(DATE(N$1,1,1),Shock_dev!$A$1:$CI$1,0),FALSE)</f>
        <v>1.0368763999998976E-2</v>
      </c>
      <c r="O62" s="52">
        <f>VLOOKUP($B62,Shock_dev!$A$1:$CI$300,MATCH(DATE(O$1,1,1),Shock_dev!$A$1:$CI$1,0),FALSE)</f>
        <v>8.5647400000006257E-3</v>
      </c>
      <c r="P62" s="52">
        <f>VLOOKUP($B62,Shock_dev!$A$1:$CI$300,MATCH(DATE(P$1,1,1),Shock_dev!$A$1:$CI$1,0),FALSE)</f>
        <v>7.7992149999985827E-3</v>
      </c>
      <c r="Q62" s="52">
        <f>VLOOKUP($B62,Shock_dev!$A$1:$CI$300,MATCH(DATE(Q$1,1,1),Shock_dev!$A$1:$CI$1,0),FALSE)</f>
        <v>7.4167989999995854E-3</v>
      </c>
      <c r="R62" s="52">
        <f>VLOOKUP($B62,Shock_dev!$A$1:$CI$300,MATCH(DATE(R$1,1,1),Shock_dev!$A$1:$CI$1,0),FALSE)</f>
        <v>7.1042370000000687E-3</v>
      </c>
      <c r="S62" s="52">
        <f>VLOOKUP($B62,Shock_dev!$A$1:$CI$300,MATCH(DATE(S$1,1,1),Shock_dev!$A$1:$CI$1,0),FALSE)</f>
        <v>7.1188000000006468E-3</v>
      </c>
      <c r="T62" s="52">
        <f>VLOOKUP($B62,Shock_dev!$A$1:$CI$300,MATCH(DATE(T$1,1,1),Shock_dev!$A$1:$CI$1,0),FALSE)</f>
        <v>7.3421040000010152E-3</v>
      </c>
      <c r="U62" s="52">
        <f>VLOOKUP($B62,Shock_dev!$A$1:$CI$300,MATCH(DATE(U$1,1,1),Shock_dev!$A$1:$CI$1,0),FALSE)</f>
        <v>7.6026310000010255E-3</v>
      </c>
      <c r="V62" s="52">
        <f>VLOOKUP($B62,Shock_dev!$A$1:$CI$300,MATCH(DATE(V$1,1,1),Shock_dev!$A$1:$CI$1,0),FALSE)</f>
        <v>6.5751459999994211E-3</v>
      </c>
      <c r="W62" s="52">
        <f>VLOOKUP($B62,Shock_dev!$A$1:$CI$300,MATCH(DATE(W$1,1,1),Shock_dev!$A$1:$CI$1,0),FALSE)</f>
        <v>4.9505690000000158E-3</v>
      </c>
      <c r="X62" s="52">
        <f>VLOOKUP($B62,Shock_dev!$A$1:$CI$300,MATCH(DATE(X$1,1,1),Shock_dev!$A$1:$CI$1,0),FALSE)</f>
        <v>3.6132250000004973E-3</v>
      </c>
      <c r="Y62" s="52">
        <f>VLOOKUP($B62,Shock_dev!$A$1:$CI$300,MATCH(DATE(Y$1,1,1),Shock_dev!$A$1:$CI$1,0),FALSE)</f>
        <v>2.7114990000001171E-3</v>
      </c>
      <c r="Z62" s="52">
        <f>VLOOKUP($B62,Shock_dev!$A$1:$CI$300,MATCH(DATE(Z$1,1,1),Shock_dev!$A$1:$CI$1,0),FALSE)</f>
        <v>2.7754459999993486E-3</v>
      </c>
      <c r="AA62" s="52">
        <f>VLOOKUP($B62,Shock_dev!$A$1:$CI$300,MATCH(DATE(AA$1,1,1),Shock_dev!$A$1:$CI$1,0),FALSE)</f>
        <v>3.1276939999997921E-3</v>
      </c>
      <c r="AB62" s="52">
        <f>VLOOKUP($B62,Shock_dev!$A$1:$CI$300,MATCH(DATE(AB$1,1,1),Shock_dev!$A$1:$CI$1,0),FALSE)</f>
        <v>3.3373040000004295E-3</v>
      </c>
      <c r="AC62" s="52">
        <f>VLOOKUP($B62,Shock_dev!$A$1:$CI$300,MATCH(DATE(AC$1,1,1),Shock_dev!$A$1:$CI$1,0),FALSE)</f>
        <v>3.2522240000005809E-3</v>
      </c>
      <c r="AD62" s="52">
        <f>VLOOKUP($B62,Shock_dev!$A$1:$CI$300,MATCH(DATE(AD$1,1,1),Shock_dev!$A$1:$CI$1,0),FALSE)</f>
        <v>2.8855829999994143E-3</v>
      </c>
      <c r="AE62" s="52">
        <f>VLOOKUP($B62,Shock_dev!$A$1:$CI$300,MATCH(DATE(AE$1,1,1),Shock_dev!$A$1:$CI$1,0),FALSE)</f>
        <v>2.3170260000000553E-3</v>
      </c>
      <c r="AF62" s="52">
        <f>VLOOKUP($B62,Shock_dev!$A$1:$CI$300,MATCH(DATE(AF$1,1,1),Shock_dev!$A$1:$CI$1,0),FALSE)</f>
        <v>1.6365330000009948E-3</v>
      </c>
      <c r="AG62" s="52"/>
      <c r="AH62" s="65">
        <f t="shared" si="1"/>
        <v>1.3794302800000047E-2</v>
      </c>
      <c r="AI62" s="65">
        <f t="shared" si="2"/>
        <v>1.7840866400000089E-2</v>
      </c>
      <c r="AJ62" s="65">
        <f t="shared" si="3"/>
        <v>9.4453213999997846E-3</v>
      </c>
      <c r="AK62" s="65">
        <f t="shared" si="4"/>
        <v>7.1485836000004356E-3</v>
      </c>
      <c r="AL62" s="65">
        <f t="shared" si="5"/>
        <v>3.4356865999999541E-3</v>
      </c>
      <c r="AM62" s="65">
        <f t="shared" si="6"/>
        <v>2.6857340000002949E-3</v>
      </c>
      <c r="AN62" s="66"/>
      <c r="AO62" s="65">
        <f t="shared" si="7"/>
        <v>1.5817584600000066E-2</v>
      </c>
      <c r="AP62" s="65">
        <f t="shared" si="8"/>
        <v>8.2969525000001106E-3</v>
      </c>
      <c r="AQ62" s="65">
        <f t="shared" si="9"/>
        <v>3.0607103000001245E-3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2.8713481979999997</v>
      </c>
      <c r="D63" s="52">
        <f>VLOOKUP($B63,Shock_dev!$A$1:$CI$300,MATCH(DATE(D$1,1,1),Shock_dev!$A$1:$CI$1,0),FALSE)</f>
        <v>4.8163706270000004</v>
      </c>
      <c r="E63" s="52">
        <f>VLOOKUP($B63,Shock_dev!$A$1:$CI$300,MATCH(DATE(E$1,1,1),Shock_dev!$A$1:$CI$1,0),FALSE)</f>
        <v>5.8170750810000005</v>
      </c>
      <c r="F63" s="52">
        <f>VLOOKUP($B63,Shock_dev!$A$1:$CI$300,MATCH(DATE(F$1,1,1),Shock_dev!$A$1:$CI$1,0),FALSE)</f>
        <v>6.1820390769999998</v>
      </c>
      <c r="G63" s="52">
        <f>VLOOKUP($B63,Shock_dev!$A$1:$CI$300,MATCH(DATE(G$1,1,1),Shock_dev!$A$1:$CI$1,0),FALSE)</f>
        <v>6.5967200950000011</v>
      </c>
      <c r="H63" s="52">
        <f>VLOOKUP($B63,Shock_dev!$A$1:$CI$300,MATCH(DATE(H$1,1,1),Shock_dev!$A$1:$CI$1,0),FALSE)</f>
        <v>6.6744721259999995</v>
      </c>
      <c r="I63" s="52">
        <f>VLOOKUP($B63,Shock_dev!$A$1:$CI$300,MATCH(DATE(I$1,1,1),Shock_dev!$A$1:$CI$1,0),FALSE)</f>
        <v>6.552999732</v>
      </c>
      <c r="J63" s="52">
        <f>VLOOKUP($B63,Shock_dev!$A$1:$CI$300,MATCH(DATE(J$1,1,1),Shock_dev!$A$1:$CI$1,0),FALSE)</f>
        <v>6.3878737000000001</v>
      </c>
      <c r="K63" s="52">
        <f>VLOOKUP($B63,Shock_dev!$A$1:$CI$300,MATCH(DATE(K$1,1,1),Shock_dev!$A$1:$CI$1,0),FALSE)</f>
        <v>6.1597011849999994</v>
      </c>
      <c r="L63" s="52">
        <f>VLOOKUP($B63,Shock_dev!$A$1:$CI$300,MATCH(DATE(L$1,1,1),Shock_dev!$A$1:$CI$1,0),FALSE)</f>
        <v>5.4681136160000001</v>
      </c>
      <c r="M63" s="52">
        <f>VLOOKUP($B63,Shock_dev!$A$1:$CI$300,MATCH(DATE(M$1,1,1),Shock_dev!$A$1:$CI$1,0),FALSE)</f>
        <v>4.5678601640000007</v>
      </c>
      <c r="N63" s="52">
        <f>VLOOKUP($B63,Shock_dev!$A$1:$CI$300,MATCH(DATE(N$1,1,1),Shock_dev!$A$1:$CI$1,0),FALSE)</f>
        <v>4.0205694839999992</v>
      </c>
      <c r="O63" s="52">
        <f>VLOOKUP($B63,Shock_dev!$A$1:$CI$300,MATCH(DATE(O$1,1,1),Shock_dev!$A$1:$CI$1,0),FALSE)</f>
        <v>3.7510485490000001</v>
      </c>
      <c r="P63" s="52">
        <f>VLOOKUP($B63,Shock_dev!$A$1:$CI$300,MATCH(DATE(P$1,1,1),Shock_dev!$A$1:$CI$1,0),FALSE)</f>
        <v>3.625589702000001</v>
      </c>
      <c r="Q63" s="52">
        <f>VLOOKUP($B63,Shock_dev!$A$1:$CI$300,MATCH(DATE(Q$1,1,1),Shock_dev!$A$1:$CI$1,0),FALSE)</f>
        <v>2.8551014489999993</v>
      </c>
      <c r="R63" s="52">
        <f>VLOOKUP($B63,Shock_dev!$A$1:$CI$300,MATCH(DATE(R$1,1,1),Shock_dev!$A$1:$CI$1,0),FALSE)</f>
        <v>2.4771818049999998</v>
      </c>
      <c r="S63" s="52">
        <f>VLOOKUP($B63,Shock_dev!$A$1:$CI$300,MATCH(DATE(S$1,1,1),Shock_dev!$A$1:$CI$1,0),FALSE)</f>
        <v>2.3529341779999999</v>
      </c>
      <c r="T63" s="52">
        <f>VLOOKUP($B63,Shock_dev!$A$1:$CI$300,MATCH(DATE(T$1,1,1),Shock_dev!$A$1:$CI$1,0),FALSE)</f>
        <v>2.3112194689999992</v>
      </c>
      <c r="U63" s="52">
        <f>VLOOKUP($B63,Shock_dev!$A$1:$CI$300,MATCH(DATE(U$1,1,1),Shock_dev!$A$1:$CI$1,0),FALSE)</f>
        <v>2.3043734969999994</v>
      </c>
      <c r="V63" s="52">
        <f>VLOOKUP($B63,Shock_dev!$A$1:$CI$300,MATCH(DATE(V$1,1,1),Shock_dev!$A$1:$CI$1,0),FALSE)</f>
        <v>1.7487224709999998</v>
      </c>
      <c r="W63" s="52">
        <f>VLOOKUP($B63,Shock_dev!$A$1:$CI$300,MATCH(DATE(W$1,1,1),Shock_dev!$A$1:$CI$1,0),FALSE)</f>
        <v>1.4720120160000008</v>
      </c>
      <c r="X63" s="52">
        <f>VLOOKUP($B63,Shock_dev!$A$1:$CI$300,MATCH(DATE(X$1,1,1),Shock_dev!$A$1:$CI$1,0),FALSE)</f>
        <v>1.3924875840000004</v>
      </c>
      <c r="Y63" s="52">
        <f>VLOOKUP($B63,Shock_dev!$A$1:$CI$300,MATCH(DATE(Y$1,1,1),Shock_dev!$A$1:$CI$1,0),FALSE)</f>
        <v>1.3682631979999993</v>
      </c>
      <c r="Z63" s="52">
        <f>VLOOKUP($B63,Shock_dev!$A$1:$CI$300,MATCH(DATE(Z$1,1,1),Shock_dev!$A$1:$CI$1,0),FALSE)</f>
        <v>1.3673807450000011</v>
      </c>
      <c r="AA63" s="52">
        <f>VLOOKUP($B63,Shock_dev!$A$1:$CI$300,MATCH(DATE(AA$1,1,1),Shock_dev!$A$1:$CI$1,0),FALSE)</f>
        <v>1.3734467410000004</v>
      </c>
      <c r="AB63" s="52">
        <f>VLOOKUP($B63,Shock_dev!$A$1:$CI$300,MATCH(DATE(AB$1,1,1),Shock_dev!$A$1:$CI$1,0),FALSE)</f>
        <v>1.378856669000001</v>
      </c>
      <c r="AC63" s="52">
        <f>VLOOKUP($B63,Shock_dev!$A$1:$CI$300,MATCH(DATE(AC$1,1,1),Shock_dev!$A$1:$CI$1,0),FALSE)</f>
        <v>1.380709596</v>
      </c>
      <c r="AD63" s="52">
        <f>VLOOKUP($B63,Shock_dev!$A$1:$CI$300,MATCH(DATE(AD$1,1,1),Shock_dev!$A$1:$CI$1,0),FALSE)</f>
        <v>1.3784519269999995</v>
      </c>
      <c r="AE63" s="52">
        <f>VLOOKUP($B63,Shock_dev!$A$1:$CI$300,MATCH(DATE(AE$1,1,1),Shock_dev!$A$1:$CI$1,0),FALSE)</f>
        <v>1.3725603230000001</v>
      </c>
      <c r="AF63" s="52">
        <f>VLOOKUP($B63,Shock_dev!$A$1:$CI$300,MATCH(DATE(AF$1,1,1),Shock_dev!$A$1:$CI$1,0),FALSE)</f>
        <v>1.3638505389999995</v>
      </c>
      <c r="AG63" s="52"/>
      <c r="AH63" s="65">
        <f t="shared" si="1"/>
        <v>5.2567106156000003</v>
      </c>
      <c r="AI63" s="65">
        <f t="shared" si="2"/>
        <v>6.2486320718000004</v>
      </c>
      <c r="AJ63" s="65">
        <f t="shared" si="3"/>
        <v>3.7640338696</v>
      </c>
      <c r="AK63" s="65">
        <f t="shared" si="4"/>
        <v>2.2388862839999994</v>
      </c>
      <c r="AL63" s="65">
        <f t="shared" si="5"/>
        <v>1.3947180568000004</v>
      </c>
      <c r="AM63" s="65">
        <f t="shared" si="6"/>
        <v>1.3748858107999999</v>
      </c>
      <c r="AN63" s="66"/>
      <c r="AO63" s="65">
        <f t="shared" si="7"/>
        <v>5.7526713437000003</v>
      </c>
      <c r="AP63" s="65">
        <f t="shared" si="8"/>
        <v>3.0014600767999999</v>
      </c>
      <c r="AQ63" s="65">
        <f t="shared" si="9"/>
        <v>1.3848019338000002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-1.9415145500000008</v>
      </c>
      <c r="D64" s="52">
        <f>VLOOKUP($B64,Shock_dev!$A$1:$CI$300,MATCH(DATE(D$1,1,1),Shock_dev!$A$1:$CI$1,0),FALSE)</f>
        <v>-2.8150151500000007</v>
      </c>
      <c r="E64" s="52">
        <f>VLOOKUP($B64,Shock_dev!$A$1:$CI$300,MATCH(DATE(E$1,1,1),Shock_dev!$A$1:$CI$1,0),FALSE)</f>
        <v>-3.1065231899999972</v>
      </c>
      <c r="F64" s="52">
        <f>VLOOKUP($B64,Shock_dev!$A$1:$CI$300,MATCH(DATE(F$1,1,1),Shock_dev!$A$1:$CI$1,0),FALSE)</f>
        <v>-3.1017822200000005</v>
      </c>
      <c r="G64" s="52">
        <f>VLOOKUP($B64,Shock_dev!$A$1:$CI$300,MATCH(DATE(G$1,1,1),Shock_dev!$A$1:$CI$1,0),FALSE)</f>
        <v>-2.2144208499999998</v>
      </c>
      <c r="H64" s="52">
        <f>VLOOKUP($B64,Shock_dev!$A$1:$CI$300,MATCH(DATE(H$1,1,1),Shock_dev!$A$1:$CI$1,0),FALSE)</f>
        <v>-1.6090923500000009</v>
      </c>
      <c r="I64" s="52">
        <f>VLOOKUP($B64,Shock_dev!$A$1:$CI$300,MATCH(DATE(I$1,1,1),Shock_dev!$A$1:$CI$1,0),FALSE)</f>
        <v>-1.2027024500000003</v>
      </c>
      <c r="J64" s="52">
        <f>VLOOKUP($B64,Shock_dev!$A$1:$CI$300,MATCH(DATE(J$1,1,1),Shock_dev!$A$1:$CI$1,0),FALSE)</f>
        <v>-0.91952361999999965</v>
      </c>
      <c r="K64" s="52">
        <f>VLOOKUP($B64,Shock_dev!$A$1:$CI$300,MATCH(DATE(K$1,1,1),Shock_dev!$A$1:$CI$1,0),FALSE)</f>
        <v>-1.0498735400000001</v>
      </c>
      <c r="L64" s="52">
        <f>VLOOKUP($B64,Shock_dev!$A$1:$CI$300,MATCH(DATE(L$1,1,1),Shock_dev!$A$1:$CI$1,0),FALSE)</f>
        <v>-0.35425097999999977</v>
      </c>
      <c r="M64" s="52">
        <f>VLOOKUP($B64,Shock_dev!$A$1:$CI$300,MATCH(DATE(M$1,1,1),Shock_dev!$A$1:$CI$1,0),FALSE)</f>
        <v>-2.0319060499999999</v>
      </c>
      <c r="N64" s="52">
        <f>VLOOKUP($B64,Shock_dev!$A$1:$CI$300,MATCH(DATE(N$1,1,1),Shock_dev!$A$1:$CI$1,0),FALSE)</f>
        <v>-2.9055179100000004</v>
      </c>
      <c r="O64" s="52">
        <f>VLOOKUP($B64,Shock_dev!$A$1:$CI$300,MATCH(DATE(O$1,1,1),Shock_dev!$A$1:$CI$1,0),FALSE)</f>
        <v>-3.3075310500000015</v>
      </c>
      <c r="P64" s="52">
        <f>VLOOKUP($B64,Shock_dev!$A$1:$CI$300,MATCH(DATE(P$1,1,1),Shock_dev!$A$1:$CI$1,0),FALSE)</f>
        <v>-3.454379669999998</v>
      </c>
      <c r="Q64" s="52">
        <f>VLOOKUP($B64,Shock_dev!$A$1:$CI$300,MATCH(DATE(Q$1,1,1),Shock_dev!$A$1:$CI$1,0),FALSE)</f>
        <v>-3.0949136299999971</v>
      </c>
      <c r="R64" s="52">
        <f>VLOOKUP($B64,Shock_dev!$A$1:$CI$300,MATCH(DATE(R$1,1,1),Shock_dev!$A$1:$CI$1,0),FALSE)</f>
        <v>-2.8540755599999983</v>
      </c>
      <c r="S64" s="52">
        <f>VLOOKUP($B64,Shock_dev!$A$1:$CI$300,MATCH(DATE(S$1,1,1),Shock_dev!$A$1:$CI$1,0),FALSE)</f>
        <v>-2.6989030100000022</v>
      </c>
      <c r="T64" s="52">
        <f>VLOOKUP($B64,Shock_dev!$A$1:$CI$300,MATCH(DATE(T$1,1,1),Shock_dev!$A$1:$CI$1,0),FALSE)</f>
        <v>-2.5984017500000043</v>
      </c>
      <c r="U64" s="52">
        <f>VLOOKUP($B64,Shock_dev!$A$1:$CI$300,MATCH(DATE(U$1,1,1),Shock_dev!$A$1:$CI$1,0),FALSE)</f>
        <v>-2.5315812000000015</v>
      </c>
      <c r="V64" s="52">
        <f>VLOOKUP($B64,Shock_dev!$A$1:$CI$300,MATCH(DATE(V$1,1,1),Shock_dev!$A$1:$CI$1,0),FALSE)</f>
        <v>-1.7931408500000003</v>
      </c>
      <c r="W64" s="52">
        <f>VLOOKUP($B64,Shock_dev!$A$1:$CI$300,MATCH(DATE(W$1,1,1),Shock_dev!$A$1:$CI$1,0),FALSE)</f>
        <v>-1.3972355799999967</v>
      </c>
      <c r="X64" s="52">
        <f>VLOOKUP($B64,Shock_dev!$A$1:$CI$300,MATCH(DATE(X$1,1,1),Shock_dev!$A$1:$CI$1,0),FALSE)</f>
        <v>-1.2074919400000041</v>
      </c>
      <c r="Y64" s="52">
        <f>VLOOKUP($B64,Shock_dev!$A$1:$CI$300,MATCH(DATE(Y$1,1,1),Shock_dev!$A$1:$CI$1,0),FALSE)</f>
        <v>-1.1298572100000044</v>
      </c>
      <c r="Z64" s="52">
        <f>VLOOKUP($B64,Shock_dev!$A$1:$CI$300,MATCH(DATE(Z$1,1,1),Shock_dev!$A$1:$CI$1,0),FALSE)</f>
        <v>-1.1047895399999987</v>
      </c>
      <c r="AA64" s="52">
        <f>VLOOKUP($B64,Shock_dev!$A$1:$CI$300,MATCH(DATE(AA$1,1,1),Shock_dev!$A$1:$CI$1,0),FALSE)</f>
        <v>-0.98500986999999895</v>
      </c>
      <c r="AB64" s="52">
        <f>VLOOKUP($B64,Shock_dev!$A$1:$CI$300,MATCH(DATE(AB$1,1,1),Shock_dev!$A$1:$CI$1,0),FALSE)</f>
        <v>-1.325512499999995</v>
      </c>
      <c r="AC64" s="52">
        <f>VLOOKUP($B64,Shock_dev!$A$1:$CI$300,MATCH(DATE(AC$1,1,1),Shock_dev!$A$1:$CI$1,0),FALSE)</f>
        <v>-1.5198316600000012</v>
      </c>
      <c r="AD64" s="52">
        <f>VLOOKUP($B64,Shock_dev!$A$1:$CI$300,MATCH(DATE(AD$1,1,1),Shock_dev!$A$1:$CI$1,0),FALSE)</f>
        <v>-1.6218071199999997</v>
      </c>
      <c r="AE64" s="52">
        <f>VLOOKUP($B64,Shock_dev!$A$1:$CI$300,MATCH(DATE(AE$1,1,1),Shock_dev!$A$1:$CI$1,0),FALSE)</f>
        <v>-1.6712719000000007</v>
      </c>
      <c r="AF64" s="52">
        <f>VLOOKUP($B64,Shock_dev!$A$1:$CI$300,MATCH(DATE(AF$1,1,1),Shock_dev!$A$1:$CI$1,0),FALSE)</f>
        <v>-1.6924161899999959</v>
      </c>
      <c r="AG64" s="52"/>
      <c r="AH64" s="65">
        <f t="shared" si="1"/>
        <v>-2.6358511919999996</v>
      </c>
      <c r="AI64" s="65">
        <f t="shared" si="2"/>
        <v>-1.0270885880000002</v>
      </c>
      <c r="AJ64" s="65">
        <f t="shared" si="3"/>
        <v>-2.9588496619999995</v>
      </c>
      <c r="AK64" s="65">
        <f t="shared" si="4"/>
        <v>-2.4952204740000012</v>
      </c>
      <c r="AL64" s="65">
        <f t="shared" si="5"/>
        <v>-1.1648768280000006</v>
      </c>
      <c r="AM64" s="65">
        <f t="shared" si="6"/>
        <v>-1.5661678739999985</v>
      </c>
      <c r="AN64" s="66"/>
      <c r="AO64" s="65">
        <f t="shared" si="7"/>
        <v>-1.8314698899999999</v>
      </c>
      <c r="AP64" s="65">
        <f t="shared" si="8"/>
        <v>-2.7270350680000002</v>
      </c>
      <c r="AQ64" s="65">
        <f t="shared" si="9"/>
        <v>-1.3655223509999996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1.9696828800000041</v>
      </c>
      <c r="D65" s="52">
        <f>VLOOKUP($B65,Shock_dev!$A$1:$CI$300,MATCH(DATE(D$1,1,1),Shock_dev!$A$1:$CI$1,0),FALSE)</f>
        <v>3.0477972500000021</v>
      </c>
      <c r="E65" s="52">
        <f>VLOOKUP($B65,Shock_dev!$A$1:$CI$300,MATCH(DATE(E$1,1,1),Shock_dev!$A$1:$CI$1,0),FALSE)</f>
        <v>3.5446370199999961</v>
      </c>
      <c r="F65" s="52">
        <f>VLOOKUP($B65,Shock_dev!$A$1:$CI$300,MATCH(DATE(F$1,1,1),Shock_dev!$A$1:$CI$1,0),FALSE)</f>
        <v>3.7123905499999985</v>
      </c>
      <c r="G65" s="52">
        <f>VLOOKUP($B65,Shock_dev!$A$1:$CI$300,MATCH(DATE(G$1,1,1),Shock_dev!$A$1:$CI$1,0),FALSE)</f>
        <v>4.3462081199999965</v>
      </c>
      <c r="H65" s="52">
        <f>VLOOKUP($B65,Shock_dev!$A$1:$CI$300,MATCH(DATE(H$1,1,1),Shock_dev!$A$1:$CI$1,0),FALSE)</f>
        <v>4.604312059999998</v>
      </c>
      <c r="I65" s="52">
        <f>VLOOKUP($B65,Shock_dev!$A$1:$CI$300,MATCH(DATE(I$1,1,1),Shock_dev!$A$1:$CI$1,0),FALSE)</f>
        <v>4.5199156000000009</v>
      </c>
      <c r="J65" s="52">
        <f>VLOOKUP($B65,Shock_dev!$A$1:$CI$300,MATCH(DATE(J$1,1,1),Shock_dev!$A$1:$CI$1,0),FALSE)</f>
        <v>4.4012272600000024</v>
      </c>
      <c r="K65" s="52">
        <f>VLOOKUP($B65,Shock_dev!$A$1:$CI$300,MATCH(DATE(K$1,1,1),Shock_dev!$A$1:$CI$1,0),FALSE)</f>
        <v>4.1986704400000008</v>
      </c>
      <c r="L65" s="52">
        <f>VLOOKUP($B65,Shock_dev!$A$1:$CI$300,MATCH(DATE(L$1,1,1),Shock_dev!$A$1:$CI$1,0),FALSE)</f>
        <v>4.6127915199999947</v>
      </c>
      <c r="M65" s="52">
        <f>VLOOKUP($B65,Shock_dev!$A$1:$CI$300,MATCH(DATE(M$1,1,1),Shock_dev!$A$1:$CI$1,0),FALSE)</f>
        <v>4.9213772800000015</v>
      </c>
      <c r="N65" s="52">
        <f>VLOOKUP($B65,Shock_dev!$A$1:$CI$300,MATCH(DATE(N$1,1,1),Shock_dev!$A$1:$CI$1,0),FALSE)</f>
        <v>4.6523995599999992</v>
      </c>
      <c r="O65" s="52">
        <f>VLOOKUP($B65,Shock_dev!$A$1:$CI$300,MATCH(DATE(O$1,1,1),Shock_dev!$A$1:$CI$1,0),FALSE)</f>
        <v>4.4230923900000008</v>
      </c>
      <c r="P65" s="52">
        <f>VLOOKUP($B65,Shock_dev!$A$1:$CI$300,MATCH(DATE(P$1,1,1),Shock_dev!$A$1:$CI$1,0),FALSE)</f>
        <v>4.2345313599999983</v>
      </c>
      <c r="Q65" s="52">
        <f>VLOOKUP($B65,Shock_dev!$A$1:$CI$300,MATCH(DATE(Q$1,1,1),Shock_dev!$A$1:$CI$1,0),FALSE)</f>
        <v>6.3422326000000027</v>
      </c>
      <c r="R65" s="52">
        <f>VLOOKUP($B65,Shock_dev!$A$1:$CI$300,MATCH(DATE(R$1,1,1),Shock_dev!$A$1:$CI$1,0),FALSE)</f>
        <v>7.4204204799999971</v>
      </c>
      <c r="S65" s="52">
        <f>VLOOKUP($B65,Shock_dev!$A$1:$CI$300,MATCH(DATE(S$1,1,1),Shock_dev!$A$1:$CI$1,0),FALSE)</f>
        <v>8.0257865099999961</v>
      </c>
      <c r="T65" s="52">
        <f>VLOOKUP($B65,Shock_dev!$A$1:$CI$300,MATCH(DATE(T$1,1,1),Shock_dev!$A$1:$CI$1,0),FALSE)</f>
        <v>8.1881473000000042</v>
      </c>
      <c r="U65" s="52">
        <f>VLOOKUP($B65,Shock_dev!$A$1:$CI$300,MATCH(DATE(U$1,1,1),Shock_dev!$A$1:$CI$1,0),FALSE)</f>
        <v>8.12294962</v>
      </c>
      <c r="V65" s="52">
        <f>VLOOKUP($B65,Shock_dev!$A$1:$CI$300,MATCH(DATE(V$1,1,1),Shock_dev!$A$1:$CI$1,0),FALSE)</f>
        <v>4.7972386300000025</v>
      </c>
      <c r="W65" s="52">
        <f>VLOOKUP($B65,Shock_dev!$A$1:$CI$300,MATCH(DATE(W$1,1,1),Shock_dev!$A$1:$CI$1,0),FALSE)</f>
        <v>3.0727136799999997</v>
      </c>
      <c r="X65" s="52">
        <f>VLOOKUP($B65,Shock_dev!$A$1:$CI$300,MATCH(DATE(X$1,1,1),Shock_dev!$A$1:$CI$1,0),FALSE)</f>
        <v>2.40313278</v>
      </c>
      <c r="Y65" s="52">
        <f>VLOOKUP($B65,Shock_dev!$A$1:$CI$300,MATCH(DATE(Y$1,1,1),Shock_dev!$A$1:$CI$1,0),FALSE)</f>
        <v>2.1000124199999988</v>
      </c>
      <c r="Z65" s="52">
        <f>VLOOKUP($B65,Shock_dev!$A$1:$CI$300,MATCH(DATE(Z$1,1,1),Shock_dev!$A$1:$CI$1,0),FALSE)</f>
        <v>3.0320004000000012</v>
      </c>
      <c r="AA65" s="52">
        <f>VLOOKUP($B65,Shock_dev!$A$1:$CI$300,MATCH(DATE(AA$1,1,1),Shock_dev!$A$1:$CI$1,0),FALSE)</f>
        <v>3.5410691599999993</v>
      </c>
      <c r="AB65" s="52">
        <f>VLOOKUP($B65,Shock_dev!$A$1:$CI$300,MATCH(DATE(AB$1,1,1),Shock_dev!$A$1:$CI$1,0),FALSE)</f>
        <v>3.7696655400000054</v>
      </c>
      <c r="AC65" s="52">
        <f>VLOOKUP($B65,Shock_dev!$A$1:$CI$300,MATCH(DATE(AC$1,1,1),Shock_dev!$A$1:$CI$1,0),FALSE)</f>
        <v>3.8324779000000007</v>
      </c>
      <c r="AD65" s="52">
        <f>VLOOKUP($B65,Shock_dev!$A$1:$CI$300,MATCH(DATE(AD$1,1,1),Shock_dev!$A$1:$CI$1,0),FALSE)</f>
        <v>3.80394218</v>
      </c>
      <c r="AE65" s="52">
        <f>VLOOKUP($B65,Shock_dev!$A$1:$CI$300,MATCH(DATE(AE$1,1,1),Shock_dev!$A$1:$CI$1,0),FALSE)</f>
        <v>3.7286843600000026</v>
      </c>
      <c r="AF65" s="52">
        <f>VLOOKUP($B65,Shock_dev!$A$1:$CI$300,MATCH(DATE(AF$1,1,1),Shock_dev!$A$1:$CI$1,0),FALSE)</f>
        <v>3.6317296100000007</v>
      </c>
      <c r="AG65" s="52"/>
      <c r="AH65" s="65">
        <f t="shared" si="1"/>
        <v>3.3241431639999997</v>
      </c>
      <c r="AI65" s="65">
        <f t="shared" si="2"/>
        <v>4.467383375999999</v>
      </c>
      <c r="AJ65" s="65">
        <f t="shared" si="3"/>
        <v>4.9147266380000003</v>
      </c>
      <c r="AK65" s="65">
        <f t="shared" si="4"/>
        <v>7.3109085079999998</v>
      </c>
      <c r="AL65" s="65">
        <f t="shared" si="5"/>
        <v>2.8297856879999999</v>
      </c>
      <c r="AM65" s="65">
        <f t="shared" si="6"/>
        <v>3.753299918000002</v>
      </c>
      <c r="AN65" s="66"/>
      <c r="AO65" s="65">
        <f t="shared" si="7"/>
        <v>3.8957632699999993</v>
      </c>
      <c r="AP65" s="65">
        <f t="shared" si="8"/>
        <v>6.1128175730000001</v>
      </c>
      <c r="AQ65" s="65">
        <f t="shared" si="9"/>
        <v>3.2915428030000009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1.4975076900000008</v>
      </c>
      <c r="D66" s="52">
        <f>VLOOKUP($B66,Shock_dev!$A$1:$CI$300,MATCH(DATE(D$1,1,1),Shock_dev!$A$1:$CI$1,0),FALSE)</f>
        <v>2.3796405699999994</v>
      </c>
      <c r="E66" s="52">
        <f>VLOOKUP($B66,Shock_dev!$A$1:$CI$300,MATCH(DATE(E$1,1,1),Shock_dev!$A$1:$CI$1,0),FALSE)</f>
        <v>2.8037065200000004</v>
      </c>
      <c r="F66" s="52">
        <f>VLOOKUP($B66,Shock_dev!$A$1:$CI$300,MATCH(DATE(F$1,1,1),Shock_dev!$A$1:$CI$1,0),FALSE)</f>
        <v>2.9553139700000006</v>
      </c>
      <c r="G66" s="52">
        <f>VLOOKUP($B66,Shock_dev!$A$1:$CI$300,MATCH(DATE(G$1,1,1),Shock_dev!$A$1:$CI$1,0),FALSE)</f>
        <v>2.6866874599999999</v>
      </c>
      <c r="H66" s="52">
        <f>VLOOKUP($B66,Shock_dev!$A$1:$CI$300,MATCH(DATE(H$1,1,1),Shock_dev!$A$1:$CI$1,0),FALSE)</f>
        <v>2.4908376200000006</v>
      </c>
      <c r="I66" s="52">
        <f>VLOOKUP($B66,Shock_dev!$A$1:$CI$300,MATCH(DATE(I$1,1,1),Shock_dev!$A$1:$CI$1,0),FALSE)</f>
        <v>2.3549310300000013</v>
      </c>
      <c r="J66" s="52">
        <f>VLOOKUP($B66,Shock_dev!$A$1:$CI$300,MATCH(DATE(J$1,1,1),Shock_dev!$A$1:$CI$1,0),FALSE)</f>
        <v>2.2606950900000005</v>
      </c>
      <c r="K66" s="52">
        <f>VLOOKUP($B66,Shock_dev!$A$1:$CI$300,MATCH(DATE(K$1,1,1),Shock_dev!$A$1:$CI$1,0),FALSE)</f>
        <v>2.1939637800000007</v>
      </c>
      <c r="L66" s="52">
        <f>VLOOKUP($B66,Shock_dev!$A$1:$CI$300,MATCH(DATE(L$1,1,1),Shock_dev!$A$1:$CI$1,0),FALSE)</f>
        <v>1.7486175300000006</v>
      </c>
      <c r="M66" s="52">
        <f>VLOOKUP($B66,Shock_dev!$A$1:$CI$300,MATCH(DATE(M$1,1,1),Shock_dev!$A$1:$CI$1,0),FALSE)</f>
        <v>0.96075716</v>
      </c>
      <c r="N66" s="52">
        <f>VLOOKUP($B66,Shock_dev!$A$1:$CI$300,MATCH(DATE(N$1,1,1),Shock_dev!$A$1:$CI$1,0),FALSE)</f>
        <v>0.55174353999999859</v>
      </c>
      <c r="O66" s="52">
        <f>VLOOKUP($B66,Shock_dev!$A$1:$CI$300,MATCH(DATE(O$1,1,1),Shock_dev!$A$1:$CI$1,0),FALSE)</f>
        <v>0.36405317999999909</v>
      </c>
      <c r="P66" s="52">
        <f>VLOOKUP($B66,Shock_dev!$A$1:$CI$300,MATCH(DATE(P$1,1,1),Shock_dev!$A$1:$CI$1,0),FALSE)</f>
        <v>0.29084779000000083</v>
      </c>
      <c r="Q66" s="52">
        <f>VLOOKUP($B66,Shock_dev!$A$1:$CI$300,MATCH(DATE(Q$1,1,1),Shock_dev!$A$1:$CI$1,0),FALSE)</f>
        <v>5.4300760000000281E-2</v>
      </c>
      <c r="R66" s="52">
        <f>VLOOKUP($B66,Shock_dev!$A$1:$CI$300,MATCH(DATE(R$1,1,1),Shock_dev!$A$1:$CI$1,0),FALSE)</f>
        <v>-5.5432160000000508E-2</v>
      </c>
      <c r="S66" s="52">
        <f>VLOOKUP($B66,Shock_dev!$A$1:$CI$300,MATCH(DATE(S$1,1,1),Shock_dev!$A$1:$CI$1,0),FALSE)</f>
        <v>-9.5876199999999301E-2</v>
      </c>
      <c r="T66" s="52">
        <f>VLOOKUP($B66,Shock_dev!$A$1:$CI$300,MATCH(DATE(T$1,1,1),Shock_dev!$A$1:$CI$1,0),FALSE)</f>
        <v>-0.10309614999999894</v>
      </c>
      <c r="U66" s="52">
        <f>VLOOKUP($B66,Shock_dev!$A$1:$CI$300,MATCH(DATE(U$1,1,1),Shock_dev!$A$1:$CI$1,0),FALSE)</f>
        <v>-9.6963799999999267E-2</v>
      </c>
      <c r="V66" s="52">
        <f>VLOOKUP($B66,Shock_dev!$A$1:$CI$300,MATCH(DATE(V$1,1,1),Shock_dev!$A$1:$CI$1,0),FALSE)</f>
        <v>-0.2234059300000002</v>
      </c>
      <c r="W66" s="52">
        <f>VLOOKUP($B66,Shock_dev!$A$1:$CI$300,MATCH(DATE(W$1,1,1),Shock_dev!$A$1:$CI$1,0),FALSE)</f>
        <v>-0.28609134000000047</v>
      </c>
      <c r="X66" s="52">
        <f>VLOOKUP($B66,Shock_dev!$A$1:$CI$300,MATCH(DATE(X$1,1,1),Shock_dev!$A$1:$CI$1,0),FALSE)</f>
        <v>-0.31326454000000048</v>
      </c>
      <c r="Y66" s="52">
        <f>VLOOKUP($B66,Shock_dev!$A$1:$CI$300,MATCH(DATE(Y$1,1,1),Shock_dev!$A$1:$CI$1,0),FALSE)</f>
        <v>-0.32229425999999961</v>
      </c>
      <c r="Z66" s="52">
        <f>VLOOKUP($B66,Shock_dev!$A$1:$CI$300,MATCH(DATE(Z$1,1,1),Shock_dev!$A$1:$CI$1,0),FALSE)</f>
        <v>0.90354227000000087</v>
      </c>
      <c r="AA66" s="52">
        <f>VLOOKUP($B66,Shock_dev!$A$1:$CI$300,MATCH(DATE(AA$1,1,1),Shock_dev!$A$1:$CI$1,0),FALSE)</f>
        <v>1.5574286599999994</v>
      </c>
      <c r="AB66" s="52">
        <f>VLOOKUP($B66,Shock_dev!$A$1:$CI$300,MATCH(DATE(AB$1,1,1),Shock_dev!$A$1:$CI$1,0),FALSE)</f>
        <v>2.0272804600000001</v>
      </c>
      <c r="AC66" s="52">
        <f>VLOOKUP($B66,Shock_dev!$A$1:$CI$300,MATCH(DATE(AC$1,1,1),Shock_dev!$A$1:$CI$1,0),FALSE)</f>
        <v>2.2255009300000008</v>
      </c>
      <c r="AD66" s="52">
        <f>VLOOKUP($B66,Shock_dev!$A$1:$CI$300,MATCH(DATE(AD$1,1,1),Shock_dev!$A$1:$CI$1,0),FALSE)</f>
        <v>2.2747727399999995</v>
      </c>
      <c r="AE66" s="52">
        <f>VLOOKUP($B66,Shock_dev!$A$1:$CI$300,MATCH(DATE(AE$1,1,1),Shock_dev!$A$1:$CI$1,0),FALSE)</f>
        <v>2.25307046</v>
      </c>
      <c r="AF66" s="52">
        <f>VLOOKUP($B66,Shock_dev!$A$1:$CI$300,MATCH(DATE(AF$1,1,1),Shock_dev!$A$1:$CI$1,0),FALSE)</f>
        <v>2.2036424799999992</v>
      </c>
      <c r="AG66" s="52"/>
      <c r="AH66" s="65">
        <f t="shared" si="1"/>
        <v>2.4645712420000003</v>
      </c>
      <c r="AI66" s="65">
        <f t="shared" si="2"/>
        <v>2.2098090100000007</v>
      </c>
      <c r="AJ66" s="65">
        <f t="shared" si="3"/>
        <v>0.44434048599999976</v>
      </c>
      <c r="AK66" s="65">
        <f t="shared" si="4"/>
        <v>-0.11495484799999964</v>
      </c>
      <c r="AL66" s="65">
        <f t="shared" si="5"/>
        <v>0.30786415799999994</v>
      </c>
      <c r="AM66" s="65">
        <f t="shared" si="6"/>
        <v>2.196853414</v>
      </c>
      <c r="AN66" s="66"/>
      <c r="AO66" s="65">
        <f t="shared" si="7"/>
        <v>2.3371901260000003</v>
      </c>
      <c r="AP66" s="65">
        <f t="shared" si="8"/>
        <v>0.16469281900000005</v>
      </c>
      <c r="AQ66" s="65">
        <f t="shared" si="9"/>
        <v>1.2523587860000001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3.4319910000002452E-3</v>
      </c>
      <c r="D67" s="52">
        <f>VLOOKUP($B67,Shock_dev!$A$1:$CI$300,MATCH(DATE(D$1,1,1),Shock_dev!$A$1:$CI$1,0),FALSE)</f>
        <v>7.6805779999995494E-3</v>
      </c>
      <c r="E67" s="52">
        <f>VLOOKUP($B67,Shock_dev!$A$1:$CI$300,MATCH(DATE(E$1,1,1),Shock_dev!$A$1:$CI$1,0),FALSE)</f>
        <v>1.0974472000000013E-2</v>
      </c>
      <c r="F67" s="52">
        <f>VLOOKUP($B67,Shock_dev!$A$1:$CI$300,MATCH(DATE(F$1,1,1),Shock_dev!$A$1:$CI$1,0),FALSE)</f>
        <v>1.2826323000000528E-2</v>
      </c>
      <c r="G67" s="52">
        <f>VLOOKUP($B67,Shock_dev!$A$1:$CI$300,MATCH(DATE(G$1,1,1),Shock_dev!$A$1:$CI$1,0),FALSE)</f>
        <v>1.3695234000000056E-2</v>
      </c>
      <c r="H67" s="52">
        <f>VLOOKUP($B67,Shock_dev!$A$1:$CI$300,MATCH(DATE(H$1,1,1),Shock_dev!$A$1:$CI$1,0),FALSE)</f>
        <v>1.3842164000000601E-2</v>
      </c>
      <c r="I67" s="52">
        <f>VLOOKUP($B67,Shock_dev!$A$1:$CI$300,MATCH(DATE(I$1,1,1),Shock_dev!$A$1:$CI$1,0),FALSE)</f>
        <v>1.3459539999999492E-2</v>
      </c>
      <c r="J67" s="52">
        <f>VLOOKUP($B67,Shock_dev!$A$1:$CI$300,MATCH(DATE(J$1,1,1),Shock_dev!$A$1:$CI$1,0),FALSE)</f>
        <v>1.2860022999999998E-2</v>
      </c>
      <c r="K67" s="52">
        <f>VLOOKUP($B67,Shock_dev!$A$1:$CI$300,MATCH(DATE(K$1,1,1),Shock_dev!$A$1:$CI$1,0),FALSE)</f>
        <v>1.2125104999999969E-2</v>
      </c>
      <c r="L67" s="52">
        <f>VLOOKUP($B67,Shock_dev!$A$1:$CI$300,MATCH(DATE(L$1,1,1),Shock_dev!$A$1:$CI$1,0),FALSE)</f>
        <v>1.1115801999999952E-2</v>
      </c>
      <c r="M67" s="52">
        <f>VLOOKUP($B67,Shock_dev!$A$1:$CI$300,MATCH(DATE(M$1,1,1),Shock_dev!$A$1:$CI$1,0),FALSE)</f>
        <v>9.1584920000000736E-3</v>
      </c>
      <c r="N67" s="52">
        <f>VLOOKUP($B67,Shock_dev!$A$1:$CI$300,MATCH(DATE(N$1,1,1),Shock_dev!$A$1:$CI$1,0),FALSE)</f>
        <v>7.1679090000005274E-3</v>
      </c>
      <c r="O67" s="52">
        <f>VLOOKUP($B67,Shock_dev!$A$1:$CI$300,MATCH(DATE(O$1,1,1),Shock_dev!$A$1:$CI$1,0),FALSE)</f>
        <v>5.8024569999997055E-3</v>
      </c>
      <c r="P67" s="52">
        <f>VLOOKUP($B67,Shock_dev!$A$1:$CI$300,MATCH(DATE(P$1,1,1),Shock_dev!$A$1:$CI$1,0),FALSE)</f>
        <v>5.1727299999999587E-3</v>
      </c>
      <c r="Q67" s="52">
        <f>VLOOKUP($B67,Shock_dev!$A$1:$CI$300,MATCH(DATE(Q$1,1,1),Shock_dev!$A$1:$CI$1,0),FALSE)</f>
        <v>4.8375409999996677E-3</v>
      </c>
      <c r="R67" s="52">
        <f>VLOOKUP($B67,Shock_dev!$A$1:$CI$300,MATCH(DATE(R$1,1,1),Shock_dev!$A$1:$CI$1,0),FALSE)</f>
        <v>4.5824689999998114E-3</v>
      </c>
      <c r="S67" s="52">
        <f>VLOOKUP($B67,Shock_dev!$A$1:$CI$300,MATCH(DATE(S$1,1,1),Shock_dev!$A$1:$CI$1,0),FALSE)</f>
        <v>4.5834569999998465E-3</v>
      </c>
      <c r="T67" s="52">
        <f>VLOOKUP($B67,Shock_dev!$A$1:$CI$300,MATCH(DATE(T$1,1,1),Shock_dev!$A$1:$CI$1,0),FALSE)</f>
        <v>4.7562399999998561E-3</v>
      </c>
      <c r="U67" s="52">
        <f>VLOOKUP($B67,Shock_dev!$A$1:$CI$300,MATCH(DATE(U$1,1,1),Shock_dev!$A$1:$CI$1,0),FALSE)</f>
        <v>4.9777799999999317E-3</v>
      </c>
      <c r="V67" s="52">
        <f>VLOOKUP($B67,Shock_dev!$A$1:$CI$300,MATCH(DATE(V$1,1,1),Shock_dev!$A$1:$CI$1,0),FALSE)</f>
        <v>4.3205180000001064E-3</v>
      </c>
      <c r="W67" s="52">
        <f>VLOOKUP($B67,Shock_dev!$A$1:$CI$300,MATCH(DATE(W$1,1,1),Shock_dev!$A$1:$CI$1,0),FALSE)</f>
        <v>3.2475820000001931E-3</v>
      </c>
      <c r="X67" s="52">
        <f>VLOOKUP($B67,Shock_dev!$A$1:$CI$300,MATCH(DATE(X$1,1,1),Shock_dev!$A$1:$CI$1,0),FALSE)</f>
        <v>2.366008000000086E-3</v>
      </c>
      <c r="Y67" s="52">
        <f>VLOOKUP($B67,Shock_dev!$A$1:$CI$300,MATCH(DATE(Y$1,1,1),Shock_dev!$A$1:$CI$1,0),FALSE)</f>
        <v>1.7822209999991401E-3</v>
      </c>
      <c r="Z67" s="52">
        <f>VLOOKUP($B67,Shock_dev!$A$1:$CI$300,MATCH(DATE(Z$1,1,1),Shock_dev!$A$1:$CI$1,0),FALSE)</f>
        <v>1.8687579999996373E-3</v>
      </c>
      <c r="AA67" s="52">
        <f>VLOOKUP($B67,Shock_dev!$A$1:$CI$300,MATCH(DATE(AA$1,1,1),Shock_dev!$A$1:$CI$1,0),FALSE)</f>
        <v>2.1624669999997792E-3</v>
      </c>
      <c r="AB67" s="52">
        <f>VLOOKUP($B67,Shock_dev!$A$1:$CI$300,MATCH(DATE(AB$1,1,1),Shock_dev!$A$1:$CI$1,0),FALSE)</f>
        <v>2.3634150000004794E-3</v>
      </c>
      <c r="AC67" s="52">
        <f>VLOOKUP($B67,Shock_dev!$A$1:$CI$300,MATCH(DATE(AC$1,1,1),Shock_dev!$A$1:$CI$1,0),FALSE)</f>
        <v>2.3604889999999656E-3</v>
      </c>
      <c r="AD67" s="52">
        <f>VLOOKUP($B67,Shock_dev!$A$1:$CI$300,MATCH(DATE(AD$1,1,1),Shock_dev!$A$1:$CI$1,0),FALSE)</f>
        <v>2.1565570000001699E-3</v>
      </c>
      <c r="AE67" s="52">
        <f>VLOOKUP($B67,Shock_dev!$A$1:$CI$300,MATCH(DATE(AE$1,1,1),Shock_dev!$A$1:$CI$1,0),FALSE)</f>
        <v>1.8022640000001644E-3</v>
      </c>
      <c r="AF67" s="52">
        <f>VLOOKUP($B67,Shock_dev!$A$1:$CI$300,MATCH(DATE(AF$1,1,1),Shock_dev!$A$1:$CI$1,0),FALSE)</f>
        <v>1.3576820000000822E-3</v>
      </c>
      <c r="AG67" s="52"/>
      <c r="AH67" s="65">
        <f t="shared" si="1"/>
        <v>9.7217196000000776E-3</v>
      </c>
      <c r="AI67" s="65">
        <f t="shared" si="2"/>
        <v>1.2680526800000003E-2</v>
      </c>
      <c r="AJ67" s="65">
        <f t="shared" si="3"/>
        <v>6.4278257999999863E-3</v>
      </c>
      <c r="AK67" s="65">
        <f t="shared" si="4"/>
        <v>4.6440927999999108E-3</v>
      </c>
      <c r="AL67" s="65">
        <f t="shared" si="5"/>
        <v>2.2854071999997673E-3</v>
      </c>
      <c r="AM67" s="65">
        <f t="shared" si="6"/>
        <v>2.0080814000001724E-3</v>
      </c>
      <c r="AN67" s="66"/>
      <c r="AO67" s="65">
        <f t="shared" si="7"/>
        <v>1.1201123200000041E-2</v>
      </c>
      <c r="AP67" s="65">
        <f t="shared" si="8"/>
        <v>5.5359592999999485E-3</v>
      </c>
      <c r="AQ67" s="65">
        <f t="shared" si="9"/>
        <v>2.1467442999999701E-3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8.8443915999999945</v>
      </c>
      <c r="D68" s="52">
        <f>VLOOKUP($B68,Shock_dev!$A$1:$CI$300,MATCH(DATE(D$1,1,1),Shock_dev!$A$1:$CI$1,0),FALSE)</f>
        <v>13.855713559999998</v>
      </c>
      <c r="E68" s="52">
        <f>VLOOKUP($B68,Shock_dev!$A$1:$CI$300,MATCH(DATE(E$1,1,1),Shock_dev!$A$1:$CI$1,0),FALSE)</f>
        <v>16.217459790000007</v>
      </c>
      <c r="F68" s="52">
        <f>VLOOKUP($B68,Shock_dev!$A$1:$CI$300,MATCH(DATE(F$1,1,1),Shock_dev!$A$1:$CI$1,0),FALSE)</f>
        <v>17.038675310000002</v>
      </c>
      <c r="G68" s="52">
        <f>VLOOKUP($B68,Shock_dev!$A$1:$CI$300,MATCH(DATE(G$1,1,1),Shock_dev!$A$1:$CI$1,0),FALSE)</f>
        <v>17.98371542000001</v>
      </c>
      <c r="H68" s="52">
        <f>VLOOKUP($B68,Shock_dev!$A$1:$CI$300,MATCH(DATE(H$1,1,1),Shock_dev!$A$1:$CI$1,0),FALSE)</f>
        <v>18.261091759999999</v>
      </c>
      <c r="I68" s="52">
        <f>VLOOKUP($B68,Shock_dev!$A$1:$CI$300,MATCH(DATE(I$1,1,1),Shock_dev!$A$1:$CI$1,0),FALSE)</f>
        <v>18.007623350000003</v>
      </c>
      <c r="J68" s="52">
        <f>VLOOKUP($B68,Shock_dev!$A$1:$CI$300,MATCH(DATE(J$1,1,1),Shock_dev!$A$1:$CI$1,0),FALSE)</f>
        <v>17.620880959999994</v>
      </c>
      <c r="K68" s="52">
        <f>VLOOKUP($B68,Shock_dev!$A$1:$CI$300,MATCH(DATE(K$1,1,1),Shock_dev!$A$1:$CI$1,0),FALSE)</f>
        <v>17.038116110000004</v>
      </c>
      <c r="L68" s="52">
        <f>VLOOKUP($B68,Shock_dev!$A$1:$CI$300,MATCH(DATE(L$1,1,1),Shock_dev!$A$1:$CI$1,0),FALSE)</f>
        <v>15.586714739999991</v>
      </c>
      <c r="M68" s="52">
        <f>VLOOKUP($B68,Shock_dev!$A$1:$CI$300,MATCH(DATE(M$1,1,1),Shock_dev!$A$1:$CI$1,0),FALSE)</f>
        <v>11.982405870000008</v>
      </c>
      <c r="N68" s="52">
        <f>VLOOKUP($B68,Shock_dev!$A$1:$CI$300,MATCH(DATE(N$1,1,1),Shock_dev!$A$1:$CI$1,0),FALSE)</f>
        <v>9.8368340199999977</v>
      </c>
      <c r="O68" s="52">
        <f>VLOOKUP($B68,Shock_dev!$A$1:$CI$300,MATCH(DATE(O$1,1,1),Shock_dev!$A$1:$CI$1,0),FALSE)</f>
        <v>8.78611570999999</v>
      </c>
      <c r="P68" s="52">
        <f>VLOOKUP($B68,Shock_dev!$A$1:$CI$300,MATCH(DATE(P$1,1,1),Shock_dev!$A$1:$CI$1,0),FALSE)</f>
        <v>8.3251410499999992</v>
      </c>
      <c r="Q68" s="52">
        <f>VLOOKUP($B68,Shock_dev!$A$1:$CI$300,MATCH(DATE(Q$1,1,1),Shock_dev!$A$1:$CI$1,0),FALSE)</f>
        <v>8.1673418199999901</v>
      </c>
      <c r="R68" s="52">
        <f>VLOOKUP($B68,Shock_dev!$A$1:$CI$300,MATCH(DATE(R$1,1,1),Shock_dev!$A$1:$CI$1,0),FALSE)</f>
        <v>7.5468406399999992</v>
      </c>
      <c r="S68" s="52">
        <f>VLOOKUP($B68,Shock_dev!$A$1:$CI$300,MATCH(DATE(S$1,1,1),Shock_dev!$A$1:$CI$1,0),FALSE)</f>
        <v>7.3776104500000059</v>
      </c>
      <c r="T68" s="52">
        <f>VLOOKUP($B68,Shock_dev!$A$1:$CI$300,MATCH(DATE(T$1,1,1),Shock_dev!$A$1:$CI$1,0),FALSE)</f>
        <v>7.320417219999996</v>
      </c>
      <c r="U68" s="52">
        <f>VLOOKUP($B68,Shock_dev!$A$1:$CI$300,MATCH(DATE(U$1,1,1),Shock_dev!$A$1:$CI$1,0),FALSE)</f>
        <v>7.3048935999999998</v>
      </c>
      <c r="V68" s="52">
        <f>VLOOKUP($B68,Shock_dev!$A$1:$CI$300,MATCH(DATE(V$1,1,1),Shock_dev!$A$1:$CI$1,0),FALSE)</f>
        <v>4.5921158799999944</v>
      </c>
      <c r="W68" s="52">
        <f>VLOOKUP($B68,Shock_dev!$A$1:$CI$300,MATCH(DATE(W$1,1,1),Shock_dev!$A$1:$CI$1,0),FALSE)</f>
        <v>2.7152552200000031</v>
      </c>
      <c r="X68" s="52">
        <f>VLOOKUP($B68,Shock_dev!$A$1:$CI$300,MATCH(DATE(X$1,1,1),Shock_dev!$A$1:$CI$1,0),FALSE)</f>
        <v>1.9498084800000015</v>
      </c>
      <c r="Y68" s="52">
        <f>VLOOKUP($B68,Shock_dev!$A$1:$CI$300,MATCH(DATE(Y$1,1,1),Shock_dev!$A$1:$CI$1,0),FALSE)</f>
        <v>1.65399137</v>
      </c>
      <c r="Z68" s="52">
        <f>VLOOKUP($B68,Shock_dev!$A$1:$CI$300,MATCH(DATE(Z$1,1,1),Shock_dev!$A$1:$CI$1,0),FALSE)</f>
        <v>2.1612949099999952</v>
      </c>
      <c r="AA68" s="52">
        <f>VLOOKUP($B68,Shock_dev!$A$1:$CI$300,MATCH(DATE(AA$1,1,1),Shock_dev!$A$1:$CI$1,0),FALSE)</f>
        <v>2.4961080299999878</v>
      </c>
      <c r="AB68" s="52">
        <f>VLOOKUP($B68,Shock_dev!$A$1:$CI$300,MATCH(DATE(AB$1,1,1),Shock_dev!$A$1:$CI$1,0),FALSE)</f>
        <v>2.6944912700000003</v>
      </c>
      <c r="AC68" s="52">
        <f>VLOOKUP($B68,Shock_dev!$A$1:$CI$300,MATCH(DATE(AC$1,1,1),Shock_dev!$A$1:$CI$1,0),FALSE)</f>
        <v>2.7988988800000101</v>
      </c>
      <c r="AD68" s="52">
        <f>VLOOKUP($B68,Shock_dev!$A$1:$CI$300,MATCH(DATE(AD$1,1,1),Shock_dev!$A$1:$CI$1,0),FALSE)</f>
        <v>2.8423090800000068</v>
      </c>
      <c r="AE68" s="52">
        <f>VLOOKUP($B68,Shock_dev!$A$1:$CI$300,MATCH(DATE(AE$1,1,1),Shock_dev!$A$1:$CI$1,0),FALSE)</f>
        <v>2.8478954599999895</v>
      </c>
      <c r="AF68" s="52">
        <f>VLOOKUP($B68,Shock_dev!$A$1:$CI$300,MATCH(DATE(AF$1,1,1),Shock_dev!$A$1:$CI$1,0),FALSE)</f>
        <v>2.8311511099999933</v>
      </c>
      <c r="AG68" s="52"/>
      <c r="AH68" s="65">
        <f t="shared" si="1"/>
        <v>14.787991136000002</v>
      </c>
      <c r="AI68" s="65">
        <f t="shared" si="2"/>
        <v>17.302885384</v>
      </c>
      <c r="AJ68" s="65">
        <f t="shared" si="3"/>
        <v>9.4195676939999977</v>
      </c>
      <c r="AK68" s="65">
        <f t="shared" si="4"/>
        <v>6.8283755579999994</v>
      </c>
      <c r="AL68" s="65">
        <f t="shared" si="5"/>
        <v>2.1952916019999975</v>
      </c>
      <c r="AM68" s="65">
        <f t="shared" si="6"/>
        <v>2.8029491599999998</v>
      </c>
      <c r="AN68" s="66"/>
      <c r="AO68" s="65">
        <f t="shared" si="7"/>
        <v>16.045438260000001</v>
      </c>
      <c r="AP68" s="65">
        <f t="shared" si="8"/>
        <v>8.1239716259999994</v>
      </c>
      <c r="AQ68" s="65">
        <f t="shared" si="9"/>
        <v>2.4991203809999987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1.4879752999999774E-2</v>
      </c>
      <c r="D69" s="52">
        <f>VLOOKUP($B69,Shock_dev!$A$1:$CI$300,MATCH(DATE(D$1,1,1),Shock_dev!$A$1:$CI$1,0),FALSE)</f>
        <v>2.3857018000000174E-2</v>
      </c>
      <c r="E69" s="52">
        <f>VLOOKUP($B69,Shock_dev!$A$1:$CI$300,MATCH(DATE(E$1,1,1),Shock_dev!$A$1:$CI$1,0),FALSE)</f>
        <v>2.8566243999999852E-2</v>
      </c>
      <c r="F69" s="52">
        <f>VLOOKUP($B69,Shock_dev!$A$1:$CI$300,MATCH(DATE(F$1,1,1),Shock_dev!$A$1:$CI$1,0),FALSE)</f>
        <v>3.0518551999999755E-2</v>
      </c>
      <c r="G69" s="52">
        <f>VLOOKUP($B69,Shock_dev!$A$1:$CI$300,MATCH(DATE(G$1,1,1),Shock_dev!$A$1:$CI$1,0),FALSE)</f>
        <v>3.0972964000000047E-2</v>
      </c>
      <c r="H69" s="52">
        <f>VLOOKUP($B69,Shock_dev!$A$1:$CI$300,MATCH(DATE(H$1,1,1),Shock_dev!$A$1:$CI$1,0),FALSE)</f>
        <v>3.0633267000000242E-2</v>
      </c>
      <c r="I69" s="52">
        <f>VLOOKUP($B69,Shock_dev!$A$1:$CI$300,MATCH(DATE(I$1,1,1),Shock_dev!$A$1:$CI$1,0),FALSE)</f>
        <v>2.9892483999999886E-2</v>
      </c>
      <c r="J69" s="52">
        <f>VLOOKUP($B69,Shock_dev!$A$1:$CI$300,MATCH(DATE(J$1,1,1),Shock_dev!$A$1:$CI$1,0),FALSE)</f>
        <v>2.9042076000000083E-2</v>
      </c>
      <c r="K69" s="52">
        <f>VLOOKUP($B69,Shock_dev!$A$1:$CI$300,MATCH(DATE(K$1,1,1),Shock_dev!$A$1:$CI$1,0),FALSE)</f>
        <v>2.8179834999999986E-2</v>
      </c>
      <c r="L69" s="52">
        <f>VLOOKUP($B69,Shock_dev!$A$1:$CI$300,MATCH(DATE(L$1,1,1),Shock_dev!$A$1:$CI$1,0),FALSE)</f>
        <v>2.725663200000028E-2</v>
      </c>
      <c r="M69" s="52">
        <f>VLOOKUP($B69,Shock_dev!$A$1:$CI$300,MATCH(DATE(M$1,1,1),Shock_dev!$A$1:$CI$1,0),FALSE)</f>
        <v>7.3103721000000288E-2</v>
      </c>
      <c r="N69" s="52">
        <f>VLOOKUP($B69,Shock_dev!$A$1:$CI$300,MATCH(DATE(N$1,1,1),Shock_dev!$A$1:$CI$1,0),FALSE)</f>
        <v>9.6798714000000174E-2</v>
      </c>
      <c r="O69" s="52">
        <f>VLOOKUP($B69,Shock_dev!$A$1:$CI$300,MATCH(DATE(O$1,1,1),Shock_dev!$A$1:$CI$1,0),FALSE)</f>
        <v>0.10715313699999962</v>
      </c>
      <c r="P69" s="52">
        <f>VLOOKUP($B69,Shock_dev!$A$1:$CI$300,MATCH(DATE(P$1,1,1),Shock_dev!$A$1:$CI$1,0),FALSE)</f>
        <v>0.11042203599999967</v>
      </c>
      <c r="Q69" s="52">
        <f>VLOOKUP($B69,Shock_dev!$A$1:$CI$300,MATCH(DATE(Q$1,1,1),Shock_dev!$A$1:$CI$1,0),FALSE)</f>
        <v>0.11015289199999989</v>
      </c>
      <c r="R69" s="52">
        <f>VLOOKUP($B69,Shock_dev!$A$1:$CI$300,MATCH(DATE(R$1,1,1),Shock_dev!$A$1:$CI$1,0),FALSE)</f>
        <v>0.10833461899999985</v>
      </c>
      <c r="S69" s="52">
        <f>VLOOKUP($B69,Shock_dev!$A$1:$CI$300,MATCH(DATE(S$1,1,1),Shock_dev!$A$1:$CI$1,0),FALSE)</f>
        <v>0.10613302799999991</v>
      </c>
      <c r="T69" s="52">
        <f>VLOOKUP($B69,Shock_dev!$A$1:$CI$300,MATCH(DATE(T$1,1,1),Shock_dev!$A$1:$CI$1,0),FALSE)</f>
        <v>0.10401934699999993</v>
      </c>
      <c r="U69" s="52">
        <f>VLOOKUP($B69,Shock_dev!$A$1:$CI$300,MATCH(DATE(U$1,1,1),Shock_dev!$A$1:$CI$1,0),FALSE)</f>
        <v>0.10213895100000014</v>
      </c>
      <c r="V69" s="52">
        <f>VLOOKUP($B69,Shock_dev!$A$1:$CI$300,MATCH(DATE(V$1,1,1),Shock_dev!$A$1:$CI$1,0),FALSE)</f>
        <v>0.10010368400000003</v>
      </c>
      <c r="W69" s="52">
        <f>VLOOKUP($B69,Shock_dev!$A$1:$CI$300,MATCH(DATE(W$1,1,1),Shock_dev!$A$1:$CI$1,0),FALSE)</f>
        <v>9.7252974999999964E-2</v>
      </c>
      <c r="X69" s="52">
        <f>VLOOKUP($B69,Shock_dev!$A$1:$CI$300,MATCH(DATE(X$1,1,1),Shock_dev!$A$1:$CI$1,0),FALSE)</f>
        <v>9.5095582999999984E-2</v>
      </c>
      <c r="Y69" s="52">
        <f>VLOOKUP($B69,Shock_dev!$A$1:$CI$300,MATCH(DATE(Y$1,1,1),Shock_dev!$A$1:$CI$1,0),FALSE)</f>
        <v>9.3472247999999869E-2</v>
      </c>
      <c r="Z69" s="52">
        <f>VLOOKUP($B69,Shock_dev!$A$1:$CI$300,MATCH(DATE(Z$1,1,1),Shock_dev!$A$1:$CI$1,0),FALSE)</f>
        <v>9.2404327000000119E-2</v>
      </c>
      <c r="AA69" s="52">
        <f>VLOOKUP($B69,Shock_dev!$A$1:$CI$300,MATCH(DATE(AA$1,1,1),Shock_dev!$A$1:$CI$1,0),FALSE)</f>
        <v>0.11300386100000015</v>
      </c>
      <c r="AB69" s="52">
        <f>VLOOKUP($B69,Shock_dev!$A$1:$CI$300,MATCH(DATE(AB$1,1,1),Shock_dev!$A$1:$CI$1,0),FALSE)</f>
        <v>4.9163000999999706E-2</v>
      </c>
      <c r="AC69" s="52">
        <f>VLOOKUP($B69,Shock_dev!$A$1:$CI$300,MATCH(DATE(AC$1,1,1),Shock_dev!$A$1:$CI$1,0),FALSE)</f>
        <v>1.5179482000000188E-2</v>
      </c>
      <c r="AD69" s="52">
        <f>VLOOKUP($B69,Shock_dev!$A$1:$CI$300,MATCH(DATE(AD$1,1,1),Shock_dev!$A$1:$CI$1,0),FALSE)</f>
        <v>-1.0019320000003162E-3</v>
      </c>
      <c r="AE69" s="52">
        <f>VLOOKUP($B69,Shock_dev!$A$1:$CI$300,MATCH(DATE(AE$1,1,1),Shock_dev!$A$1:$CI$1,0),FALSE)</f>
        <v>-7.5893449999999696E-3</v>
      </c>
      <c r="AF69" s="52">
        <f>VLOOKUP($B69,Shock_dev!$A$1:$CI$300,MATCH(DATE(AF$1,1,1),Shock_dev!$A$1:$CI$1,0),FALSE)</f>
        <v>-9.3893380000000803E-3</v>
      </c>
      <c r="AG69" s="52"/>
      <c r="AH69" s="65">
        <f t="shared" si="1"/>
        <v>2.5758906199999921E-2</v>
      </c>
      <c r="AI69" s="65">
        <f t="shared" si="2"/>
        <v>2.9000858800000095E-2</v>
      </c>
      <c r="AJ69" s="65">
        <f t="shared" si="3"/>
        <v>9.9526099999999923E-2</v>
      </c>
      <c r="AK69" s="65">
        <f t="shared" si="4"/>
        <v>0.10414592579999997</v>
      </c>
      <c r="AL69" s="65">
        <f t="shared" si="5"/>
        <v>9.824579880000002E-2</v>
      </c>
      <c r="AM69" s="65">
        <f t="shared" si="6"/>
        <v>9.2723735999999061E-3</v>
      </c>
      <c r="AN69" s="66"/>
      <c r="AO69" s="65">
        <f t="shared" si="7"/>
        <v>2.7379882500000008E-2</v>
      </c>
      <c r="AP69" s="65">
        <f t="shared" si="8"/>
        <v>0.10183601289999994</v>
      </c>
      <c r="AQ69" s="65">
        <f t="shared" si="9"/>
        <v>5.3759086199999966E-2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0.68531839999991462</v>
      </c>
      <c r="D70" s="52">
        <f>VLOOKUP($B70,Shock_dev!$A$1:$CI$300,MATCH(DATE(D$1,1,1),Shock_dev!$A$1:$CI$1,0),FALSE)</f>
        <v>1.4206355999999687</v>
      </c>
      <c r="E70" s="52">
        <f>VLOOKUP($B70,Shock_dev!$A$1:$CI$300,MATCH(DATE(E$1,1,1),Shock_dev!$A$1:$CI$1,0),FALSE)</f>
        <v>1.9724467999999433</v>
      </c>
      <c r="F70" s="52">
        <f>VLOOKUP($B70,Shock_dev!$A$1:$CI$300,MATCH(DATE(F$1,1,1),Shock_dev!$A$1:$CI$1,0),FALSE)</f>
        <v>2.2727856999999858</v>
      </c>
      <c r="G70" s="52">
        <f>VLOOKUP($B70,Shock_dev!$A$1:$CI$300,MATCH(DATE(G$1,1,1),Shock_dev!$A$1:$CI$1,0),FALSE)</f>
        <v>2.384392299999945</v>
      </c>
      <c r="H70" s="52">
        <f>VLOOKUP($B70,Shock_dev!$A$1:$CI$300,MATCH(DATE(H$1,1,1),Shock_dev!$A$1:$CI$1,0),FALSE)</f>
        <v>2.3110143999999764</v>
      </c>
      <c r="I70" s="52">
        <f>VLOOKUP($B70,Shock_dev!$A$1:$CI$300,MATCH(DATE(I$1,1,1),Shock_dev!$A$1:$CI$1,0),FALSE)</f>
        <v>2.074393099999952</v>
      </c>
      <c r="J70" s="52">
        <f>VLOOKUP($B70,Shock_dev!$A$1:$CI$300,MATCH(DATE(J$1,1,1),Shock_dev!$A$1:$CI$1,0),FALSE)</f>
        <v>1.7380004000000326</v>
      </c>
      <c r="K70" s="52">
        <f>VLOOKUP($B70,Shock_dev!$A$1:$CI$300,MATCH(DATE(K$1,1,1),Shock_dev!$A$1:$CI$1,0),FALSE)</f>
        <v>1.3247023999999783</v>
      </c>
      <c r="L70" s="52">
        <f>VLOOKUP($B70,Shock_dev!$A$1:$CI$300,MATCH(DATE(L$1,1,1),Shock_dev!$A$1:$CI$1,0),FALSE)</f>
        <v>0.82837329999995291</v>
      </c>
      <c r="M70" s="52">
        <f>VLOOKUP($B70,Shock_dev!$A$1:$CI$300,MATCH(DATE(M$1,1,1),Shock_dev!$A$1:$CI$1,0),FALSE)</f>
        <v>0.14266469999995479</v>
      </c>
      <c r="N70" s="52">
        <f>VLOOKUP($B70,Shock_dev!$A$1:$CI$300,MATCH(DATE(N$1,1,1),Shock_dev!$A$1:$CI$1,0),FALSE)</f>
        <v>-0.50832659999991847</v>
      </c>
      <c r="O70" s="52">
        <f>VLOOKUP($B70,Shock_dev!$A$1:$CI$300,MATCH(DATE(O$1,1,1),Shock_dev!$A$1:$CI$1,0),FALSE)</f>
        <v>-1.0134497999999894</v>
      </c>
      <c r="P70" s="52">
        <f>VLOOKUP($B70,Shock_dev!$A$1:$CI$300,MATCH(DATE(P$1,1,1),Shock_dev!$A$1:$CI$1,0),FALSE)</f>
        <v>-1.3490659999999934</v>
      </c>
      <c r="Q70" s="52">
        <f>VLOOKUP($B70,Shock_dev!$A$1:$CI$300,MATCH(DATE(Q$1,1,1),Shock_dev!$A$1:$CI$1,0),FALSE)</f>
        <v>-1.5820894000000862</v>
      </c>
      <c r="R70" s="52">
        <f>VLOOKUP($B70,Shock_dev!$A$1:$CI$300,MATCH(DATE(R$1,1,1),Shock_dev!$A$1:$CI$1,0),FALSE)</f>
        <v>-1.7280052000000978</v>
      </c>
      <c r="S70" s="52">
        <f>VLOOKUP($B70,Shock_dev!$A$1:$CI$300,MATCH(DATE(S$1,1,1),Shock_dev!$A$1:$CI$1,0),FALSE)</f>
        <v>-1.7470011999999997</v>
      </c>
      <c r="T70" s="52">
        <f>VLOOKUP($B70,Shock_dev!$A$1:$CI$300,MATCH(DATE(T$1,1,1),Shock_dev!$A$1:$CI$1,0),FALSE)</f>
        <v>-1.6701750999999376</v>
      </c>
      <c r="U70" s="52">
        <f>VLOOKUP($B70,Shock_dev!$A$1:$CI$300,MATCH(DATE(U$1,1,1),Shock_dev!$A$1:$CI$1,0),FALSE)</f>
        <v>-1.527417200000059</v>
      </c>
      <c r="V70" s="52">
        <f>VLOOKUP($B70,Shock_dev!$A$1:$CI$300,MATCH(DATE(V$1,1,1),Shock_dev!$A$1:$CI$1,0),FALSE)</f>
        <v>-1.5127355000000762</v>
      </c>
      <c r="W70" s="52">
        <f>VLOOKUP($B70,Shock_dev!$A$1:$CI$300,MATCH(DATE(W$1,1,1),Shock_dev!$A$1:$CI$1,0),FALSE)</f>
        <v>-1.5175803000000769</v>
      </c>
      <c r="X70" s="52">
        <f>VLOOKUP($B70,Shock_dev!$A$1:$CI$300,MATCH(DATE(X$1,1,1),Shock_dev!$A$1:$CI$1,0),FALSE)</f>
        <v>-1.4577887000000374</v>
      </c>
      <c r="Y70" s="52">
        <f>VLOOKUP($B70,Shock_dev!$A$1:$CI$300,MATCH(DATE(Y$1,1,1),Shock_dev!$A$1:$CI$1,0),FALSE)</f>
        <v>-1.3380624000000125</v>
      </c>
      <c r="Z70" s="52">
        <f>VLOOKUP($B70,Shock_dev!$A$1:$CI$300,MATCH(DATE(Z$1,1,1),Shock_dev!$A$1:$CI$1,0),FALSE)</f>
        <v>-1.0878251999999975</v>
      </c>
      <c r="AA70" s="52">
        <f>VLOOKUP($B70,Shock_dev!$A$1:$CI$300,MATCH(DATE(AA$1,1,1),Shock_dev!$A$1:$CI$1,0),FALSE)</f>
        <v>-0.80863350000004175</v>
      </c>
      <c r="AB70" s="52">
        <f>VLOOKUP($B70,Shock_dev!$A$1:$CI$300,MATCH(DATE(AB$1,1,1),Shock_dev!$A$1:$CI$1,0),FALSE)</f>
        <v>-0.54221399999994446</v>
      </c>
      <c r="AC70" s="52">
        <f>VLOOKUP($B70,Shock_dev!$A$1:$CI$300,MATCH(DATE(AC$1,1,1),Shock_dev!$A$1:$CI$1,0),FALSE)</f>
        <v>-0.30921360000002096</v>
      </c>
      <c r="AD70" s="52">
        <f>VLOOKUP($B70,Shock_dev!$A$1:$CI$300,MATCH(DATE(AD$1,1,1),Shock_dev!$A$1:$CI$1,0),FALSE)</f>
        <v>-0.11759419999998499</v>
      </c>
      <c r="AE70" s="52">
        <f>VLOOKUP($B70,Shock_dev!$A$1:$CI$300,MATCH(DATE(AE$1,1,1),Shock_dev!$A$1:$CI$1,0),FALSE)</f>
        <v>3.1881100000077822E-2</v>
      </c>
      <c r="AF70" s="52">
        <f>VLOOKUP($B70,Shock_dev!$A$1:$CI$300,MATCH(DATE(AF$1,1,1),Shock_dev!$A$1:$CI$1,0),FALSE)</f>
        <v>0.14243160000000898</v>
      </c>
      <c r="AG70" s="52"/>
      <c r="AH70" s="65">
        <f t="shared" si="1"/>
        <v>1.7471157599999514</v>
      </c>
      <c r="AI70" s="65">
        <f t="shared" si="2"/>
        <v>1.6552967199999784</v>
      </c>
      <c r="AJ70" s="65">
        <f t="shared" si="3"/>
        <v>-0.86205342000000651</v>
      </c>
      <c r="AK70" s="65">
        <f t="shared" si="4"/>
        <v>-1.6370668400000341</v>
      </c>
      <c r="AL70" s="65">
        <f t="shared" si="5"/>
        <v>-1.2419780200000332</v>
      </c>
      <c r="AM70" s="65">
        <f t="shared" si="6"/>
        <v>-0.15894181999997273</v>
      </c>
      <c r="AN70" s="66"/>
      <c r="AO70" s="65">
        <f t="shared" si="7"/>
        <v>1.7012062399999648</v>
      </c>
      <c r="AP70" s="65">
        <f t="shared" si="8"/>
        <v>-1.2495601300000203</v>
      </c>
      <c r="AQ70" s="65">
        <f t="shared" si="9"/>
        <v>-0.70045992000000301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24.754250000001775</v>
      </c>
      <c r="D71" s="52">
        <f>VLOOKUP($B71,Shock_dev!$A$1:$CI$300,MATCH(DATE(D$1,1,1),Shock_dev!$A$1:$CI$1,0),FALSE)</f>
        <v>50.225810000003548</v>
      </c>
      <c r="E71" s="52">
        <f>VLOOKUP($B71,Shock_dev!$A$1:$CI$300,MATCH(DATE(E$1,1,1),Shock_dev!$A$1:$CI$1,0),FALSE)</f>
        <v>70.067720000002737</v>
      </c>
      <c r="F71" s="52">
        <f>VLOOKUP($B71,Shock_dev!$A$1:$CI$300,MATCH(DATE(F$1,1,1),Shock_dev!$A$1:$CI$1,0),FALSE)</f>
        <v>83.086239999996906</v>
      </c>
      <c r="G71" s="52">
        <f>VLOOKUP($B71,Shock_dev!$A$1:$CI$300,MATCH(DATE(G$1,1,1),Shock_dev!$A$1:$CI$1,0),FALSE)</f>
        <v>91.723900000000867</v>
      </c>
      <c r="H71" s="52">
        <f>VLOOKUP($B71,Shock_dev!$A$1:$CI$300,MATCH(DATE(H$1,1,1),Shock_dev!$A$1:$CI$1,0),FALSE)</f>
        <v>95.574400000001333</v>
      </c>
      <c r="I71" s="52">
        <f>VLOOKUP($B71,Shock_dev!$A$1:$CI$300,MATCH(DATE(I$1,1,1),Shock_dev!$A$1:$CI$1,0),FALSE)</f>
        <v>94.818070000001171</v>
      </c>
      <c r="J71" s="52">
        <f>VLOOKUP($B71,Shock_dev!$A$1:$CI$300,MATCH(DATE(J$1,1,1),Shock_dev!$A$1:$CI$1,0),FALSE)</f>
        <v>91.0949099999998</v>
      </c>
      <c r="K71" s="52">
        <f>VLOOKUP($B71,Shock_dev!$A$1:$CI$300,MATCH(DATE(K$1,1,1),Shock_dev!$A$1:$CI$1,0),FALSE)</f>
        <v>84.553039999998873</v>
      </c>
      <c r="L71" s="52">
        <f>VLOOKUP($B71,Shock_dev!$A$1:$CI$300,MATCH(DATE(L$1,1,1),Shock_dev!$A$1:$CI$1,0),FALSE)</f>
        <v>74.464970000000903</v>
      </c>
      <c r="M71" s="52">
        <f>VLOOKUP($B71,Shock_dev!$A$1:$CI$300,MATCH(DATE(M$1,1,1),Shock_dev!$A$1:$CI$1,0),FALSE)</f>
        <v>56.65512999999919</v>
      </c>
      <c r="N71" s="52">
        <f>VLOOKUP($B71,Shock_dev!$A$1:$CI$300,MATCH(DATE(N$1,1,1),Shock_dev!$A$1:$CI$1,0),FALSE)</f>
        <v>39.084770000001299</v>
      </c>
      <c r="O71" s="52">
        <f>VLOOKUP($B71,Shock_dev!$A$1:$CI$300,MATCH(DATE(O$1,1,1),Shock_dev!$A$1:$CI$1,0),FALSE)</f>
        <v>24.979070000001229</v>
      </c>
      <c r="P71" s="52">
        <f>VLOOKUP($B71,Shock_dev!$A$1:$CI$300,MATCH(DATE(P$1,1,1),Shock_dev!$A$1:$CI$1,0),FALSE)</f>
        <v>14.805039999999281</v>
      </c>
      <c r="Q71" s="52">
        <f>VLOOKUP($B71,Shock_dev!$A$1:$CI$300,MATCH(DATE(Q$1,1,1),Shock_dev!$A$1:$CI$1,0),FALSE)</f>
        <v>6.2331400000002759</v>
      </c>
      <c r="R71" s="52">
        <f>VLOOKUP($B71,Shock_dev!$A$1:$CI$300,MATCH(DATE(R$1,1,1),Shock_dev!$A$1:$CI$1,0),FALSE)</f>
        <v>-0.81582999999955064</v>
      </c>
      <c r="S71" s="52">
        <f>VLOOKUP($B71,Shock_dev!$A$1:$CI$300,MATCH(DATE(S$1,1,1),Shock_dev!$A$1:$CI$1,0),FALSE)</f>
        <v>-4.5244500000007974</v>
      </c>
      <c r="T71" s="52">
        <f>VLOOKUP($B71,Shock_dev!$A$1:$CI$300,MATCH(DATE(T$1,1,1),Shock_dev!$A$1:$CI$1,0),FALSE)</f>
        <v>-5.7819000000017695</v>
      </c>
      <c r="U71" s="52">
        <f>VLOOKUP($B71,Shock_dev!$A$1:$CI$300,MATCH(DATE(U$1,1,1),Shock_dev!$A$1:$CI$1,0),FALSE)</f>
        <v>-5.286710000000312</v>
      </c>
      <c r="V71" s="52">
        <f>VLOOKUP($B71,Shock_dev!$A$1:$CI$300,MATCH(DATE(V$1,1,1),Shock_dev!$A$1:$CI$1,0),FALSE)</f>
        <v>-9.6590500000020256</v>
      </c>
      <c r="W71" s="52">
        <f>VLOOKUP($B71,Shock_dev!$A$1:$CI$300,MATCH(DATE(W$1,1,1),Shock_dev!$A$1:$CI$1,0),FALSE)</f>
        <v>-14.447889999999461</v>
      </c>
      <c r="X71" s="52">
        <f>VLOOKUP($B71,Shock_dev!$A$1:$CI$300,MATCH(DATE(X$1,1,1),Shock_dev!$A$1:$CI$1,0),FALSE)</f>
        <v>-16.871289999999135</v>
      </c>
      <c r="Y71" s="52">
        <f>VLOOKUP($B71,Shock_dev!$A$1:$CI$300,MATCH(DATE(Y$1,1,1),Shock_dev!$A$1:$CI$1,0),FALSE)</f>
        <v>-17.349249999999302</v>
      </c>
      <c r="Z71" s="52">
        <f>VLOOKUP($B71,Shock_dev!$A$1:$CI$300,MATCH(DATE(Z$1,1,1),Shock_dev!$A$1:$CI$1,0),FALSE)</f>
        <v>-13.230879999999161</v>
      </c>
      <c r="AA71" s="52">
        <f>VLOOKUP($B71,Shock_dev!$A$1:$CI$300,MATCH(DATE(AA$1,1,1),Shock_dev!$A$1:$CI$1,0),FALSE)</f>
        <v>-8.1855099999993399</v>
      </c>
      <c r="AB71" s="52">
        <f>VLOOKUP($B71,Shock_dev!$A$1:$CI$300,MATCH(DATE(AB$1,1,1),Shock_dev!$A$1:$CI$1,0),FALSE)</f>
        <v>-3.2778600000019651</v>
      </c>
      <c r="AC71" s="52">
        <f>VLOOKUP($B71,Shock_dev!$A$1:$CI$300,MATCH(DATE(AC$1,1,1),Shock_dev!$A$1:$CI$1,0),FALSE)</f>
        <v>1.0417399999969348</v>
      </c>
      <c r="AD71" s="52">
        <f>VLOOKUP($B71,Shock_dev!$A$1:$CI$300,MATCH(DATE(AD$1,1,1),Shock_dev!$A$1:$CI$1,0),FALSE)</f>
        <v>4.6216500000009546</v>
      </c>
      <c r="AE71" s="52">
        <f>VLOOKUP($B71,Shock_dev!$A$1:$CI$300,MATCH(DATE(AE$1,1,1),Shock_dev!$A$1:$CI$1,0),FALSE)</f>
        <v>7.4479300000020885</v>
      </c>
      <c r="AF71" s="52">
        <f>VLOOKUP($B71,Shock_dev!$A$1:$CI$300,MATCH(DATE(AF$1,1,1),Shock_dev!$A$1:$CI$1,0),FALSE)</f>
        <v>9.5752600000014354</v>
      </c>
      <c r="AG71" s="52"/>
      <c r="AH71" s="65">
        <f t="shared" si="1"/>
        <v>63.971584000001165</v>
      </c>
      <c r="AI71" s="65">
        <f t="shared" si="2"/>
        <v>88.101078000000413</v>
      </c>
      <c r="AJ71" s="65">
        <f t="shared" si="3"/>
        <v>28.351430000000256</v>
      </c>
      <c r="AK71" s="65">
        <f t="shared" si="4"/>
        <v>-5.2135880000008914</v>
      </c>
      <c r="AL71" s="65">
        <f t="shared" si="5"/>
        <v>-14.01696399999928</v>
      </c>
      <c r="AM71" s="65">
        <f t="shared" si="6"/>
        <v>3.8817439999998897</v>
      </c>
      <c r="AN71" s="66"/>
      <c r="AO71" s="65">
        <f t="shared" si="7"/>
        <v>76.036331000000786</v>
      </c>
      <c r="AP71" s="65">
        <f t="shared" si="8"/>
        <v>11.568920999999683</v>
      </c>
      <c r="AQ71" s="65">
        <f t="shared" si="9"/>
        <v>-5.0676099999996955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0.18637689999999907</v>
      </c>
      <c r="D72" s="52">
        <f>VLOOKUP($B72,Shock_dev!$A$1:$CI$300,MATCH(DATE(D$1,1,1),Shock_dev!$A$1:$CI$1,0),FALSE)</f>
        <v>0.38939730000001305</v>
      </c>
      <c r="E72" s="52">
        <f>VLOOKUP($B72,Shock_dev!$A$1:$CI$300,MATCH(DATE(E$1,1,1),Shock_dev!$A$1:$CI$1,0),FALSE)</f>
        <v>0.54821179999999003</v>
      </c>
      <c r="F72" s="52">
        <f>VLOOKUP($B72,Shock_dev!$A$1:$CI$300,MATCH(DATE(F$1,1,1),Shock_dev!$A$1:$CI$1,0),FALSE)</f>
        <v>0.64870799999999917</v>
      </c>
      <c r="G72" s="52">
        <f>VLOOKUP($B72,Shock_dev!$A$1:$CI$300,MATCH(DATE(G$1,1,1),Shock_dev!$A$1:$CI$1,0),FALSE)</f>
        <v>0.71065740000000233</v>
      </c>
      <c r="H72" s="52">
        <f>VLOOKUP($B72,Shock_dev!$A$1:$CI$300,MATCH(DATE(H$1,1,1),Shock_dev!$A$1:$CI$1,0),FALSE)</f>
        <v>0.73395969999998556</v>
      </c>
      <c r="I72" s="52">
        <f>VLOOKUP($B72,Shock_dev!$A$1:$CI$300,MATCH(DATE(I$1,1,1),Shock_dev!$A$1:$CI$1,0),FALSE)</f>
        <v>0.72185580000001437</v>
      </c>
      <c r="J72" s="52">
        <f>VLOOKUP($B72,Shock_dev!$A$1:$CI$300,MATCH(DATE(J$1,1,1),Shock_dev!$A$1:$CI$1,0),FALSE)</f>
        <v>0.68765299999998319</v>
      </c>
      <c r="K72" s="52">
        <f>VLOOKUP($B72,Shock_dev!$A$1:$CI$300,MATCH(DATE(K$1,1,1),Shock_dev!$A$1:$CI$1,0),FALSE)</f>
        <v>0.63394069999998237</v>
      </c>
      <c r="L72" s="52">
        <f>VLOOKUP($B72,Shock_dev!$A$1:$CI$300,MATCH(DATE(L$1,1,1),Shock_dev!$A$1:$CI$1,0),FALSE)</f>
        <v>0.55493970000000559</v>
      </c>
      <c r="M72" s="52">
        <f>VLOOKUP($B72,Shock_dev!$A$1:$CI$300,MATCH(DATE(M$1,1,1),Shock_dev!$A$1:$CI$1,0),FALSE)</f>
        <v>0.41818179999998506</v>
      </c>
      <c r="N72" s="52">
        <f>VLOOKUP($B72,Shock_dev!$A$1:$CI$300,MATCH(DATE(N$1,1,1),Shock_dev!$A$1:$CI$1,0),FALSE)</f>
        <v>0.2815144999999859</v>
      </c>
      <c r="O72" s="52">
        <f>VLOOKUP($B72,Shock_dev!$A$1:$CI$300,MATCH(DATE(O$1,1,1),Shock_dev!$A$1:$CI$1,0),FALSE)</f>
        <v>0.17249810000001276</v>
      </c>
      <c r="P72" s="52">
        <f>VLOOKUP($B72,Shock_dev!$A$1:$CI$300,MATCH(DATE(P$1,1,1),Shock_dev!$A$1:$CI$1,0),FALSE)</f>
        <v>9.5922400000006292E-2</v>
      </c>
      <c r="Q72" s="52">
        <f>VLOOKUP($B72,Shock_dev!$A$1:$CI$300,MATCH(DATE(Q$1,1,1),Shock_dev!$A$1:$CI$1,0),FALSE)</f>
        <v>3.4729299999980867E-2</v>
      </c>
      <c r="R72" s="52">
        <f>VLOOKUP($B72,Shock_dev!$A$1:$CI$300,MATCH(DATE(R$1,1,1),Shock_dev!$A$1:$CI$1,0),FALSE)</f>
        <v>-1.5973599999995258E-2</v>
      </c>
      <c r="S72" s="52">
        <f>VLOOKUP($B72,Shock_dev!$A$1:$CI$300,MATCH(DATE(S$1,1,1),Shock_dev!$A$1:$CI$1,0),FALSE)</f>
        <v>-4.3188700000001745E-2</v>
      </c>
      <c r="T72" s="52">
        <f>VLOOKUP($B72,Shock_dev!$A$1:$CI$300,MATCH(DATE(T$1,1,1),Shock_dev!$A$1:$CI$1,0),FALSE)</f>
        <v>-5.2353900000014164E-2</v>
      </c>
      <c r="U72" s="52">
        <f>VLOOKUP($B72,Shock_dev!$A$1:$CI$300,MATCH(DATE(U$1,1,1),Shock_dev!$A$1:$CI$1,0),FALSE)</f>
        <v>-4.8960499999992635E-2</v>
      </c>
      <c r="V72" s="52">
        <f>VLOOKUP($B72,Shock_dev!$A$1:$CI$300,MATCH(DATE(V$1,1,1),Shock_dev!$A$1:$CI$1,0),FALSE)</f>
        <v>-8.4036299999979747E-2</v>
      </c>
      <c r="W72" s="52">
        <f>VLOOKUP($B72,Shock_dev!$A$1:$CI$300,MATCH(DATE(W$1,1,1),Shock_dev!$A$1:$CI$1,0),FALSE)</f>
        <v>-0.12554949999997689</v>
      </c>
      <c r="X72" s="52">
        <f>VLOOKUP($B72,Shock_dev!$A$1:$CI$300,MATCH(DATE(X$1,1,1),Shock_dev!$A$1:$CI$1,0),FALSE)</f>
        <v>-0.14949830000000475</v>
      </c>
      <c r="Y72" s="52">
        <f>VLOOKUP($B72,Shock_dev!$A$1:$CI$300,MATCH(DATE(Y$1,1,1),Shock_dev!$A$1:$CI$1,0),FALSE)</f>
        <v>-0.15672859999997968</v>
      </c>
      <c r="Z72" s="52">
        <f>VLOOKUP($B72,Shock_dev!$A$1:$CI$300,MATCH(DATE(Z$1,1,1),Shock_dev!$A$1:$CI$1,0),FALSE)</f>
        <v>-0.12847820000001775</v>
      </c>
      <c r="AA72" s="52">
        <f>VLOOKUP($B72,Shock_dev!$A$1:$CI$300,MATCH(DATE(AA$1,1,1),Shock_dev!$A$1:$CI$1,0),FALSE)</f>
        <v>-9.0532300000006671E-2</v>
      </c>
      <c r="AB72" s="52">
        <f>VLOOKUP($B72,Shock_dev!$A$1:$CI$300,MATCH(DATE(AB$1,1,1),Shock_dev!$A$1:$CI$1,0),FALSE)</f>
        <v>-5.336470000000304E-2</v>
      </c>
      <c r="AC72" s="52">
        <f>VLOOKUP($B72,Shock_dev!$A$1:$CI$300,MATCH(DATE(AC$1,1,1),Shock_dev!$A$1:$CI$1,0),FALSE)</f>
        <v>-2.1057000000013204E-2</v>
      </c>
      <c r="AD72" s="52">
        <f>VLOOKUP($B72,Shock_dev!$A$1:$CI$300,MATCH(DATE(AD$1,1,1),Shock_dev!$A$1:$CI$1,0),FALSE)</f>
        <v>5.1899000000048545E-3</v>
      </c>
      <c r="AE72" s="52">
        <f>VLOOKUP($B72,Shock_dev!$A$1:$CI$300,MATCH(DATE(AE$1,1,1),Shock_dev!$A$1:$CI$1,0),FALSE)</f>
        <v>2.5555700000012394E-2</v>
      </c>
      <c r="AF72" s="52">
        <f>VLOOKUP($B72,Shock_dev!$A$1:$CI$300,MATCH(DATE(AF$1,1,1),Shock_dev!$A$1:$CI$1,0),FALSE)</f>
        <v>4.0796199999988403E-2</v>
      </c>
      <c r="AG72" s="52"/>
      <c r="AH72" s="65">
        <f t="shared" si="1"/>
        <v>0.49667028000000074</v>
      </c>
      <c r="AI72" s="65">
        <f t="shared" si="2"/>
        <v>0.66646977999999424</v>
      </c>
      <c r="AJ72" s="65">
        <f t="shared" si="3"/>
        <v>0.20056921999999416</v>
      </c>
      <c r="AK72" s="65">
        <f t="shared" si="4"/>
        <v>-4.8902599999996708E-2</v>
      </c>
      <c r="AL72" s="65">
        <f t="shared" si="5"/>
        <v>-0.13015737999999716</v>
      </c>
      <c r="AM72" s="65">
        <f t="shared" si="6"/>
        <v>-5.7598000000211866E-4</v>
      </c>
      <c r="AN72" s="66"/>
      <c r="AO72" s="65">
        <f t="shared" si="7"/>
        <v>0.58157002999999752</v>
      </c>
      <c r="AP72" s="65">
        <f t="shared" si="8"/>
        <v>7.5833309999998724E-2</v>
      </c>
      <c r="AQ72" s="65">
        <f t="shared" si="9"/>
        <v>-6.5366679999999636E-2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37.384609532999995</v>
      </c>
      <c r="D77" s="52">
        <f t="shared" ref="D77:AF77" si="11">SUM(D60:D69)</f>
        <v>60.949390372000011</v>
      </c>
      <c r="E77" s="52">
        <f t="shared" si="11"/>
        <v>72.811917318000013</v>
      </c>
      <c r="F77" s="52">
        <f t="shared" si="11"/>
        <v>77.163300372999984</v>
      </c>
      <c r="G77" s="52">
        <f t="shared" si="11"/>
        <v>81.711505727000016</v>
      </c>
      <c r="H77" s="52">
        <f t="shared" si="11"/>
        <v>83.049356392999982</v>
      </c>
      <c r="I77" s="52">
        <f t="shared" si="11"/>
        <v>81.589158481000013</v>
      </c>
      <c r="J77" s="52">
        <f t="shared" si="11"/>
        <v>79.703833932999999</v>
      </c>
      <c r="K77" s="52">
        <f t="shared" si="11"/>
        <v>76.181512354999995</v>
      </c>
      <c r="L77" s="52">
        <f t="shared" si="11"/>
        <v>69.561516597999983</v>
      </c>
      <c r="M77" s="52">
        <f t="shared" si="11"/>
        <v>53.062534838000012</v>
      </c>
      <c r="N77" s="52">
        <f t="shared" si="11"/>
        <v>42.921523327999992</v>
      </c>
      <c r="O77" s="52">
        <f t="shared" si="11"/>
        <v>38.221512224999984</v>
      </c>
      <c r="P77" s="52">
        <f t="shared" si="11"/>
        <v>36.145178752999989</v>
      </c>
      <c r="Q77" s="52">
        <f t="shared" si="11"/>
        <v>32.436218784999994</v>
      </c>
      <c r="R77" s="52">
        <f t="shared" si="11"/>
        <v>27.994594322999983</v>
      </c>
      <c r="S77" s="52">
        <f t="shared" si="11"/>
        <v>26.806401960000006</v>
      </c>
      <c r="T77" s="52">
        <f t="shared" si="11"/>
        <v>26.449258994000015</v>
      </c>
      <c r="U77" s="52">
        <f t="shared" si="11"/>
        <v>26.396882174999998</v>
      </c>
      <c r="V77" s="52">
        <f t="shared" si="11"/>
        <v>15.309805924999997</v>
      </c>
      <c r="W77" s="52">
        <f t="shared" si="11"/>
        <v>7.5253225970000068</v>
      </c>
      <c r="X77" s="52">
        <f t="shared" si="11"/>
        <v>4.8223276039999945</v>
      </c>
      <c r="Y77" s="52">
        <f t="shared" si="11"/>
        <v>3.8797891359999936</v>
      </c>
      <c r="Z77" s="52">
        <f t="shared" si="11"/>
        <v>6.608919540999997</v>
      </c>
      <c r="AA77" s="52">
        <f t="shared" si="11"/>
        <v>8.4479447980000018</v>
      </c>
      <c r="AB77" s="52">
        <f t="shared" si="11"/>
        <v>9.1648285079999994</v>
      </c>
      <c r="AC77" s="52">
        <f t="shared" si="11"/>
        <v>9.4922993900000332</v>
      </c>
      <c r="AD77" s="52">
        <f t="shared" si="11"/>
        <v>9.5773423500000057</v>
      </c>
      <c r="AE77" s="52">
        <f t="shared" si="11"/>
        <v>9.5192485979999848</v>
      </c>
      <c r="AF77" s="52">
        <f t="shared" si="11"/>
        <v>9.3816364340000131</v>
      </c>
      <c r="AG77" s="67"/>
      <c r="AH77" s="65">
        <f>AVERAGE(C77:G77)</f>
        <v>66.004144664600005</v>
      </c>
      <c r="AI77" s="65">
        <f>AVERAGE(H77:L77)</f>
        <v>78.017075551999994</v>
      </c>
      <c r="AJ77" s="65">
        <f>AVERAGE(M77:Q77)</f>
        <v>40.557393585799993</v>
      </c>
      <c r="AK77" s="65">
        <f>AVERAGE(R77:V77)</f>
        <v>24.591388675400001</v>
      </c>
      <c r="AL77" s="65">
        <f>AVERAGE(W77:AA77)</f>
        <v>6.2568607351999983</v>
      </c>
      <c r="AM77" s="65">
        <f>AVERAGE(AB77:AF77)</f>
        <v>9.4270710560000079</v>
      </c>
      <c r="AN77" s="66"/>
      <c r="AO77" s="65">
        <f>AVERAGE(AH77:AI77)</f>
        <v>72.0106101083</v>
      </c>
      <c r="AP77" s="65">
        <f>AVERAGE(AJ77:AK77)</f>
        <v>32.574391130599999</v>
      </c>
      <c r="AQ77" s="65">
        <f>AVERAGE(AL77:AM77)</f>
        <v>7.8419658956000031</v>
      </c>
    </row>
    <row r="78" spans="1:43" s="9" customFormat="1" x14ac:dyDescent="0.25">
      <c r="A78" s="13" t="s">
        <v>399</v>
      </c>
      <c r="B78" s="13"/>
      <c r="C78" s="52">
        <f>SUM(C70:C71)</f>
        <v>25.43956840000169</v>
      </c>
      <c r="D78" s="52">
        <f t="shared" ref="D78:AF78" si="12">SUM(D70:D71)</f>
        <v>51.646445600003517</v>
      </c>
      <c r="E78" s="52">
        <f t="shared" si="12"/>
        <v>72.04016680000268</v>
      </c>
      <c r="F78" s="52">
        <f t="shared" si="12"/>
        <v>85.359025699996891</v>
      </c>
      <c r="G78" s="52">
        <f t="shared" si="12"/>
        <v>94.108292300000812</v>
      </c>
      <c r="H78" s="52">
        <f t="shared" si="12"/>
        <v>97.885414400001309</v>
      </c>
      <c r="I78" s="52">
        <f t="shared" si="12"/>
        <v>96.892463100001123</v>
      </c>
      <c r="J78" s="52">
        <f t="shared" si="12"/>
        <v>92.832910399999832</v>
      </c>
      <c r="K78" s="52">
        <f t="shared" si="12"/>
        <v>85.877742399998851</v>
      </c>
      <c r="L78" s="52">
        <f t="shared" si="12"/>
        <v>75.293343300000856</v>
      </c>
      <c r="M78" s="52">
        <f t="shared" si="12"/>
        <v>56.797794699999145</v>
      </c>
      <c r="N78" s="52">
        <f t="shared" si="12"/>
        <v>38.576443400001381</v>
      </c>
      <c r="O78" s="52">
        <f t="shared" si="12"/>
        <v>23.96562020000124</v>
      </c>
      <c r="P78" s="52">
        <f t="shared" si="12"/>
        <v>13.455973999999287</v>
      </c>
      <c r="Q78" s="52">
        <f t="shared" si="12"/>
        <v>4.6510506000001897</v>
      </c>
      <c r="R78" s="52">
        <f t="shared" si="12"/>
        <v>-2.5438351999996485</v>
      </c>
      <c r="S78" s="52">
        <f t="shared" si="12"/>
        <v>-6.2714512000007971</v>
      </c>
      <c r="T78" s="52">
        <f t="shared" si="12"/>
        <v>-7.4520751000017071</v>
      </c>
      <c r="U78" s="52">
        <f t="shared" si="12"/>
        <v>-6.814127200000371</v>
      </c>
      <c r="V78" s="52">
        <f t="shared" si="12"/>
        <v>-11.171785500002102</v>
      </c>
      <c r="W78" s="52">
        <f t="shared" si="12"/>
        <v>-15.965470299999538</v>
      </c>
      <c r="X78" s="52">
        <f t="shared" si="12"/>
        <v>-18.329078699999172</v>
      </c>
      <c r="Y78" s="52">
        <f t="shared" si="12"/>
        <v>-18.687312399999314</v>
      </c>
      <c r="Z78" s="52">
        <f t="shared" si="12"/>
        <v>-14.318705199999158</v>
      </c>
      <c r="AA78" s="52">
        <f t="shared" si="12"/>
        <v>-8.9941434999993817</v>
      </c>
      <c r="AB78" s="52">
        <f t="shared" si="12"/>
        <v>-3.8200740000019096</v>
      </c>
      <c r="AC78" s="52">
        <f t="shared" si="12"/>
        <v>0.73252639999691382</v>
      </c>
      <c r="AD78" s="52">
        <f t="shared" si="12"/>
        <v>4.5040558000009696</v>
      </c>
      <c r="AE78" s="52">
        <f t="shared" si="12"/>
        <v>7.4798111000021663</v>
      </c>
      <c r="AF78" s="52">
        <f t="shared" si="12"/>
        <v>9.7176916000014444</v>
      </c>
      <c r="AG78" s="67"/>
      <c r="AH78" s="65">
        <f>AVERAGE(C78:G78)</f>
        <v>65.718699760001115</v>
      </c>
      <c r="AI78" s="65">
        <f>AVERAGE(H78:L78)</f>
        <v>89.756374720000395</v>
      </c>
      <c r="AJ78" s="65">
        <f>AVERAGE(M78:Q78)</f>
        <v>27.489376580000247</v>
      </c>
      <c r="AK78" s="65">
        <f>AVERAGE(R78:V78)</f>
        <v>-6.8506548400009253</v>
      </c>
      <c r="AL78" s="65">
        <f>AVERAGE(W78:AA78)</f>
        <v>-15.258942019999314</v>
      </c>
      <c r="AM78" s="65">
        <f>AVERAGE(AB78:AF78)</f>
        <v>3.7228021799999169</v>
      </c>
      <c r="AN78" s="66"/>
      <c r="AO78" s="65">
        <f>AVERAGE(AH78:AI78)</f>
        <v>77.737537240000762</v>
      </c>
      <c r="AP78" s="65">
        <f>AVERAGE(AJ78:AK78)</f>
        <v>10.319360869999661</v>
      </c>
      <c r="AQ78" s="65">
        <f>AVERAGE(AL78:AM78)</f>
        <v>-5.7680699199996983</v>
      </c>
    </row>
    <row r="79" spans="1:43" s="9" customFormat="1" x14ac:dyDescent="0.25">
      <c r="A79" s="13" t="s">
        <v>421</v>
      </c>
      <c r="B79" s="13"/>
      <c r="C79" s="52">
        <f>SUM(C53:C58)</f>
        <v>4.1751383700001128</v>
      </c>
      <c r="D79" s="52">
        <f t="shared" ref="D79:AF79" si="13">SUM(D53:D58)</f>
        <v>7.5733137400002022</v>
      </c>
      <c r="E79" s="52">
        <f t="shared" si="13"/>
        <v>9.6037361299998736</v>
      </c>
      <c r="F79" s="52">
        <f t="shared" si="13"/>
        <v>10.483436889999837</v>
      </c>
      <c r="G79" s="52">
        <f t="shared" si="13"/>
        <v>10.829920030000032</v>
      </c>
      <c r="H79" s="52">
        <f t="shared" si="13"/>
        <v>10.579897669999831</v>
      </c>
      <c r="I79" s="52">
        <f t="shared" si="13"/>
        <v>9.7890654200000142</v>
      </c>
      <c r="J79" s="52">
        <f t="shared" si="13"/>
        <v>8.746730840000005</v>
      </c>
      <c r="K79" s="52">
        <f t="shared" si="13"/>
        <v>7.4366746199999909</v>
      </c>
      <c r="L79" s="52">
        <f t="shared" si="13"/>
        <v>5.7210338800000287</v>
      </c>
      <c r="M79" s="52">
        <f t="shared" si="13"/>
        <v>2.9312816799999624</v>
      </c>
      <c r="N79" s="52">
        <f t="shared" si="13"/>
        <v>0.57800449000017551</v>
      </c>
      <c r="O79" s="52">
        <f t="shared" si="13"/>
        <v>-1.0029030300000485</v>
      </c>
      <c r="P79" s="52">
        <f t="shared" si="13"/>
        <v>-1.9220148600001679</v>
      </c>
      <c r="Q79" s="52">
        <f t="shared" si="13"/>
        <v>-2.6702667500000459</v>
      </c>
      <c r="R79" s="52">
        <f t="shared" si="13"/>
        <v>-3.2174093800000705</v>
      </c>
      <c r="S79" s="52">
        <f t="shared" si="13"/>
        <v>-3.2470456499998193</v>
      </c>
      <c r="T79" s="52">
        <f t="shared" si="13"/>
        <v>-2.9789173800001763</v>
      </c>
      <c r="U79" s="52">
        <f t="shared" si="13"/>
        <v>-2.5359767499999393</v>
      </c>
      <c r="V79" s="52">
        <f t="shared" si="13"/>
        <v>-3.0093733200001509</v>
      </c>
      <c r="W79" s="52">
        <f t="shared" si="13"/>
        <v>-3.417946869999966</v>
      </c>
      <c r="X79" s="52">
        <f t="shared" si="13"/>
        <v>-3.3647158699999835</v>
      </c>
      <c r="Y79" s="52">
        <f t="shared" si="13"/>
        <v>-3.0465618700001187</v>
      </c>
      <c r="Z79" s="52">
        <f t="shared" si="13"/>
        <v>-2.037954859999914</v>
      </c>
      <c r="AA79" s="52">
        <f t="shared" si="13"/>
        <v>-1.0787312000000782</v>
      </c>
      <c r="AB79" s="52">
        <f t="shared" si="13"/>
        <v>-0.27160636000002114</v>
      </c>
      <c r="AC79" s="52">
        <f t="shared" si="13"/>
        <v>0.36935200999992901</v>
      </c>
      <c r="AD79" s="52">
        <f t="shared" si="13"/>
        <v>0.85850817000017798</v>
      </c>
      <c r="AE79" s="52">
        <f t="shared" si="13"/>
        <v>1.2159766799999971</v>
      </c>
      <c r="AF79" s="52">
        <f t="shared" si="13"/>
        <v>1.462620890000025</v>
      </c>
      <c r="AG79" s="67"/>
      <c r="AH79" s="65">
        <f t="shared" si="1"/>
        <v>8.5331090320000111</v>
      </c>
      <c r="AI79" s="65">
        <f t="shared" si="2"/>
        <v>8.4546804859999742</v>
      </c>
      <c r="AJ79" s="65">
        <f t="shared" si="3"/>
        <v>-0.41717969400002486</v>
      </c>
      <c r="AK79" s="65">
        <f t="shared" si="4"/>
        <v>-2.9977444960000312</v>
      </c>
      <c r="AL79" s="65">
        <f t="shared" si="5"/>
        <v>-2.5891821340000121</v>
      </c>
      <c r="AM79" s="65">
        <f t="shared" si="6"/>
        <v>0.72697027800002156</v>
      </c>
      <c r="AN79" s="66"/>
      <c r="AO79" s="65">
        <f t="shared" si="7"/>
        <v>8.4938947589999927</v>
      </c>
      <c r="AP79" s="65">
        <f t="shared" si="8"/>
        <v>-1.7074620950000281</v>
      </c>
      <c r="AQ79" s="65">
        <f t="shared" si="9"/>
        <v>-0.93110592799999525</v>
      </c>
    </row>
    <row r="80" spans="1:43" s="9" customFormat="1" x14ac:dyDescent="0.25">
      <c r="A80" s="13" t="s">
        <v>423</v>
      </c>
      <c r="B80" s="13"/>
      <c r="C80" s="52">
        <f>C59</f>
        <v>1.077923999999939</v>
      </c>
      <c r="D80" s="52">
        <f t="shared" ref="D80:AF80" si="14">D59</f>
        <v>2.4111029999999118</v>
      </c>
      <c r="E80" s="52">
        <f t="shared" si="14"/>
        <v>3.467529999999897</v>
      </c>
      <c r="F80" s="52">
        <f t="shared" si="14"/>
        <v>4.097870999999941</v>
      </c>
      <c r="G80" s="52">
        <f t="shared" si="14"/>
        <v>4.4359530000001541</v>
      </c>
      <c r="H80" s="52">
        <f t="shared" si="14"/>
        <v>4.5480909999998858</v>
      </c>
      <c r="I80" s="52">
        <f t="shared" si="14"/>
        <v>4.4839210000000094</v>
      </c>
      <c r="J80" s="52">
        <f t="shared" si="14"/>
        <v>4.3351689999999508</v>
      </c>
      <c r="K80" s="52">
        <f t="shared" si="14"/>
        <v>4.1242999999999483</v>
      </c>
      <c r="L80" s="52">
        <f t="shared" si="14"/>
        <v>3.8088250000000698</v>
      </c>
      <c r="M80" s="52">
        <f t="shared" si="14"/>
        <v>3.1794929999998658</v>
      </c>
      <c r="N80" s="52">
        <f t="shared" si="14"/>
        <v>2.5257909999997992</v>
      </c>
      <c r="O80" s="52">
        <f t="shared" si="14"/>
        <v>2.050852999999961</v>
      </c>
      <c r="P80" s="52">
        <f t="shared" si="14"/>
        <v>1.7921409999999014</v>
      </c>
      <c r="Q80" s="52">
        <f t="shared" si="14"/>
        <v>1.6198859999999513</v>
      </c>
      <c r="R80" s="52">
        <f t="shared" si="14"/>
        <v>1.4751129999999648</v>
      </c>
      <c r="S80" s="52">
        <f t="shared" si="14"/>
        <v>1.4176260000001548</v>
      </c>
      <c r="T80" s="52">
        <f t="shared" si="14"/>
        <v>1.4228550000000268</v>
      </c>
      <c r="U80" s="52">
        <f t="shared" si="14"/>
        <v>1.4545529999998053</v>
      </c>
      <c r="V80" s="52">
        <f t="shared" si="14"/>
        <v>1.2217759999998634</v>
      </c>
      <c r="W80" s="52">
        <f t="shared" si="14"/>
        <v>0.87038800000004812</v>
      </c>
      <c r="X80" s="52">
        <f t="shared" si="14"/>
        <v>0.58412600000019665</v>
      </c>
      <c r="Y80" s="52">
        <f t="shared" si="14"/>
        <v>0.39277900000001864</v>
      </c>
      <c r="Z80" s="52">
        <f t="shared" si="14"/>
        <v>0.41273299999988922</v>
      </c>
      <c r="AA80" s="52">
        <f t="shared" si="14"/>
        <v>0.50194600000008904</v>
      </c>
      <c r="AB80" s="52">
        <f t="shared" si="14"/>
        <v>0.57177899999987858</v>
      </c>
      <c r="AC80" s="52">
        <f t="shared" si="14"/>
        <v>0.58889500000009321</v>
      </c>
      <c r="AD80" s="52">
        <f t="shared" si="14"/>
        <v>0.55240699999990284</v>
      </c>
      <c r="AE80" s="52">
        <f t="shared" si="14"/>
        <v>0.4749899999999343</v>
      </c>
      <c r="AF80" s="52">
        <f t="shared" si="14"/>
        <v>0.37221900000008645</v>
      </c>
      <c r="AG80" s="67"/>
      <c r="AH80" s="65">
        <f t="shared" si="1"/>
        <v>3.0980761999999684</v>
      </c>
      <c r="AI80" s="65">
        <f t="shared" si="2"/>
        <v>4.2600611999999725</v>
      </c>
      <c r="AJ80" s="65">
        <f t="shared" si="3"/>
        <v>2.2336327999998957</v>
      </c>
      <c r="AK80" s="65">
        <f t="shared" si="4"/>
        <v>1.3983845999999631</v>
      </c>
      <c r="AL80" s="65">
        <f t="shared" si="5"/>
        <v>0.55239440000004836</v>
      </c>
      <c r="AM80" s="65">
        <f t="shared" si="6"/>
        <v>0.51205799999997903</v>
      </c>
      <c r="AN80" s="66"/>
      <c r="AO80" s="65">
        <f t="shared" si="7"/>
        <v>3.6790686999999704</v>
      </c>
      <c r="AP80" s="65">
        <f t="shared" si="8"/>
        <v>1.8160086999999294</v>
      </c>
      <c r="AQ80" s="65">
        <f t="shared" si="9"/>
        <v>0.53222620000001375</v>
      </c>
    </row>
    <row r="81" spans="1:43" s="9" customFormat="1" x14ac:dyDescent="0.25">
      <c r="A81" s="13" t="s">
        <v>426</v>
      </c>
      <c r="B81" s="13"/>
      <c r="C81" s="52">
        <f>C72</f>
        <v>0.18637689999999907</v>
      </c>
      <c r="D81" s="52">
        <f t="shared" ref="D81:AF81" si="15">D72</f>
        <v>0.38939730000001305</v>
      </c>
      <c r="E81" s="52">
        <f t="shared" si="15"/>
        <v>0.54821179999999003</v>
      </c>
      <c r="F81" s="52">
        <f t="shared" si="15"/>
        <v>0.64870799999999917</v>
      </c>
      <c r="G81" s="52">
        <f t="shared" si="15"/>
        <v>0.71065740000000233</v>
      </c>
      <c r="H81" s="52">
        <f t="shared" si="15"/>
        <v>0.73395969999998556</v>
      </c>
      <c r="I81" s="52">
        <f t="shared" si="15"/>
        <v>0.72185580000001437</v>
      </c>
      <c r="J81" s="52">
        <f t="shared" si="15"/>
        <v>0.68765299999998319</v>
      </c>
      <c r="K81" s="52">
        <f t="shared" si="15"/>
        <v>0.63394069999998237</v>
      </c>
      <c r="L81" s="52">
        <f t="shared" si="15"/>
        <v>0.55493970000000559</v>
      </c>
      <c r="M81" s="52">
        <f t="shared" si="15"/>
        <v>0.41818179999998506</v>
      </c>
      <c r="N81" s="52">
        <f t="shared" si="15"/>
        <v>0.2815144999999859</v>
      </c>
      <c r="O81" s="52">
        <f t="shared" si="15"/>
        <v>0.17249810000001276</v>
      </c>
      <c r="P81" s="52">
        <f t="shared" si="15"/>
        <v>9.5922400000006292E-2</v>
      </c>
      <c r="Q81" s="52">
        <f t="shared" si="15"/>
        <v>3.4729299999980867E-2</v>
      </c>
      <c r="R81" s="52">
        <f t="shared" si="15"/>
        <v>-1.5973599999995258E-2</v>
      </c>
      <c r="S81" s="52">
        <f t="shared" si="15"/>
        <v>-4.3188700000001745E-2</v>
      </c>
      <c r="T81" s="52">
        <f t="shared" si="15"/>
        <v>-5.2353900000014164E-2</v>
      </c>
      <c r="U81" s="52">
        <f t="shared" si="15"/>
        <v>-4.8960499999992635E-2</v>
      </c>
      <c r="V81" s="52">
        <f t="shared" si="15"/>
        <v>-8.4036299999979747E-2</v>
      </c>
      <c r="W81" s="52">
        <f t="shared" si="15"/>
        <v>-0.12554949999997689</v>
      </c>
      <c r="X81" s="52">
        <f t="shared" si="15"/>
        <v>-0.14949830000000475</v>
      </c>
      <c r="Y81" s="52">
        <f t="shared" si="15"/>
        <v>-0.15672859999997968</v>
      </c>
      <c r="Z81" s="52">
        <f t="shared" si="15"/>
        <v>-0.12847820000001775</v>
      </c>
      <c r="AA81" s="52">
        <f t="shared" si="15"/>
        <v>-9.0532300000006671E-2</v>
      </c>
      <c r="AB81" s="52">
        <f t="shared" si="15"/>
        <v>-5.336470000000304E-2</v>
      </c>
      <c r="AC81" s="52">
        <f t="shared" si="15"/>
        <v>-2.1057000000013204E-2</v>
      </c>
      <c r="AD81" s="52">
        <f t="shared" si="15"/>
        <v>5.1899000000048545E-3</v>
      </c>
      <c r="AE81" s="52">
        <f t="shared" si="15"/>
        <v>2.5555700000012394E-2</v>
      </c>
      <c r="AF81" s="52">
        <f t="shared" si="15"/>
        <v>4.0796199999988403E-2</v>
      </c>
      <c r="AG81" s="67"/>
      <c r="AH81" s="65">
        <f>AVERAGE(C81:G81)</f>
        <v>0.49667028000000074</v>
      </c>
      <c r="AI81" s="65">
        <f>AVERAGE(H81:L81)</f>
        <v>0.66646977999999424</v>
      </c>
      <c r="AJ81" s="65">
        <f>AVERAGE(M81:Q81)</f>
        <v>0.20056921999999416</v>
      </c>
      <c r="AK81" s="65">
        <f>AVERAGE(R81:V81)</f>
        <v>-4.8902599999996708E-2</v>
      </c>
      <c r="AL81" s="65">
        <f>AVERAGE(W81:AA81)</f>
        <v>-0.13015737999999716</v>
      </c>
      <c r="AM81" s="65">
        <f>AVERAGE(AB81:AF81)</f>
        <v>-5.7598000000211866E-4</v>
      </c>
      <c r="AN81" s="66"/>
      <c r="AO81" s="65">
        <f>AVERAGE(AH81:AI81)</f>
        <v>0.58157002999999752</v>
      </c>
      <c r="AP81" s="65">
        <f>AVERAGE(AJ81:AK81)</f>
        <v>7.5833309999998724E-2</v>
      </c>
      <c r="AQ81" s="65">
        <f>AVERAGE(AL81:AM81)</f>
        <v>-6.5366679999999636E-2</v>
      </c>
    </row>
    <row r="82" spans="1:43" s="9" customFormat="1" x14ac:dyDescent="0.25">
      <c r="A82" s="13" t="s">
        <v>425</v>
      </c>
      <c r="B82" s="13"/>
      <c r="C82" s="52">
        <f>SUM(C51:C52)</f>
        <v>0.97714832000002616</v>
      </c>
      <c r="D82" s="52">
        <f t="shared" ref="D82:AF82" si="16">SUM(D51:D52)</f>
        <v>1.9693545499999772</v>
      </c>
      <c r="E82" s="52">
        <f t="shared" si="16"/>
        <v>2.7218768799999111</v>
      </c>
      <c r="F82" s="52">
        <f t="shared" si="16"/>
        <v>3.1772091700000402</v>
      </c>
      <c r="G82" s="52">
        <f t="shared" si="16"/>
        <v>3.4233656300001059</v>
      </c>
      <c r="H82" s="52">
        <f t="shared" si="16"/>
        <v>3.4431408700000361</v>
      </c>
      <c r="I82" s="52">
        <f t="shared" si="16"/>
        <v>3.2505158499998998</v>
      </c>
      <c r="J82" s="52">
        <f t="shared" si="16"/>
        <v>2.9216908400000534</v>
      </c>
      <c r="K82" s="52">
        <f t="shared" si="16"/>
        <v>2.4752658699999301</v>
      </c>
      <c r="L82" s="52">
        <f t="shared" si="16"/>
        <v>1.8950465700000194</v>
      </c>
      <c r="M82" s="52">
        <f t="shared" si="16"/>
        <v>1.0280205600000158</v>
      </c>
      <c r="N82" s="52">
        <f t="shared" si="16"/>
        <v>0.19951545000003534</v>
      </c>
      <c r="O82" s="52">
        <f t="shared" si="16"/>
        <v>-0.45606398999996145</v>
      </c>
      <c r="P82" s="52">
        <f t="shared" si="16"/>
        <v>-0.9148818499999436</v>
      </c>
      <c r="Q82" s="52">
        <f t="shared" si="16"/>
        <v>-1.2673980099999369</v>
      </c>
      <c r="R82" s="52">
        <f t="shared" si="16"/>
        <v>-1.5189578500000493</v>
      </c>
      <c r="S82" s="52">
        <f t="shared" si="16"/>
        <v>-1.6039120300000036</v>
      </c>
      <c r="T82" s="52">
        <f t="shared" si="16"/>
        <v>-1.5654407299999065</v>
      </c>
      <c r="U82" s="52">
        <f t="shared" si="16"/>
        <v>-1.4390431600000966</v>
      </c>
      <c r="V82" s="52">
        <f t="shared" si="16"/>
        <v>-1.4937039800000207</v>
      </c>
      <c r="W82" s="52">
        <f t="shared" si="16"/>
        <v>-1.5582274199999944</v>
      </c>
      <c r="X82" s="52">
        <f t="shared" si="16"/>
        <v>-1.5267203599999561</v>
      </c>
      <c r="Y82" s="52">
        <f t="shared" si="16"/>
        <v>-1.4174818899999764</v>
      </c>
      <c r="Z82" s="52">
        <f t="shared" si="16"/>
        <v>-1.1269824499999288</v>
      </c>
      <c r="AA82" s="52">
        <f t="shared" si="16"/>
        <v>-0.80319347000003916</v>
      </c>
      <c r="AB82" s="52">
        <f t="shared" si="16"/>
        <v>-0.49140328000001432</v>
      </c>
      <c r="AC82" s="52">
        <f t="shared" si="16"/>
        <v>-0.21380201999996018</v>
      </c>
      <c r="AD82" s="52">
        <f t="shared" si="16"/>
        <v>1.9937189999964744E-2</v>
      </c>
      <c r="AE82" s="52">
        <f t="shared" si="16"/>
        <v>0.20725073999996368</v>
      </c>
      <c r="AF82" s="52">
        <f t="shared" si="16"/>
        <v>0.35004483999998115</v>
      </c>
      <c r="AG82" s="67"/>
      <c r="AH82" s="65">
        <f>AVERAGE(C82:G82)</f>
        <v>2.4537909100000119</v>
      </c>
      <c r="AI82" s="65">
        <f>AVERAGE(H82:L82)</f>
        <v>2.797131999999988</v>
      </c>
      <c r="AJ82" s="65">
        <f>AVERAGE(M82:Q82)</f>
        <v>-0.28216156799995817</v>
      </c>
      <c r="AK82" s="65">
        <f>AVERAGE(R82:V82)</f>
        <v>-1.5242115500000153</v>
      </c>
      <c r="AL82" s="65">
        <f>AVERAGE(W82:AA82)</f>
        <v>-1.2865211179999789</v>
      </c>
      <c r="AM82" s="65">
        <f>AVERAGE(AB82:AF82)</f>
        <v>-2.5594506000012986E-2</v>
      </c>
      <c r="AN82" s="66"/>
      <c r="AO82" s="65">
        <f>AVERAGE(AH82:AI82)</f>
        <v>2.6254614549999999</v>
      </c>
      <c r="AP82" s="65">
        <f>AVERAGE(AJ82:AK82)</f>
        <v>-0.90318655899998679</v>
      </c>
      <c r="AQ82" s="65">
        <f>AVERAGE(AL82:AM82)</f>
        <v>-0.65605781199999591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19.536602599999995</v>
      </c>
      <c r="D87" s="52">
        <f t="shared" ref="D87:AF92" si="21">D60</f>
        <v>30.937312300000016</v>
      </c>
      <c r="E87" s="52">
        <f t="shared" si="21"/>
        <v>36.351275900000005</v>
      </c>
      <c r="F87" s="52">
        <f t="shared" si="21"/>
        <v>38.218661400000002</v>
      </c>
      <c r="G87" s="52">
        <f t="shared" si="21"/>
        <v>40.058217400000004</v>
      </c>
      <c r="H87" s="52">
        <f t="shared" si="21"/>
        <v>40.671201499999995</v>
      </c>
      <c r="I87" s="52">
        <f t="shared" si="21"/>
        <v>40.305675100000002</v>
      </c>
      <c r="J87" s="52">
        <f t="shared" si="21"/>
        <v>39.544825000000003</v>
      </c>
      <c r="K87" s="52">
        <f t="shared" si="21"/>
        <v>38.690049399999992</v>
      </c>
      <c r="L87" s="52">
        <f t="shared" si="21"/>
        <v>34.336752599999997</v>
      </c>
      <c r="M87" s="52">
        <f t="shared" si="21"/>
        <v>28.400974399999996</v>
      </c>
      <c r="N87" s="52">
        <f t="shared" si="21"/>
        <v>25.281371699999994</v>
      </c>
      <c r="O87" s="52">
        <f t="shared" si="21"/>
        <v>23.743821999999994</v>
      </c>
      <c r="P87" s="52">
        <f t="shared" si="21"/>
        <v>23.040257699999984</v>
      </c>
      <c r="Q87" s="52">
        <f t="shared" si="21"/>
        <v>18.137199799999991</v>
      </c>
      <c r="R87" s="52">
        <f t="shared" si="21"/>
        <v>13.477357399999988</v>
      </c>
      <c r="S87" s="52">
        <f t="shared" si="21"/>
        <v>11.281446400000007</v>
      </c>
      <c r="T87" s="52">
        <f t="shared" si="21"/>
        <v>10.393353300000015</v>
      </c>
      <c r="U87" s="52">
        <f t="shared" si="21"/>
        <v>10.143991799999995</v>
      </c>
      <c r="V87" s="52">
        <f t="shared" si="21"/>
        <v>4.9371548000000018</v>
      </c>
      <c r="W87" s="52">
        <f t="shared" si="21"/>
        <v>0.66093539999999962</v>
      </c>
      <c r="X87" s="52">
        <f t="shared" si="21"/>
        <v>-1.2679188000000039</v>
      </c>
      <c r="Y87" s="52">
        <f t="shared" si="21"/>
        <v>-1.9633129999999994</v>
      </c>
      <c r="Z87" s="52">
        <f t="shared" si="21"/>
        <v>-2.0529590000000013</v>
      </c>
      <c r="AA87" s="52">
        <f t="shared" si="21"/>
        <v>-1.8888524999999845</v>
      </c>
      <c r="AB87" s="52">
        <f t="shared" si="21"/>
        <v>-1.651545700000014</v>
      </c>
      <c r="AC87" s="52">
        <f t="shared" si="21"/>
        <v>-1.4245131999999785</v>
      </c>
      <c r="AD87" s="52">
        <f t="shared" si="21"/>
        <v>-1.2392490000000009</v>
      </c>
      <c r="AE87" s="52">
        <f t="shared" si="21"/>
        <v>-1.101510200000007</v>
      </c>
      <c r="AF87" s="52">
        <f t="shared" si="21"/>
        <v>-1.0058570999999858</v>
      </c>
      <c r="AH87" s="65">
        <f t="shared" ref="AH87:AH93" si="22">AVERAGE(C87:G87)</f>
        <v>33.020413920000003</v>
      </c>
      <c r="AI87" s="65">
        <f t="shared" ref="AI87:AI93" si="23">AVERAGE(H87:L87)</f>
        <v>38.709700720000001</v>
      </c>
      <c r="AJ87" s="65">
        <f t="shared" ref="AJ87:AJ93" si="24">AVERAGE(M87:Q87)</f>
        <v>23.72072511999999</v>
      </c>
      <c r="AK87" s="65">
        <f t="shared" ref="AK87:AK93" si="25">AVERAGE(R87:V87)</f>
        <v>10.046660740000002</v>
      </c>
      <c r="AL87" s="65">
        <f t="shared" ref="AL87:AL93" si="26">AVERAGE(W87:AA87)</f>
        <v>-1.3024215799999979</v>
      </c>
      <c r="AM87" s="65">
        <f t="shared" ref="AM87:AM93" si="27">AVERAGE(AB87:AF87)</f>
        <v>-1.2845350399999973</v>
      </c>
      <c r="AN87" s="66"/>
      <c r="AO87" s="65">
        <f t="shared" ref="AO87:AO93" si="28">AVERAGE(AH87:AI87)</f>
        <v>35.865057320000005</v>
      </c>
      <c r="AP87" s="65">
        <f t="shared" ref="AP87:AP93" si="29">AVERAGE(AJ87:AK87)</f>
        <v>16.883692929999995</v>
      </c>
      <c r="AQ87" s="65">
        <f t="shared" ref="AQ87:AQ93" si="30">AVERAGE(AL87:AM87)</f>
        <v>-1.2934783099999976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4.5833397690000011</v>
      </c>
      <c r="D88" s="52">
        <f t="shared" ref="D88:R88" si="31">D61</f>
        <v>8.6850389589999999</v>
      </c>
      <c r="E88" s="52">
        <f t="shared" si="31"/>
        <v>11.129130035999999</v>
      </c>
      <c r="F88" s="52">
        <f t="shared" si="31"/>
        <v>12.096515337</v>
      </c>
      <c r="G88" s="52">
        <f t="shared" si="31"/>
        <v>12.190430151000001</v>
      </c>
      <c r="H88" s="52">
        <f t="shared" si="31"/>
        <v>11.892630420000001</v>
      </c>
      <c r="I88" s="52">
        <f t="shared" si="31"/>
        <v>10.988492808</v>
      </c>
      <c r="J88" s="52">
        <f t="shared" si="31"/>
        <v>10.347896197000001</v>
      </c>
      <c r="K88" s="52">
        <f t="shared" si="31"/>
        <v>8.8934893200000005</v>
      </c>
      <c r="L88" s="52">
        <f t="shared" si="31"/>
        <v>8.108647886</v>
      </c>
      <c r="M88" s="52">
        <f t="shared" si="31"/>
        <v>4.1657267120000006</v>
      </c>
      <c r="N88" s="52">
        <f t="shared" si="31"/>
        <v>1.3697875470000005</v>
      </c>
      <c r="O88" s="52">
        <f t="shared" si="31"/>
        <v>0.33939111200000038</v>
      </c>
      <c r="P88" s="52">
        <f t="shared" si="31"/>
        <v>-4.0203159999999905E-2</v>
      </c>
      <c r="Q88" s="52">
        <f t="shared" si="31"/>
        <v>-0.14745124600000015</v>
      </c>
      <c r="R88" s="52">
        <f t="shared" si="31"/>
        <v>-0.13771960700000019</v>
      </c>
      <c r="S88" s="52">
        <f t="shared" si="21"/>
        <v>0.44556834700000003</v>
      </c>
      <c r="T88" s="52">
        <f t="shared" si="21"/>
        <v>0.82150191400000061</v>
      </c>
      <c r="U88" s="52">
        <f t="shared" si="21"/>
        <v>1.0344992959999999</v>
      </c>
      <c r="V88" s="52">
        <f t="shared" si="21"/>
        <v>1.1401215759999994</v>
      </c>
      <c r="W88" s="52">
        <f t="shared" si="21"/>
        <v>1.1822820750000007</v>
      </c>
      <c r="X88" s="52">
        <f t="shared" si="21"/>
        <v>1.7644992240000006</v>
      </c>
      <c r="Y88" s="52">
        <f t="shared" si="21"/>
        <v>2.0750206499999999</v>
      </c>
      <c r="Z88" s="52">
        <f t="shared" si="21"/>
        <v>2.2054012250000001</v>
      </c>
      <c r="AA88" s="52">
        <f t="shared" si="21"/>
        <v>2.2354605550000004</v>
      </c>
      <c r="AB88" s="52">
        <f t="shared" si="21"/>
        <v>2.2167290489999996</v>
      </c>
      <c r="AC88" s="52">
        <f t="shared" si="21"/>
        <v>2.1782647490000002</v>
      </c>
      <c r="AD88" s="52">
        <f t="shared" si="21"/>
        <v>2.1348823350000004</v>
      </c>
      <c r="AE88" s="52">
        <f t="shared" si="21"/>
        <v>2.0932901499999996</v>
      </c>
      <c r="AF88" s="52">
        <f t="shared" si="21"/>
        <v>2.0559311080000002</v>
      </c>
      <c r="AH88" s="65">
        <f t="shared" si="22"/>
        <v>9.7368908504</v>
      </c>
      <c r="AI88" s="65">
        <f t="shared" si="23"/>
        <v>10.046231326200001</v>
      </c>
      <c r="AJ88" s="65">
        <f t="shared" si="24"/>
        <v>1.1374501930000003</v>
      </c>
      <c r="AK88" s="65">
        <f t="shared" si="25"/>
        <v>0.66079430519999993</v>
      </c>
      <c r="AL88" s="65">
        <f t="shared" si="26"/>
        <v>1.8925327458000005</v>
      </c>
      <c r="AM88" s="65">
        <f t="shared" si="27"/>
        <v>2.1358194781999997</v>
      </c>
      <c r="AN88" s="66"/>
      <c r="AO88" s="65">
        <f t="shared" si="28"/>
        <v>9.8915610883000014</v>
      </c>
      <c r="AP88" s="65">
        <f t="shared" si="29"/>
        <v>0.89912224910000016</v>
      </c>
      <c r="AQ88" s="65">
        <f t="shared" si="30"/>
        <v>2.0141761120000004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4.9396020000003205E-3</v>
      </c>
      <c r="D89" s="52">
        <f t="shared" si="21"/>
        <v>1.0994659999999712E-2</v>
      </c>
      <c r="E89" s="52">
        <f t="shared" si="21"/>
        <v>1.5615444999999895E-2</v>
      </c>
      <c r="F89" s="52">
        <f t="shared" si="21"/>
        <v>1.8142074000000008E-2</v>
      </c>
      <c r="G89" s="52">
        <f t="shared" si="21"/>
        <v>1.9279733000000299E-2</v>
      </c>
      <c r="H89" s="52">
        <f t="shared" si="21"/>
        <v>1.9427825999999371E-2</v>
      </c>
      <c r="I89" s="52">
        <f t="shared" si="21"/>
        <v>1.8871287000000514E-2</v>
      </c>
      <c r="J89" s="52">
        <f t="shared" si="21"/>
        <v>1.8057247000000665E-2</v>
      </c>
      <c r="K89" s="52">
        <f t="shared" si="21"/>
        <v>1.7090719999999671E-2</v>
      </c>
      <c r="L89" s="52">
        <f t="shared" si="21"/>
        <v>1.5757252000000221E-2</v>
      </c>
      <c r="M89" s="52">
        <f t="shared" si="21"/>
        <v>1.3077089000001152E-2</v>
      </c>
      <c r="N89" s="52">
        <f t="shared" si="21"/>
        <v>1.0368763999998976E-2</v>
      </c>
      <c r="O89" s="52">
        <f t="shared" si="21"/>
        <v>8.5647400000006257E-3</v>
      </c>
      <c r="P89" s="52">
        <f t="shared" si="21"/>
        <v>7.7992149999985827E-3</v>
      </c>
      <c r="Q89" s="52">
        <f t="shared" si="21"/>
        <v>7.4167989999995854E-3</v>
      </c>
      <c r="R89" s="52">
        <f t="shared" si="21"/>
        <v>7.1042370000000687E-3</v>
      </c>
      <c r="S89" s="52">
        <f t="shared" si="21"/>
        <v>7.1188000000006468E-3</v>
      </c>
      <c r="T89" s="52">
        <f t="shared" si="21"/>
        <v>7.3421040000010152E-3</v>
      </c>
      <c r="U89" s="52">
        <f t="shared" si="21"/>
        <v>7.6026310000010255E-3</v>
      </c>
      <c r="V89" s="52">
        <f t="shared" si="21"/>
        <v>6.5751459999994211E-3</v>
      </c>
      <c r="W89" s="52">
        <f t="shared" si="21"/>
        <v>4.9505690000000158E-3</v>
      </c>
      <c r="X89" s="52">
        <f t="shared" si="21"/>
        <v>3.6132250000004973E-3</v>
      </c>
      <c r="Y89" s="52">
        <f t="shared" si="21"/>
        <v>2.7114990000001171E-3</v>
      </c>
      <c r="Z89" s="52">
        <f t="shared" si="21"/>
        <v>2.7754459999993486E-3</v>
      </c>
      <c r="AA89" s="52">
        <f t="shared" si="21"/>
        <v>3.1276939999997921E-3</v>
      </c>
      <c r="AB89" s="52">
        <f t="shared" si="21"/>
        <v>3.3373040000004295E-3</v>
      </c>
      <c r="AC89" s="52">
        <f t="shared" si="21"/>
        <v>3.2522240000005809E-3</v>
      </c>
      <c r="AD89" s="52">
        <f t="shared" si="21"/>
        <v>2.8855829999994143E-3</v>
      </c>
      <c r="AE89" s="52">
        <f t="shared" si="21"/>
        <v>2.3170260000000553E-3</v>
      </c>
      <c r="AF89" s="52">
        <f t="shared" si="21"/>
        <v>1.6365330000009948E-3</v>
      </c>
      <c r="AH89" s="65">
        <f t="shared" si="22"/>
        <v>1.3794302800000047E-2</v>
      </c>
      <c r="AI89" s="65">
        <f t="shared" si="23"/>
        <v>1.7840866400000089E-2</v>
      </c>
      <c r="AJ89" s="65">
        <f t="shared" si="24"/>
        <v>9.4453213999997846E-3</v>
      </c>
      <c r="AK89" s="65">
        <f t="shared" si="25"/>
        <v>7.1485836000004356E-3</v>
      </c>
      <c r="AL89" s="65">
        <f t="shared" si="26"/>
        <v>3.4356865999999541E-3</v>
      </c>
      <c r="AM89" s="65">
        <f t="shared" si="27"/>
        <v>2.6857340000002949E-3</v>
      </c>
      <c r="AN89" s="66"/>
      <c r="AO89" s="65">
        <f t="shared" si="28"/>
        <v>1.5817584600000066E-2</v>
      </c>
      <c r="AP89" s="65">
        <f t="shared" si="29"/>
        <v>8.2969525000001106E-3</v>
      </c>
      <c r="AQ89" s="65">
        <f t="shared" si="30"/>
        <v>3.0607103000001245E-3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2.8713481979999997</v>
      </c>
      <c r="D90" s="52">
        <f t="shared" si="21"/>
        <v>4.8163706270000004</v>
      </c>
      <c r="E90" s="52">
        <f t="shared" si="21"/>
        <v>5.8170750810000005</v>
      </c>
      <c r="F90" s="52">
        <f t="shared" si="21"/>
        <v>6.1820390769999998</v>
      </c>
      <c r="G90" s="52">
        <f t="shared" si="21"/>
        <v>6.5967200950000011</v>
      </c>
      <c r="H90" s="52">
        <f t="shared" si="21"/>
        <v>6.6744721259999995</v>
      </c>
      <c r="I90" s="52">
        <f t="shared" si="21"/>
        <v>6.552999732</v>
      </c>
      <c r="J90" s="52">
        <f t="shared" si="21"/>
        <v>6.3878737000000001</v>
      </c>
      <c r="K90" s="52">
        <f t="shared" si="21"/>
        <v>6.1597011849999994</v>
      </c>
      <c r="L90" s="52">
        <f t="shared" si="21"/>
        <v>5.4681136160000001</v>
      </c>
      <c r="M90" s="52">
        <f t="shared" si="21"/>
        <v>4.5678601640000007</v>
      </c>
      <c r="N90" s="52">
        <f t="shared" si="21"/>
        <v>4.0205694839999992</v>
      </c>
      <c r="O90" s="52">
        <f t="shared" si="21"/>
        <v>3.7510485490000001</v>
      </c>
      <c r="P90" s="52">
        <f t="shared" si="21"/>
        <v>3.625589702000001</v>
      </c>
      <c r="Q90" s="52">
        <f t="shared" si="21"/>
        <v>2.8551014489999993</v>
      </c>
      <c r="R90" s="52">
        <f t="shared" si="21"/>
        <v>2.4771818049999998</v>
      </c>
      <c r="S90" s="52">
        <f t="shared" si="21"/>
        <v>2.3529341779999999</v>
      </c>
      <c r="T90" s="52">
        <f t="shared" si="21"/>
        <v>2.3112194689999992</v>
      </c>
      <c r="U90" s="52">
        <f t="shared" si="21"/>
        <v>2.3043734969999994</v>
      </c>
      <c r="V90" s="52">
        <f t="shared" si="21"/>
        <v>1.7487224709999998</v>
      </c>
      <c r="W90" s="52">
        <f t="shared" si="21"/>
        <v>1.4720120160000008</v>
      </c>
      <c r="X90" s="52">
        <f t="shared" si="21"/>
        <v>1.3924875840000004</v>
      </c>
      <c r="Y90" s="52">
        <f t="shared" si="21"/>
        <v>1.3682631979999993</v>
      </c>
      <c r="Z90" s="52">
        <f t="shared" si="21"/>
        <v>1.3673807450000011</v>
      </c>
      <c r="AA90" s="52">
        <f t="shared" si="21"/>
        <v>1.3734467410000004</v>
      </c>
      <c r="AB90" s="52">
        <f t="shared" si="21"/>
        <v>1.378856669000001</v>
      </c>
      <c r="AC90" s="52">
        <f t="shared" si="21"/>
        <v>1.380709596</v>
      </c>
      <c r="AD90" s="52">
        <f t="shared" si="21"/>
        <v>1.3784519269999995</v>
      </c>
      <c r="AE90" s="52">
        <f t="shared" si="21"/>
        <v>1.3725603230000001</v>
      </c>
      <c r="AF90" s="52">
        <f t="shared" si="21"/>
        <v>1.3638505389999995</v>
      </c>
      <c r="AH90" s="65">
        <f t="shared" si="22"/>
        <v>5.2567106156000003</v>
      </c>
      <c r="AI90" s="65">
        <f t="shared" si="23"/>
        <v>6.2486320718000004</v>
      </c>
      <c r="AJ90" s="65">
        <f t="shared" si="24"/>
        <v>3.7640338696</v>
      </c>
      <c r="AK90" s="65">
        <f t="shared" si="25"/>
        <v>2.2388862839999994</v>
      </c>
      <c r="AL90" s="65">
        <f t="shared" si="26"/>
        <v>1.3947180568000004</v>
      </c>
      <c r="AM90" s="65">
        <f t="shared" si="27"/>
        <v>1.3748858107999999</v>
      </c>
      <c r="AN90" s="66"/>
      <c r="AO90" s="65">
        <f t="shared" si="28"/>
        <v>5.7526713437000003</v>
      </c>
      <c r="AP90" s="65">
        <f t="shared" si="29"/>
        <v>3.0014600767999999</v>
      </c>
      <c r="AQ90" s="65">
        <f t="shared" si="30"/>
        <v>1.3848019338000002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-1.9415145500000008</v>
      </c>
      <c r="D91" s="52">
        <f t="shared" si="21"/>
        <v>-2.8150151500000007</v>
      </c>
      <c r="E91" s="52">
        <f t="shared" si="21"/>
        <v>-3.1065231899999972</v>
      </c>
      <c r="F91" s="52">
        <f t="shared" si="21"/>
        <v>-3.1017822200000005</v>
      </c>
      <c r="G91" s="52">
        <f t="shared" si="21"/>
        <v>-2.2144208499999998</v>
      </c>
      <c r="H91" s="52">
        <f t="shared" si="21"/>
        <v>-1.6090923500000009</v>
      </c>
      <c r="I91" s="52">
        <f t="shared" si="21"/>
        <v>-1.2027024500000003</v>
      </c>
      <c r="J91" s="52">
        <f t="shared" si="21"/>
        <v>-0.91952361999999965</v>
      </c>
      <c r="K91" s="52">
        <f t="shared" si="21"/>
        <v>-1.0498735400000001</v>
      </c>
      <c r="L91" s="52">
        <f t="shared" si="21"/>
        <v>-0.35425097999999977</v>
      </c>
      <c r="M91" s="52">
        <f t="shared" si="21"/>
        <v>-2.0319060499999999</v>
      </c>
      <c r="N91" s="52">
        <f t="shared" si="21"/>
        <v>-2.9055179100000004</v>
      </c>
      <c r="O91" s="52">
        <f t="shared" si="21"/>
        <v>-3.3075310500000015</v>
      </c>
      <c r="P91" s="52">
        <f t="shared" si="21"/>
        <v>-3.454379669999998</v>
      </c>
      <c r="Q91" s="52">
        <f t="shared" si="21"/>
        <v>-3.0949136299999971</v>
      </c>
      <c r="R91" s="52">
        <f t="shared" si="21"/>
        <v>-2.8540755599999983</v>
      </c>
      <c r="S91" s="52">
        <f t="shared" si="21"/>
        <v>-2.6989030100000022</v>
      </c>
      <c r="T91" s="52">
        <f t="shared" si="21"/>
        <v>-2.5984017500000043</v>
      </c>
      <c r="U91" s="52">
        <f t="shared" si="21"/>
        <v>-2.5315812000000015</v>
      </c>
      <c r="V91" s="52">
        <f t="shared" si="21"/>
        <v>-1.7931408500000003</v>
      </c>
      <c r="W91" s="52">
        <f t="shared" si="21"/>
        <v>-1.3972355799999967</v>
      </c>
      <c r="X91" s="52">
        <f t="shared" si="21"/>
        <v>-1.2074919400000041</v>
      </c>
      <c r="Y91" s="52">
        <f t="shared" si="21"/>
        <v>-1.1298572100000044</v>
      </c>
      <c r="Z91" s="52">
        <f t="shared" si="21"/>
        <v>-1.1047895399999987</v>
      </c>
      <c r="AA91" s="52">
        <f t="shared" si="21"/>
        <v>-0.98500986999999895</v>
      </c>
      <c r="AB91" s="52">
        <f t="shared" si="21"/>
        <v>-1.325512499999995</v>
      </c>
      <c r="AC91" s="52">
        <f t="shared" si="21"/>
        <v>-1.5198316600000012</v>
      </c>
      <c r="AD91" s="52">
        <f t="shared" si="21"/>
        <v>-1.6218071199999997</v>
      </c>
      <c r="AE91" s="52">
        <f t="shared" si="21"/>
        <v>-1.6712719000000007</v>
      </c>
      <c r="AF91" s="52">
        <f t="shared" si="21"/>
        <v>-1.6924161899999959</v>
      </c>
      <c r="AH91" s="65">
        <f t="shared" si="22"/>
        <v>-2.6358511919999996</v>
      </c>
      <c r="AI91" s="65">
        <f t="shared" si="23"/>
        <v>-1.0270885880000002</v>
      </c>
      <c r="AJ91" s="65">
        <f t="shared" si="24"/>
        <v>-2.9588496619999995</v>
      </c>
      <c r="AK91" s="65">
        <f t="shared" si="25"/>
        <v>-2.4952204740000012</v>
      </c>
      <c r="AL91" s="65">
        <f t="shared" si="26"/>
        <v>-1.1648768280000006</v>
      </c>
      <c r="AM91" s="65">
        <f t="shared" si="27"/>
        <v>-1.5661678739999985</v>
      </c>
      <c r="AN91" s="66"/>
      <c r="AO91" s="65">
        <f t="shared" si="28"/>
        <v>-1.8314698899999999</v>
      </c>
      <c r="AP91" s="65">
        <f t="shared" si="29"/>
        <v>-2.7270350680000002</v>
      </c>
      <c r="AQ91" s="65">
        <f t="shared" si="30"/>
        <v>-1.3655223509999996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1.9696828800000041</v>
      </c>
      <c r="D92" s="52">
        <f t="shared" si="21"/>
        <v>3.0477972500000021</v>
      </c>
      <c r="E92" s="52">
        <f t="shared" si="21"/>
        <v>3.5446370199999961</v>
      </c>
      <c r="F92" s="52">
        <f t="shared" si="21"/>
        <v>3.7123905499999985</v>
      </c>
      <c r="G92" s="52">
        <f t="shared" si="21"/>
        <v>4.3462081199999965</v>
      </c>
      <c r="H92" s="52">
        <f t="shared" si="21"/>
        <v>4.604312059999998</v>
      </c>
      <c r="I92" s="52">
        <f t="shared" si="21"/>
        <v>4.5199156000000009</v>
      </c>
      <c r="J92" s="52">
        <f t="shared" si="21"/>
        <v>4.4012272600000024</v>
      </c>
      <c r="K92" s="52">
        <f t="shared" si="21"/>
        <v>4.1986704400000008</v>
      </c>
      <c r="L92" s="52">
        <f t="shared" si="21"/>
        <v>4.6127915199999947</v>
      </c>
      <c r="M92" s="52">
        <f t="shared" si="21"/>
        <v>4.9213772800000015</v>
      </c>
      <c r="N92" s="52">
        <f t="shared" si="21"/>
        <v>4.6523995599999992</v>
      </c>
      <c r="O92" s="52">
        <f t="shared" si="21"/>
        <v>4.4230923900000008</v>
      </c>
      <c r="P92" s="52">
        <f t="shared" si="21"/>
        <v>4.2345313599999983</v>
      </c>
      <c r="Q92" s="52">
        <f t="shared" si="21"/>
        <v>6.3422326000000027</v>
      </c>
      <c r="R92" s="52">
        <f t="shared" si="21"/>
        <v>7.4204204799999971</v>
      </c>
      <c r="S92" s="52">
        <f t="shared" si="21"/>
        <v>8.0257865099999961</v>
      </c>
      <c r="T92" s="52">
        <f t="shared" si="21"/>
        <v>8.1881473000000042</v>
      </c>
      <c r="U92" s="52">
        <f t="shared" si="21"/>
        <v>8.12294962</v>
      </c>
      <c r="V92" s="52">
        <f t="shared" si="21"/>
        <v>4.7972386300000025</v>
      </c>
      <c r="W92" s="52">
        <f t="shared" si="21"/>
        <v>3.0727136799999997</v>
      </c>
      <c r="X92" s="52">
        <f t="shared" si="21"/>
        <v>2.40313278</v>
      </c>
      <c r="Y92" s="52">
        <f t="shared" si="21"/>
        <v>2.1000124199999988</v>
      </c>
      <c r="Z92" s="52">
        <f t="shared" si="21"/>
        <v>3.0320004000000012</v>
      </c>
      <c r="AA92" s="52">
        <f t="shared" si="21"/>
        <v>3.5410691599999993</v>
      </c>
      <c r="AB92" s="52">
        <f t="shared" si="21"/>
        <v>3.7696655400000054</v>
      </c>
      <c r="AC92" s="52">
        <f t="shared" si="21"/>
        <v>3.8324779000000007</v>
      </c>
      <c r="AD92" s="52">
        <f t="shared" si="21"/>
        <v>3.80394218</v>
      </c>
      <c r="AE92" s="52">
        <f t="shared" si="21"/>
        <v>3.7286843600000026</v>
      </c>
      <c r="AF92" s="52">
        <f t="shared" si="21"/>
        <v>3.6317296100000007</v>
      </c>
      <c r="AH92" s="65">
        <f t="shared" si="22"/>
        <v>3.3241431639999997</v>
      </c>
      <c r="AI92" s="65">
        <f t="shared" si="23"/>
        <v>4.467383375999999</v>
      </c>
      <c r="AJ92" s="65">
        <f t="shared" si="24"/>
        <v>4.9147266380000003</v>
      </c>
      <c r="AK92" s="65">
        <f t="shared" si="25"/>
        <v>7.3109085079999998</v>
      </c>
      <c r="AL92" s="65">
        <f t="shared" si="26"/>
        <v>2.8297856879999999</v>
      </c>
      <c r="AM92" s="65">
        <f t="shared" si="27"/>
        <v>3.753299918000002</v>
      </c>
      <c r="AN92" s="66"/>
      <c r="AO92" s="65">
        <f t="shared" si="28"/>
        <v>3.8957632699999993</v>
      </c>
      <c r="AP92" s="65">
        <f t="shared" si="29"/>
        <v>6.1128175730000001</v>
      </c>
      <c r="AQ92" s="65">
        <f t="shared" si="30"/>
        <v>3.2915428030000009</v>
      </c>
    </row>
    <row r="93" spans="1:43" s="9" customFormat="1" x14ac:dyDescent="0.25">
      <c r="A93" s="71" t="s">
        <v>442</v>
      </c>
      <c r="B93" s="13"/>
      <c r="C93" s="52">
        <f>SUM(C66:C69)</f>
        <v>10.360211033999995</v>
      </c>
      <c r="D93" s="52">
        <f t="shared" ref="D93:AF93" si="32">SUM(D66:D69)</f>
        <v>16.266891725999997</v>
      </c>
      <c r="E93" s="52">
        <f t="shared" si="32"/>
        <v>19.060707026000006</v>
      </c>
      <c r="F93" s="52">
        <f t="shared" si="32"/>
        <v>20.037334155000003</v>
      </c>
      <c r="G93" s="52">
        <f t="shared" si="32"/>
        <v>20.715071078000008</v>
      </c>
      <c r="H93" s="52">
        <f t="shared" si="32"/>
        <v>20.796404810999999</v>
      </c>
      <c r="I93" s="52">
        <f t="shared" si="32"/>
        <v>20.405906404000007</v>
      </c>
      <c r="J93" s="52">
        <f t="shared" si="32"/>
        <v>19.923478148999994</v>
      </c>
      <c r="K93" s="52">
        <f t="shared" si="32"/>
        <v>19.272384830000004</v>
      </c>
      <c r="L93" s="52">
        <f t="shared" si="32"/>
        <v>17.373704703999991</v>
      </c>
      <c r="M93" s="52">
        <f t="shared" si="32"/>
        <v>13.02542524300001</v>
      </c>
      <c r="N93" s="52">
        <f t="shared" si="32"/>
        <v>10.492544182999998</v>
      </c>
      <c r="O93" s="52">
        <f t="shared" si="32"/>
        <v>9.263124483999988</v>
      </c>
      <c r="P93" s="52">
        <f t="shared" si="32"/>
        <v>8.7315836059999992</v>
      </c>
      <c r="Q93" s="52">
        <f t="shared" si="32"/>
        <v>8.3366330129999913</v>
      </c>
      <c r="R93" s="52">
        <f t="shared" si="32"/>
        <v>7.6043255679999984</v>
      </c>
      <c r="S93" s="52">
        <f t="shared" si="32"/>
        <v>7.3924507350000059</v>
      </c>
      <c r="T93" s="52">
        <f t="shared" si="32"/>
        <v>7.3260966569999972</v>
      </c>
      <c r="U93" s="52">
        <f t="shared" si="32"/>
        <v>7.3150465310000001</v>
      </c>
      <c r="V93" s="52">
        <f t="shared" si="32"/>
        <v>4.4731341519999948</v>
      </c>
      <c r="W93" s="52">
        <f t="shared" si="32"/>
        <v>2.5296644370000028</v>
      </c>
      <c r="X93" s="52">
        <f t="shared" si="32"/>
        <v>1.7340055310000011</v>
      </c>
      <c r="Y93" s="52">
        <f t="shared" si="32"/>
        <v>1.4269515789999994</v>
      </c>
      <c r="Z93" s="52">
        <f t="shared" si="32"/>
        <v>3.1591102649999958</v>
      </c>
      <c r="AA93" s="52">
        <f t="shared" si="32"/>
        <v>4.1687030179999871</v>
      </c>
      <c r="AB93" s="52">
        <f t="shared" si="32"/>
        <v>4.7732981460000001</v>
      </c>
      <c r="AC93" s="52">
        <f t="shared" si="32"/>
        <v>5.0419397810000106</v>
      </c>
      <c r="AD93" s="52">
        <f t="shared" si="32"/>
        <v>5.1182364450000062</v>
      </c>
      <c r="AE93" s="52">
        <f t="shared" si="32"/>
        <v>5.0951788389999901</v>
      </c>
      <c r="AF93" s="52">
        <f t="shared" si="32"/>
        <v>5.0267619339999925</v>
      </c>
      <c r="AH93" s="65">
        <f t="shared" si="22"/>
        <v>17.288043003800002</v>
      </c>
      <c r="AI93" s="65">
        <f t="shared" si="23"/>
        <v>19.554375779600001</v>
      </c>
      <c r="AJ93" s="65">
        <f t="shared" si="24"/>
        <v>9.9698621057999972</v>
      </c>
      <c r="AK93" s="65">
        <f t="shared" si="25"/>
        <v>6.8222107286</v>
      </c>
      <c r="AL93" s="65">
        <f t="shared" si="26"/>
        <v>2.603686965999997</v>
      </c>
      <c r="AM93" s="65">
        <f t="shared" si="27"/>
        <v>5.0110830289999999</v>
      </c>
      <c r="AN93" s="66"/>
      <c r="AO93" s="65">
        <f t="shared" si="28"/>
        <v>18.421209391700003</v>
      </c>
      <c r="AP93" s="65">
        <f t="shared" si="29"/>
        <v>8.3960364171999977</v>
      </c>
      <c r="AQ93" s="65">
        <f t="shared" si="30"/>
        <v>3.8073849974999985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19292.925999999978</v>
      </c>
      <c r="D50" s="52">
        <f>VLOOKUP($B50,Shock_dev!$A$1:$CI$300,MATCH(DATE(D$1,1,1),Shock_dev!$A$1:$CI$1,0),FALSE)</f>
        <v>23186.070999999531</v>
      </c>
      <c r="E50" s="52">
        <f>VLOOKUP($B50,Shock_dev!$A$1:$CI$300,MATCH(DATE(E$1,1,1),Shock_dev!$A$1:$CI$1,0),FALSE)</f>
        <v>24936.93200000003</v>
      </c>
      <c r="F50" s="52">
        <f>VLOOKUP($B50,Shock_dev!$A$1:$CI$300,MATCH(DATE(F$1,1,1),Shock_dev!$A$1:$CI$1,0),FALSE)</f>
        <v>25603.368000000715</v>
      </c>
      <c r="G50" s="52">
        <f>VLOOKUP($B50,Shock_dev!$A$1:$CI$300,MATCH(DATE(G$1,1,1),Shock_dev!$A$1:$CI$1,0),FALSE)</f>
        <v>27172.120000000112</v>
      </c>
      <c r="H50" s="52">
        <f>VLOOKUP($B50,Shock_dev!$A$1:$CI$300,MATCH(DATE(H$1,1,1),Shock_dev!$A$1:$CI$1,0),FALSE)</f>
        <v>27350.783999999985</v>
      </c>
      <c r="I50" s="52">
        <f>VLOOKUP($B50,Shock_dev!$A$1:$CI$300,MATCH(DATE(I$1,1,1),Shock_dev!$A$1:$CI$1,0),FALSE)</f>
        <v>26626.873999999836</v>
      </c>
      <c r="J50" s="52">
        <f>VLOOKUP($B50,Shock_dev!$A$1:$CI$300,MATCH(DATE(J$1,1,1),Shock_dev!$A$1:$CI$1,0),FALSE)</f>
        <v>26059.822000000626</v>
      </c>
      <c r="K50" s="52">
        <f>VLOOKUP($B50,Shock_dev!$A$1:$CI$300,MATCH(DATE(K$1,1,1),Shock_dev!$A$1:$CI$1,0),FALSE)</f>
        <v>24598.332000000402</v>
      </c>
      <c r="L50" s="52">
        <f>VLOOKUP($B50,Shock_dev!$A$1:$CI$300,MATCH(DATE(L$1,1,1),Shock_dev!$A$1:$CI$1,0),FALSE)</f>
        <v>21630.985000000335</v>
      </c>
      <c r="M50" s="52">
        <f>VLOOKUP($B50,Shock_dev!$A$1:$CI$300,MATCH(DATE(M$1,1,1),Shock_dev!$A$1:$CI$1,0),FALSE)</f>
        <v>14074.44299999997</v>
      </c>
      <c r="N50" s="52">
        <f>VLOOKUP($B50,Shock_dev!$A$1:$CI$300,MATCH(DATE(N$1,1,1),Shock_dev!$A$1:$CI$1,0),FALSE)</f>
        <v>11194.2770000007</v>
      </c>
      <c r="O50" s="52">
        <f>VLOOKUP($B50,Shock_dev!$A$1:$CI$300,MATCH(DATE(O$1,1,1),Shock_dev!$A$1:$CI$1,0),FALSE)</f>
        <v>10016.600999999791</v>
      </c>
      <c r="P50" s="52">
        <f>VLOOKUP($B50,Shock_dev!$A$1:$CI$300,MATCH(DATE(P$1,1,1),Shock_dev!$A$1:$CI$1,0),FALSE)</f>
        <v>9404.9599999999627</v>
      </c>
      <c r="Q50" s="52">
        <f>VLOOKUP($B50,Shock_dev!$A$1:$CI$300,MATCH(DATE(Q$1,1,1),Shock_dev!$A$1:$CI$1,0),FALSE)</f>
        <v>7446.9379999991506</v>
      </c>
      <c r="R50" s="52">
        <f>VLOOKUP($B50,Shock_dev!$A$1:$CI$300,MATCH(DATE(R$1,1,1),Shock_dev!$A$1:$CI$1,0),FALSE)</f>
        <v>5769.5410000002012</v>
      </c>
      <c r="S50" s="52">
        <f>VLOOKUP($B50,Shock_dev!$A$1:$CI$300,MATCH(DATE(S$1,1,1),Shock_dev!$A$1:$CI$1,0),FALSE)</f>
        <v>5999.2829999998212</v>
      </c>
      <c r="T50" s="52">
        <f>VLOOKUP($B50,Shock_dev!$A$1:$CI$300,MATCH(DATE(T$1,1,1),Shock_dev!$A$1:$CI$1,0),FALSE)</f>
        <v>6047.2090000007302</v>
      </c>
      <c r="U50" s="52">
        <f>VLOOKUP($B50,Shock_dev!$A$1:$CI$300,MATCH(DATE(U$1,1,1),Shock_dev!$A$1:$CI$1,0),FALSE)</f>
        <v>6176.2879999997094</v>
      </c>
      <c r="V50" s="52">
        <f>VLOOKUP($B50,Shock_dev!$A$1:$CI$300,MATCH(DATE(V$1,1,1),Shock_dev!$A$1:$CI$1,0),FALSE)</f>
        <v>865.81199999991804</v>
      </c>
      <c r="W50" s="52">
        <f>VLOOKUP($B50,Shock_dev!$A$1:$CI$300,MATCH(DATE(W$1,1,1),Shock_dev!$A$1:$CI$1,0),FALSE)</f>
        <v>-1016.6260000001639</v>
      </c>
      <c r="X50" s="52">
        <f>VLOOKUP($B50,Shock_dev!$A$1:$CI$300,MATCH(DATE(X$1,1,1),Shock_dev!$A$1:$CI$1,0),FALSE)</f>
        <v>-880.66800000052899</v>
      </c>
      <c r="Y50" s="52">
        <f>VLOOKUP($B50,Shock_dev!$A$1:$CI$300,MATCH(DATE(Y$1,1,1),Shock_dev!$A$1:$CI$1,0),FALSE)</f>
        <v>-850.52599999960512</v>
      </c>
      <c r="Z50" s="52">
        <f>VLOOKUP($B50,Shock_dev!$A$1:$CI$300,MATCH(DATE(Z$1,1,1),Shock_dev!$A$1:$CI$1,0),FALSE)</f>
        <v>2184.4690000005066</v>
      </c>
      <c r="AA50" s="52">
        <f>VLOOKUP($B50,Shock_dev!$A$1:$CI$300,MATCH(DATE(AA$1,1,1),Shock_dev!$A$1:$CI$1,0),FALSE)</f>
        <v>2955.6770000001416</v>
      </c>
      <c r="AB50" s="52">
        <f>VLOOKUP($B50,Shock_dev!$A$1:$CI$300,MATCH(DATE(AB$1,1,1),Shock_dev!$A$1:$CI$1,0),FALSE)</f>
        <v>3453.7709999997169</v>
      </c>
      <c r="AC50" s="52">
        <f>VLOOKUP($B50,Shock_dev!$A$1:$CI$300,MATCH(DATE(AC$1,1,1),Shock_dev!$A$1:$CI$1,0),FALSE)</f>
        <v>3781.6509999996051</v>
      </c>
      <c r="AD50" s="52">
        <f>VLOOKUP($B50,Shock_dev!$A$1:$CI$300,MATCH(DATE(AD$1,1,1),Shock_dev!$A$1:$CI$1,0),FALSE)</f>
        <v>3999.3959999997169</v>
      </c>
      <c r="AE50" s="52">
        <f>VLOOKUP($B50,Shock_dev!$A$1:$CI$300,MATCH(DATE(AE$1,1,1),Shock_dev!$A$1:$CI$1,0),FALSE)</f>
        <v>4140.3050000006333</v>
      </c>
      <c r="AF50" s="52">
        <f>VLOOKUP($B50,Shock_dev!$A$1:$CI$300,MATCH(DATE(AF$1,1,1),Shock_dev!$A$1:$CI$1,0),FALSE)</f>
        <v>4226.4899999992922</v>
      </c>
      <c r="AG50" s="52"/>
      <c r="AH50" s="65">
        <f>AVERAGE(C50:G50)</f>
        <v>24038.283400000073</v>
      </c>
      <c r="AI50" s="65">
        <f>AVERAGE(H50:L50)</f>
        <v>25253.359400000238</v>
      </c>
      <c r="AJ50" s="65">
        <f>AVERAGE(M50:Q50)</f>
        <v>10427.443799999915</v>
      </c>
      <c r="AK50" s="65">
        <f>AVERAGE(R50:V50)</f>
        <v>4971.626600000076</v>
      </c>
      <c r="AL50" s="65">
        <f>AVERAGE(W50:AA50)</f>
        <v>478.46520000007001</v>
      </c>
      <c r="AM50" s="65">
        <f>AVERAGE(AB50:AF50)</f>
        <v>3920.3225999997931</v>
      </c>
      <c r="AN50" s="66"/>
      <c r="AO50" s="65">
        <f>AVERAGE(AH50:AI50)</f>
        <v>24645.821400000154</v>
      </c>
      <c r="AP50" s="65">
        <f>AVERAGE(AJ50:AK50)</f>
        <v>7699.5351999999957</v>
      </c>
      <c r="AQ50" s="65">
        <f>AVERAGE(AL50:AM50)</f>
        <v>2199.3938999999314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73.645000000004075</v>
      </c>
      <c r="D51" s="52">
        <f>VLOOKUP($B51,Shock_dev!$A$1:$CI$300,MATCH(DATE(D$1,1,1),Shock_dev!$A$1:$CI$1,0),FALSE)</f>
        <v>128.62936999999511</v>
      </c>
      <c r="E51" s="52">
        <f>VLOOKUP($B51,Shock_dev!$A$1:$CI$300,MATCH(DATE(E$1,1,1),Shock_dev!$A$1:$CI$1,0),FALSE)</f>
        <v>158.7163300000102</v>
      </c>
      <c r="F51" s="52">
        <f>VLOOKUP($B51,Shock_dev!$A$1:$CI$300,MATCH(DATE(F$1,1,1),Shock_dev!$A$1:$CI$1,0),FALSE)</f>
        <v>167.09454999999434</v>
      </c>
      <c r="G51" s="52">
        <f>VLOOKUP($B51,Shock_dev!$A$1:$CI$300,MATCH(DATE(G$1,1,1),Shock_dev!$A$1:$CI$1,0),FALSE)</f>
        <v>165.88980000000447</v>
      </c>
      <c r="H51" s="52">
        <f>VLOOKUP($B51,Shock_dev!$A$1:$CI$300,MATCH(DATE(H$1,1,1),Shock_dev!$A$1:$CI$1,0),FALSE)</f>
        <v>154.19083999999566</v>
      </c>
      <c r="I51" s="52">
        <f>VLOOKUP($B51,Shock_dev!$A$1:$CI$300,MATCH(DATE(I$1,1,1),Shock_dev!$A$1:$CI$1,0),FALSE)</f>
        <v>133.82894999999553</v>
      </c>
      <c r="J51" s="52">
        <f>VLOOKUP($B51,Shock_dev!$A$1:$CI$300,MATCH(DATE(J$1,1,1),Shock_dev!$A$1:$CI$1,0),FALSE)</f>
        <v>110.48053000000073</v>
      </c>
      <c r="K51" s="52">
        <f>VLOOKUP($B51,Shock_dev!$A$1:$CI$300,MATCH(DATE(K$1,1,1),Shock_dev!$A$1:$CI$1,0),FALSE)</f>
        <v>83.350900000004913</v>
      </c>
      <c r="L51" s="52">
        <f>VLOOKUP($B51,Shock_dev!$A$1:$CI$300,MATCH(DATE(L$1,1,1),Shock_dev!$A$1:$CI$1,0),FALSE)</f>
        <v>49.892370000001392</v>
      </c>
      <c r="M51" s="52">
        <f>VLOOKUP($B51,Shock_dev!$A$1:$CI$300,MATCH(DATE(M$1,1,1),Shock_dev!$A$1:$CI$1,0),FALSE)</f>
        <v>-3.2825600000069244</v>
      </c>
      <c r="N51" s="52">
        <f>VLOOKUP($B51,Shock_dev!$A$1:$CI$300,MATCH(DATE(N$1,1,1),Shock_dev!$A$1:$CI$1,0),FALSE)</f>
        <v>-45.924039999998058</v>
      </c>
      <c r="O51" s="52">
        <f>VLOOKUP($B51,Shock_dev!$A$1:$CI$300,MATCH(DATE(O$1,1,1),Shock_dev!$A$1:$CI$1,0),FALSE)</f>
        <v>-73.239499999996042</v>
      </c>
      <c r="P51" s="52">
        <f>VLOOKUP($B51,Shock_dev!$A$1:$CI$300,MATCH(DATE(P$1,1,1),Shock_dev!$A$1:$CI$1,0),FALSE)</f>
        <v>-88.046200000011595</v>
      </c>
      <c r="Q51" s="52">
        <f>VLOOKUP($B51,Shock_dev!$A$1:$CI$300,MATCH(DATE(Q$1,1,1),Shock_dev!$A$1:$CI$1,0),FALSE)</f>
        <v>-100.25209999999788</v>
      </c>
      <c r="R51" s="52">
        <f>VLOOKUP($B51,Shock_dev!$A$1:$CI$300,MATCH(DATE(R$1,1,1),Shock_dev!$A$1:$CI$1,0),FALSE)</f>
        <v>-109.31500000000233</v>
      </c>
      <c r="S51" s="52">
        <f>VLOOKUP($B51,Shock_dev!$A$1:$CI$300,MATCH(DATE(S$1,1,1),Shock_dev!$A$1:$CI$1,0),FALSE)</f>
        <v>-108.78729999999632</v>
      </c>
      <c r="T51" s="52">
        <f>VLOOKUP($B51,Shock_dev!$A$1:$CI$300,MATCH(DATE(T$1,1,1),Shock_dev!$A$1:$CI$1,0),FALSE)</f>
        <v>-103.34019999999146</v>
      </c>
      <c r="U51" s="52">
        <f>VLOOKUP($B51,Shock_dev!$A$1:$CI$300,MATCH(DATE(U$1,1,1),Shock_dev!$A$1:$CI$1,0),FALSE)</f>
        <v>-95.021600000007311</v>
      </c>
      <c r="V51" s="52">
        <f>VLOOKUP($B51,Shock_dev!$A$1:$CI$300,MATCH(DATE(V$1,1,1),Shock_dev!$A$1:$CI$1,0),FALSE)</f>
        <v>-106.78770000000077</v>
      </c>
      <c r="W51" s="52">
        <f>VLOOKUP($B51,Shock_dev!$A$1:$CI$300,MATCH(DATE(W$1,1,1),Shock_dev!$A$1:$CI$1,0),FALSE)</f>
        <v>-115.7442999999912</v>
      </c>
      <c r="X51" s="52">
        <f>VLOOKUP($B51,Shock_dev!$A$1:$CI$300,MATCH(DATE(X$1,1,1),Shock_dev!$A$1:$CI$1,0),FALSE)</f>
        <v>-114.11380000000645</v>
      </c>
      <c r="Y51" s="52">
        <f>VLOOKUP($B51,Shock_dev!$A$1:$CI$300,MATCH(DATE(Y$1,1,1),Shock_dev!$A$1:$CI$1,0),FALSE)</f>
        <v>-106.44040000000678</v>
      </c>
      <c r="Z51" s="52">
        <f>VLOOKUP($B51,Shock_dev!$A$1:$CI$300,MATCH(DATE(Z$1,1,1),Shock_dev!$A$1:$CI$1,0),FALSE)</f>
        <v>-84.3637000000017</v>
      </c>
      <c r="AA51" s="52">
        <f>VLOOKUP($B51,Shock_dev!$A$1:$CI$300,MATCH(DATE(AA$1,1,1),Shock_dev!$A$1:$CI$1,0),FALSE)</f>
        <v>-63.976999999998952</v>
      </c>
      <c r="AB51" s="52">
        <f>VLOOKUP($B51,Shock_dev!$A$1:$CI$300,MATCH(DATE(AB$1,1,1),Shock_dev!$A$1:$CI$1,0),FALSE)</f>
        <v>-46.802999999999884</v>
      </c>
      <c r="AC51" s="52">
        <f>VLOOKUP($B51,Shock_dev!$A$1:$CI$300,MATCH(DATE(AC$1,1,1),Shock_dev!$A$1:$CI$1,0),FALSE)</f>
        <v>-33.086799999990035</v>
      </c>
      <c r="AD51" s="52">
        <f>VLOOKUP($B51,Shock_dev!$A$1:$CI$300,MATCH(DATE(AD$1,1,1),Shock_dev!$A$1:$CI$1,0),FALSE)</f>
        <v>-22.428899999998976</v>
      </c>
      <c r="AE51" s="52">
        <f>VLOOKUP($B51,Shock_dev!$A$1:$CI$300,MATCH(DATE(AE$1,1,1),Shock_dev!$A$1:$CI$1,0),FALSE)</f>
        <v>-14.28519999999844</v>
      </c>
      <c r="AF51" s="52">
        <f>VLOOKUP($B51,Shock_dev!$A$1:$CI$300,MATCH(DATE(AF$1,1,1),Shock_dev!$A$1:$CI$1,0),FALSE)</f>
        <v>-8.1434000000008382</v>
      </c>
      <c r="AG51" s="52"/>
      <c r="AH51" s="65">
        <f t="shared" ref="AH51:AH80" si="1">AVERAGE(C51:G51)</f>
        <v>138.79501000000164</v>
      </c>
      <c r="AI51" s="65">
        <f t="shared" ref="AI51:AI80" si="2">AVERAGE(H51:L51)</f>
        <v>106.34871799999965</v>
      </c>
      <c r="AJ51" s="65">
        <f t="shared" ref="AJ51:AJ80" si="3">AVERAGE(M51:Q51)</f>
        <v>-62.148880000002102</v>
      </c>
      <c r="AK51" s="65">
        <f t="shared" ref="AK51:AK80" si="4">AVERAGE(R51:V51)</f>
        <v>-104.65035999999964</v>
      </c>
      <c r="AL51" s="65">
        <f t="shared" ref="AL51:AL80" si="5">AVERAGE(W51:AA51)</f>
        <v>-96.927840000001012</v>
      </c>
      <c r="AM51" s="65">
        <f t="shared" ref="AM51:AM80" si="6">AVERAGE(AB51:AF51)</f>
        <v>-24.949459999997636</v>
      </c>
      <c r="AN51" s="66"/>
      <c r="AO51" s="65">
        <f t="shared" ref="AO51:AO80" si="7">AVERAGE(AH51:AI51)</f>
        <v>122.57186400000064</v>
      </c>
      <c r="AP51" s="65">
        <f t="shared" ref="AP51:AP80" si="8">AVERAGE(AJ51:AK51)</f>
        <v>-83.399620000000866</v>
      </c>
      <c r="AQ51" s="65">
        <f t="shared" ref="AQ51:AQ80" si="9">AVERAGE(AL51:AM51)</f>
        <v>-60.938649999999328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177.10722000000169</v>
      </c>
      <c r="D52" s="52">
        <f>VLOOKUP($B52,Shock_dev!$A$1:$CI$300,MATCH(DATE(D$1,1,1),Shock_dev!$A$1:$CI$1,0),FALSE)</f>
        <v>220.37414999999964</v>
      </c>
      <c r="E52" s="52">
        <f>VLOOKUP($B52,Shock_dev!$A$1:$CI$300,MATCH(DATE(E$1,1,1),Shock_dev!$A$1:$CI$1,0),FALSE)</f>
        <v>229.31635000000097</v>
      </c>
      <c r="F52" s="52">
        <f>VLOOKUP($B52,Shock_dev!$A$1:$CI$300,MATCH(DATE(F$1,1,1),Shock_dev!$A$1:$CI$1,0),FALSE)</f>
        <v>229.42589999999836</v>
      </c>
      <c r="G52" s="52">
        <f>VLOOKUP($B52,Shock_dev!$A$1:$CI$300,MATCH(DATE(G$1,1,1),Shock_dev!$A$1:$CI$1,0),FALSE)</f>
        <v>240.20514999999796</v>
      </c>
      <c r="H52" s="52">
        <f>VLOOKUP($B52,Shock_dev!$A$1:$CI$300,MATCH(DATE(H$1,1,1),Shock_dev!$A$1:$CI$1,0),FALSE)</f>
        <v>241.08741000000009</v>
      </c>
      <c r="I52" s="52">
        <f>VLOOKUP($B52,Shock_dev!$A$1:$CI$300,MATCH(DATE(I$1,1,1),Shock_dev!$A$1:$CI$1,0),FALSE)</f>
        <v>234.12101999999868</v>
      </c>
      <c r="J52" s="52">
        <f>VLOOKUP($B52,Shock_dev!$A$1:$CI$300,MATCH(DATE(J$1,1,1),Shock_dev!$A$1:$CI$1,0),FALSE)</f>
        <v>229.13040000000183</v>
      </c>
      <c r="K52" s="52">
        <f>VLOOKUP($B52,Shock_dev!$A$1:$CI$300,MATCH(DATE(K$1,1,1),Shock_dev!$A$1:$CI$1,0),FALSE)</f>
        <v>216.697030000003</v>
      </c>
      <c r="L52" s="52">
        <f>VLOOKUP($B52,Shock_dev!$A$1:$CI$300,MATCH(DATE(L$1,1,1),Shock_dev!$A$1:$CI$1,0),FALSE)</f>
        <v>189.73290999999881</v>
      </c>
      <c r="M52" s="52">
        <f>VLOOKUP($B52,Shock_dev!$A$1:$CI$300,MATCH(DATE(M$1,1,1),Shock_dev!$A$1:$CI$1,0),FALSE)</f>
        <v>120.5093900000029</v>
      </c>
      <c r="N52" s="52">
        <f>VLOOKUP($B52,Shock_dev!$A$1:$CI$300,MATCH(DATE(N$1,1,1),Shock_dev!$A$1:$CI$1,0),FALSE)</f>
        <v>95.188200000000506</v>
      </c>
      <c r="O52" s="52">
        <f>VLOOKUP($B52,Shock_dev!$A$1:$CI$300,MATCH(DATE(O$1,1,1),Shock_dev!$A$1:$CI$1,0),FALSE)</f>
        <v>88.532690000000002</v>
      </c>
      <c r="P52" s="52">
        <f>VLOOKUP($B52,Shock_dev!$A$1:$CI$300,MATCH(DATE(P$1,1,1),Shock_dev!$A$1:$CI$1,0),FALSE)</f>
        <v>86.665160000000469</v>
      </c>
      <c r="Q52" s="52">
        <f>VLOOKUP($B52,Shock_dev!$A$1:$CI$300,MATCH(DATE(Q$1,1,1),Shock_dev!$A$1:$CI$1,0),FALSE)</f>
        <v>70.385279999998602</v>
      </c>
      <c r="R52" s="52">
        <f>VLOOKUP($B52,Shock_dev!$A$1:$CI$300,MATCH(DATE(R$1,1,1),Shock_dev!$A$1:$CI$1,0),FALSE)</f>
        <v>56.154650000000402</v>
      </c>
      <c r="S52" s="52">
        <f>VLOOKUP($B52,Shock_dev!$A$1:$CI$300,MATCH(DATE(S$1,1,1),Shock_dev!$A$1:$CI$1,0),FALSE)</f>
        <v>59.513539999999921</v>
      </c>
      <c r="T52" s="52">
        <f>VLOOKUP($B52,Shock_dev!$A$1:$CI$300,MATCH(DATE(T$1,1,1),Shock_dev!$A$1:$CI$1,0),FALSE)</f>
        <v>61.735089999998308</v>
      </c>
      <c r="U52" s="52">
        <f>VLOOKUP($B52,Shock_dev!$A$1:$CI$300,MATCH(DATE(U$1,1,1),Shock_dev!$A$1:$CI$1,0),FALSE)</f>
        <v>63.836019999998825</v>
      </c>
      <c r="V52" s="52">
        <f>VLOOKUP($B52,Shock_dev!$A$1:$CI$300,MATCH(DATE(V$1,1,1),Shock_dev!$A$1:$CI$1,0),FALSE)</f>
        <v>15.724310000001424</v>
      </c>
      <c r="W52" s="52">
        <f>VLOOKUP($B52,Shock_dev!$A$1:$CI$300,MATCH(DATE(W$1,1,1),Shock_dev!$A$1:$CI$1,0),FALSE)</f>
        <v>-2.343219999998837</v>
      </c>
      <c r="X52" s="52">
        <f>VLOOKUP($B52,Shock_dev!$A$1:$CI$300,MATCH(DATE(X$1,1,1),Shock_dev!$A$1:$CI$1,0),FALSE)</f>
        <v>0.73236999999789987</v>
      </c>
      <c r="Y52" s="52">
        <f>VLOOKUP($B52,Shock_dev!$A$1:$CI$300,MATCH(DATE(Y$1,1,1),Shock_dev!$A$1:$CI$1,0),FALSE)</f>
        <v>3.1185299999997369</v>
      </c>
      <c r="Z52" s="52">
        <f>VLOOKUP($B52,Shock_dev!$A$1:$CI$300,MATCH(DATE(Z$1,1,1),Shock_dev!$A$1:$CI$1,0),FALSE)</f>
        <v>33.832480000000942</v>
      </c>
      <c r="AA52" s="52">
        <f>VLOOKUP($B52,Shock_dev!$A$1:$CI$300,MATCH(DATE(AA$1,1,1),Shock_dev!$A$1:$CI$1,0),FALSE)</f>
        <v>42.218850000001112</v>
      </c>
      <c r="AB52" s="52">
        <f>VLOOKUP($B52,Shock_dev!$A$1:$CI$300,MATCH(DATE(AB$1,1,1),Shock_dev!$A$1:$CI$1,0),FALSE)</f>
        <v>45.990499999999884</v>
      </c>
      <c r="AC52" s="52">
        <f>VLOOKUP($B52,Shock_dev!$A$1:$CI$300,MATCH(DATE(AC$1,1,1),Shock_dev!$A$1:$CI$1,0),FALSE)</f>
        <v>47.905180000001565</v>
      </c>
      <c r="AD52" s="52">
        <f>VLOOKUP($B52,Shock_dev!$A$1:$CI$300,MATCH(DATE(AD$1,1,1),Shock_dev!$A$1:$CI$1,0),FALSE)</f>
        <v>49.027539999999135</v>
      </c>
      <c r="AE52" s="52">
        <f>VLOOKUP($B52,Shock_dev!$A$1:$CI$300,MATCH(DATE(AE$1,1,1),Shock_dev!$A$1:$CI$1,0),FALSE)</f>
        <v>49.663390000001527</v>
      </c>
      <c r="AF52" s="52">
        <f>VLOOKUP($B52,Shock_dev!$A$1:$CI$300,MATCH(DATE(AF$1,1,1),Shock_dev!$A$1:$CI$1,0),FALSE)</f>
        <v>49.940340000001015</v>
      </c>
      <c r="AG52" s="52"/>
      <c r="AH52" s="65">
        <f t="shared" si="1"/>
        <v>219.28575399999971</v>
      </c>
      <c r="AI52" s="65">
        <f t="shared" si="2"/>
        <v>222.15375400000048</v>
      </c>
      <c r="AJ52" s="65">
        <f t="shared" si="3"/>
        <v>92.256144000000489</v>
      </c>
      <c r="AK52" s="65">
        <f t="shared" si="4"/>
        <v>51.392721999999779</v>
      </c>
      <c r="AL52" s="65">
        <f t="shared" si="5"/>
        <v>15.51180200000017</v>
      </c>
      <c r="AM52" s="65">
        <f t="shared" si="6"/>
        <v>48.505390000000624</v>
      </c>
      <c r="AN52" s="66"/>
      <c r="AO52" s="65">
        <f t="shared" si="7"/>
        <v>220.71975400000008</v>
      </c>
      <c r="AP52" s="65">
        <f t="shared" si="8"/>
        <v>71.824433000000141</v>
      </c>
      <c r="AQ52" s="65">
        <f t="shared" si="9"/>
        <v>32.008596000000395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43.240699999994831</v>
      </c>
      <c r="D53" s="52">
        <f>VLOOKUP($B53,Shock_dev!$A$1:$CI$300,MATCH(DATE(D$1,1,1),Shock_dev!$A$1:$CI$1,0),FALSE)</f>
        <v>67.045599999983096</v>
      </c>
      <c r="E53" s="52">
        <f>VLOOKUP($B53,Shock_dev!$A$1:$CI$300,MATCH(DATE(E$1,1,1),Shock_dev!$A$1:$CI$1,0),FALSE)</f>
        <v>65.854400000011083</v>
      </c>
      <c r="F53" s="52">
        <f>VLOOKUP($B53,Shock_dev!$A$1:$CI$300,MATCH(DATE(F$1,1,1),Shock_dev!$A$1:$CI$1,0),FALSE)</f>
        <v>44.048000000009779</v>
      </c>
      <c r="G53" s="52">
        <f>VLOOKUP($B53,Shock_dev!$A$1:$CI$300,MATCH(DATE(G$1,1,1),Shock_dev!$A$1:$CI$1,0),FALSE)</f>
        <v>11.750800000008894</v>
      </c>
      <c r="H53" s="52">
        <f>VLOOKUP($B53,Shock_dev!$A$1:$CI$300,MATCH(DATE(H$1,1,1),Shock_dev!$A$1:$CI$1,0),FALSE)</f>
        <v>-29.57050000000163</v>
      </c>
      <c r="I53" s="52">
        <f>VLOOKUP($B53,Shock_dev!$A$1:$CI$300,MATCH(DATE(I$1,1,1),Shock_dev!$A$1:$CI$1,0),FALSE)</f>
        <v>-76.878300000011222</v>
      </c>
      <c r="J53" s="52">
        <f>VLOOKUP($B53,Shock_dev!$A$1:$CI$300,MATCH(DATE(J$1,1,1),Shock_dev!$A$1:$CI$1,0),FALSE)</f>
        <v>-124.6137999999919</v>
      </c>
      <c r="K53" s="52">
        <f>VLOOKUP($B53,Shock_dev!$A$1:$CI$300,MATCH(DATE(K$1,1,1),Shock_dev!$A$1:$CI$1,0),FALSE)</f>
        <v>-172.28829999998561</v>
      </c>
      <c r="L53" s="52">
        <f>VLOOKUP($B53,Shock_dev!$A$1:$CI$300,MATCH(DATE(L$1,1,1),Shock_dev!$A$1:$CI$1,0),FALSE)</f>
        <v>-219.60159999999451</v>
      </c>
      <c r="M53" s="52">
        <f>VLOOKUP($B53,Shock_dev!$A$1:$CI$300,MATCH(DATE(M$1,1,1),Shock_dev!$A$1:$CI$1,0),FALSE)</f>
        <v>-274.59840000001714</v>
      </c>
      <c r="N53" s="52">
        <f>VLOOKUP($B53,Shock_dev!$A$1:$CI$300,MATCH(DATE(N$1,1,1),Shock_dev!$A$1:$CI$1,0),FALSE)</f>
        <v>-314.16809999998077</v>
      </c>
      <c r="O53" s="52">
        <f>VLOOKUP($B53,Shock_dev!$A$1:$CI$300,MATCH(DATE(O$1,1,1),Shock_dev!$A$1:$CI$1,0),FALSE)</f>
        <v>-335.47250000000349</v>
      </c>
      <c r="P53" s="52">
        <f>VLOOKUP($B53,Shock_dev!$A$1:$CI$300,MATCH(DATE(P$1,1,1),Shock_dev!$A$1:$CI$1,0),FALSE)</f>
        <v>-342.18459999997867</v>
      </c>
      <c r="Q53" s="52">
        <f>VLOOKUP($B53,Shock_dev!$A$1:$CI$300,MATCH(DATE(Q$1,1,1),Shock_dev!$A$1:$CI$1,0),FALSE)</f>
        <v>-342.11980000001495</v>
      </c>
      <c r="R53" s="52">
        <f>VLOOKUP($B53,Shock_dev!$A$1:$CI$300,MATCH(DATE(R$1,1,1),Shock_dev!$A$1:$CI$1,0),FALSE)</f>
        <v>-335.63260000001173</v>
      </c>
      <c r="S53" s="52">
        <f>VLOOKUP($B53,Shock_dev!$A$1:$CI$300,MATCH(DATE(S$1,1,1),Shock_dev!$A$1:$CI$1,0),FALSE)</f>
        <v>-319.69519999998738</v>
      </c>
      <c r="T53" s="52">
        <f>VLOOKUP($B53,Shock_dev!$A$1:$CI$300,MATCH(DATE(T$1,1,1),Shock_dev!$A$1:$CI$1,0),FALSE)</f>
        <v>-298.83290000000852</v>
      </c>
      <c r="U53" s="52">
        <f>VLOOKUP($B53,Shock_dev!$A$1:$CI$300,MATCH(DATE(U$1,1,1),Shock_dev!$A$1:$CI$1,0),FALSE)</f>
        <v>-275.48579999999492</v>
      </c>
      <c r="V53" s="52">
        <f>VLOOKUP($B53,Shock_dev!$A$1:$CI$300,MATCH(DATE(V$1,1,1),Shock_dev!$A$1:$CI$1,0),FALSE)</f>
        <v>-263.63099999999395</v>
      </c>
      <c r="W53" s="52">
        <f>VLOOKUP($B53,Shock_dev!$A$1:$CI$300,MATCH(DATE(W$1,1,1),Shock_dev!$A$1:$CI$1,0),FALSE)</f>
        <v>-248.25889999998617</v>
      </c>
      <c r="X53" s="52">
        <f>VLOOKUP($B53,Shock_dev!$A$1:$CI$300,MATCH(DATE(X$1,1,1),Shock_dev!$A$1:$CI$1,0),FALSE)</f>
        <v>-224.51379999998608</v>
      </c>
      <c r="Y53" s="52">
        <f>VLOOKUP($B53,Shock_dev!$A$1:$CI$300,MATCH(DATE(Y$1,1,1),Shock_dev!$A$1:$CI$1,0),FALSE)</f>
        <v>-196.49159999997937</v>
      </c>
      <c r="Z53" s="52">
        <f>VLOOKUP($B53,Shock_dev!$A$1:$CI$300,MATCH(DATE(Z$1,1,1),Shock_dev!$A$1:$CI$1,0),FALSE)</f>
        <v>-160.13539999999921</v>
      </c>
      <c r="AA53" s="52">
        <f>VLOOKUP($B53,Shock_dev!$A$1:$CI$300,MATCH(DATE(AA$1,1,1),Shock_dev!$A$1:$CI$1,0),FALSE)</f>
        <v>-127.27610000001732</v>
      </c>
      <c r="AB53" s="52">
        <f>VLOOKUP($B53,Shock_dev!$A$1:$CI$300,MATCH(DATE(AB$1,1,1),Shock_dev!$A$1:$CI$1,0),FALSE)</f>
        <v>-99.604499999986729</v>
      </c>
      <c r="AC53" s="52">
        <f>VLOOKUP($B53,Shock_dev!$A$1:$CI$300,MATCH(DATE(AC$1,1,1),Shock_dev!$A$1:$CI$1,0),FALSE)</f>
        <v>-77.2269999999844</v>
      </c>
      <c r="AD53" s="52">
        <f>VLOOKUP($B53,Shock_dev!$A$1:$CI$300,MATCH(DATE(AD$1,1,1),Shock_dev!$A$1:$CI$1,0),FALSE)</f>
        <v>-59.706500000000233</v>
      </c>
      <c r="AE53" s="52">
        <f>VLOOKUP($B53,Shock_dev!$A$1:$CI$300,MATCH(DATE(AE$1,1,1),Shock_dev!$A$1:$CI$1,0),FALSE)</f>
        <v>-46.403300000005402</v>
      </c>
      <c r="AF53" s="52">
        <f>VLOOKUP($B53,Shock_dev!$A$1:$CI$300,MATCH(DATE(AF$1,1,1),Shock_dev!$A$1:$CI$1,0),FALSE)</f>
        <v>-36.654799999989336</v>
      </c>
      <c r="AG53" s="52"/>
      <c r="AH53" s="65">
        <f t="shared" si="1"/>
        <v>46.387900000001537</v>
      </c>
      <c r="AI53" s="65">
        <f t="shared" si="2"/>
        <v>-124.59049999999698</v>
      </c>
      <c r="AJ53" s="65">
        <f t="shared" si="3"/>
        <v>-321.70867999999899</v>
      </c>
      <c r="AK53" s="65">
        <f t="shared" si="4"/>
        <v>-298.65549999999928</v>
      </c>
      <c r="AL53" s="65">
        <f t="shared" si="5"/>
        <v>-191.33515999999364</v>
      </c>
      <c r="AM53" s="65">
        <f t="shared" si="6"/>
        <v>-63.919219999993217</v>
      </c>
      <c r="AN53" s="66"/>
      <c r="AO53" s="65">
        <f t="shared" si="7"/>
        <v>-39.101299999997721</v>
      </c>
      <c r="AP53" s="65">
        <f t="shared" si="8"/>
        <v>-310.18208999999911</v>
      </c>
      <c r="AQ53" s="65">
        <f t="shared" si="9"/>
        <v>-127.62718999999342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448.34248999999909</v>
      </c>
      <c r="D54" s="52">
        <f>VLOOKUP($B54,Shock_dev!$A$1:$CI$300,MATCH(DATE(D$1,1,1),Shock_dev!$A$1:$CI$1,0),FALSE)</f>
        <v>537.93817000000126</v>
      </c>
      <c r="E54" s="52">
        <f>VLOOKUP($B54,Shock_dev!$A$1:$CI$300,MATCH(DATE(E$1,1,1),Shock_dev!$A$1:$CI$1,0),FALSE)</f>
        <v>552.27591000000029</v>
      </c>
      <c r="F54" s="52">
        <f>VLOOKUP($B54,Shock_dev!$A$1:$CI$300,MATCH(DATE(F$1,1,1),Shock_dev!$A$1:$CI$1,0),FALSE)</f>
        <v>551.51669000000038</v>
      </c>
      <c r="G54" s="52">
        <f>VLOOKUP($B54,Shock_dev!$A$1:$CI$300,MATCH(DATE(G$1,1,1),Shock_dev!$A$1:$CI$1,0),FALSE)</f>
        <v>581.39026999999987</v>
      </c>
      <c r="H54" s="52">
        <f>VLOOKUP($B54,Shock_dev!$A$1:$CI$300,MATCH(DATE(H$1,1,1),Shock_dev!$A$1:$CI$1,0),FALSE)</f>
        <v>586.64962999999989</v>
      </c>
      <c r="I54" s="52">
        <f>VLOOKUP($B54,Shock_dev!$A$1:$CI$300,MATCH(DATE(I$1,1,1),Shock_dev!$A$1:$CI$1,0),FALSE)</f>
        <v>573.7235299999993</v>
      </c>
      <c r="J54" s="52">
        <f>VLOOKUP($B54,Shock_dev!$A$1:$CI$300,MATCH(DATE(J$1,1,1),Shock_dev!$A$1:$CI$1,0),FALSE)</f>
        <v>567.12744000000021</v>
      </c>
      <c r="K54" s="52">
        <f>VLOOKUP($B54,Shock_dev!$A$1:$CI$300,MATCH(DATE(K$1,1,1),Shock_dev!$A$1:$CI$1,0),FALSE)</f>
        <v>541.63642000000254</v>
      </c>
      <c r="L54" s="52">
        <f>VLOOKUP($B54,Shock_dev!$A$1:$CI$300,MATCH(DATE(L$1,1,1),Shock_dev!$A$1:$CI$1,0),FALSE)</f>
        <v>479.7942600000024</v>
      </c>
      <c r="M54" s="52">
        <f>VLOOKUP($B54,Shock_dev!$A$1:$CI$300,MATCH(DATE(M$1,1,1),Shock_dev!$A$1:$CI$1,0),FALSE)</f>
        <v>312.24558999999863</v>
      </c>
      <c r="N54" s="52">
        <f>VLOOKUP($B54,Shock_dev!$A$1:$CI$300,MATCH(DATE(N$1,1,1),Shock_dev!$A$1:$CI$1,0),FALSE)</f>
        <v>260.12348999999813</v>
      </c>
      <c r="O54" s="52">
        <f>VLOOKUP($B54,Shock_dev!$A$1:$CI$300,MATCH(DATE(O$1,1,1),Shock_dev!$A$1:$CI$1,0),FALSE)</f>
        <v>250.31971999999951</v>
      </c>
      <c r="P54" s="52">
        <f>VLOOKUP($B54,Shock_dev!$A$1:$CI$300,MATCH(DATE(P$1,1,1),Shock_dev!$A$1:$CI$1,0),FALSE)</f>
        <v>248.63820000000123</v>
      </c>
      <c r="Q54" s="52">
        <f>VLOOKUP($B54,Shock_dev!$A$1:$CI$300,MATCH(DATE(Q$1,1,1),Shock_dev!$A$1:$CI$1,0),FALSE)</f>
        <v>208.15169999999853</v>
      </c>
      <c r="R54" s="52">
        <f>VLOOKUP($B54,Shock_dev!$A$1:$CI$300,MATCH(DATE(R$1,1,1),Shock_dev!$A$1:$CI$1,0),FALSE)</f>
        <v>173.3057000000008</v>
      </c>
      <c r="S54" s="52">
        <f>VLOOKUP($B54,Shock_dev!$A$1:$CI$300,MATCH(DATE(S$1,1,1),Shock_dev!$A$1:$CI$1,0),FALSE)</f>
        <v>182.30875000000015</v>
      </c>
      <c r="T54" s="52">
        <f>VLOOKUP($B54,Shock_dev!$A$1:$CI$300,MATCH(DATE(T$1,1,1),Shock_dev!$A$1:$CI$1,0),FALSE)</f>
        <v>185.92169999999896</v>
      </c>
      <c r="U54" s="52">
        <f>VLOOKUP($B54,Shock_dev!$A$1:$CI$300,MATCH(DATE(U$1,1,1),Shock_dev!$A$1:$CI$1,0),FALSE)</f>
        <v>188.57762000000002</v>
      </c>
      <c r="V54" s="52">
        <f>VLOOKUP($B54,Shock_dev!$A$1:$CI$300,MATCH(DATE(V$1,1,1),Shock_dev!$A$1:$CI$1,0),FALSE)</f>
        <v>63.93815000000177</v>
      </c>
      <c r="W54" s="52">
        <f>VLOOKUP($B54,Shock_dev!$A$1:$CI$300,MATCH(DATE(W$1,1,1),Shock_dev!$A$1:$CI$1,0),FALSE)</f>
        <v>20.862749999996595</v>
      </c>
      <c r="X54" s="52">
        <f>VLOOKUP($B54,Shock_dev!$A$1:$CI$300,MATCH(DATE(X$1,1,1),Shock_dev!$A$1:$CI$1,0),FALSE)</f>
        <v>28.872820000000502</v>
      </c>
      <c r="Y54" s="52">
        <f>VLOOKUP($B54,Shock_dev!$A$1:$CI$300,MATCH(DATE(Y$1,1,1),Shock_dev!$A$1:$CI$1,0),FALSE)</f>
        <v>32.107199999998556</v>
      </c>
      <c r="Z54" s="52">
        <f>VLOOKUP($B54,Shock_dev!$A$1:$CI$300,MATCH(DATE(Z$1,1,1),Shock_dev!$A$1:$CI$1,0),FALSE)</f>
        <v>106.64523999999801</v>
      </c>
      <c r="AA54" s="52">
        <f>VLOOKUP($B54,Shock_dev!$A$1:$CI$300,MATCH(DATE(AA$1,1,1),Shock_dev!$A$1:$CI$1,0),FALSE)</f>
        <v>121.27597999999853</v>
      </c>
      <c r="AB54" s="52">
        <f>VLOOKUP($B54,Shock_dev!$A$1:$CI$300,MATCH(DATE(AB$1,1,1),Shock_dev!$A$1:$CI$1,0),FALSE)</f>
        <v>126.19100999999864</v>
      </c>
      <c r="AC54" s="52">
        <f>VLOOKUP($B54,Shock_dev!$A$1:$CI$300,MATCH(DATE(AC$1,1,1),Shock_dev!$A$1:$CI$1,0),FALSE)</f>
        <v>127.55306999999812</v>
      </c>
      <c r="AD54" s="52">
        <f>VLOOKUP($B54,Shock_dev!$A$1:$CI$300,MATCH(DATE(AD$1,1,1),Shock_dev!$A$1:$CI$1,0),FALSE)</f>
        <v>127.69836999999825</v>
      </c>
      <c r="AE54" s="52">
        <f>VLOOKUP($B54,Shock_dev!$A$1:$CI$300,MATCH(DATE(AE$1,1,1),Shock_dev!$A$1:$CI$1,0),FALSE)</f>
        <v>127.20805000000109</v>
      </c>
      <c r="AF54" s="52">
        <f>VLOOKUP($B54,Shock_dev!$A$1:$CI$300,MATCH(DATE(AF$1,1,1),Shock_dev!$A$1:$CI$1,0),FALSE)</f>
        <v>126.29761000000144</v>
      </c>
      <c r="AG54" s="52"/>
      <c r="AH54" s="65">
        <f t="shared" si="1"/>
        <v>534.29270600000018</v>
      </c>
      <c r="AI54" s="65">
        <f t="shared" si="2"/>
        <v>549.78625600000089</v>
      </c>
      <c r="AJ54" s="65">
        <f t="shared" si="3"/>
        <v>255.89573999999919</v>
      </c>
      <c r="AK54" s="65">
        <f t="shared" si="4"/>
        <v>158.81038400000034</v>
      </c>
      <c r="AL54" s="65">
        <f t="shared" si="5"/>
        <v>61.952797999998438</v>
      </c>
      <c r="AM54" s="65">
        <f t="shared" si="6"/>
        <v>126.98962199999951</v>
      </c>
      <c r="AN54" s="66"/>
      <c r="AO54" s="65">
        <f t="shared" si="7"/>
        <v>542.03948100000048</v>
      </c>
      <c r="AP54" s="65">
        <f t="shared" si="8"/>
        <v>207.35306199999977</v>
      </c>
      <c r="AQ54" s="65">
        <f t="shared" si="9"/>
        <v>94.471209999998976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25.366079999999783</v>
      </c>
      <c r="D55" s="52">
        <f>VLOOKUP($B55,Shock_dev!$A$1:$CI$300,MATCH(DATE(D$1,1,1),Shock_dev!$A$1:$CI$1,0),FALSE)</f>
        <v>36.94579000000158</v>
      </c>
      <c r="E55" s="52">
        <f>VLOOKUP($B55,Shock_dev!$A$1:$CI$300,MATCH(DATE(E$1,1,1),Shock_dev!$A$1:$CI$1,0),FALSE)</f>
        <v>41.235780000002705</v>
      </c>
      <c r="F55" s="52">
        <f>VLOOKUP($B55,Shock_dev!$A$1:$CI$300,MATCH(DATE(F$1,1,1),Shock_dev!$A$1:$CI$1,0),FALSE)</f>
        <v>41.043860000001587</v>
      </c>
      <c r="G55" s="52">
        <f>VLOOKUP($B55,Shock_dev!$A$1:$CI$300,MATCH(DATE(G$1,1,1),Shock_dev!$A$1:$CI$1,0),FALSE)</f>
        <v>39.92239999999947</v>
      </c>
      <c r="H55" s="52">
        <f>VLOOKUP($B55,Shock_dev!$A$1:$CI$300,MATCH(DATE(H$1,1,1),Shock_dev!$A$1:$CI$1,0),FALSE)</f>
        <v>36.17696000000069</v>
      </c>
      <c r="I55" s="52">
        <f>VLOOKUP($B55,Shock_dev!$A$1:$CI$300,MATCH(DATE(I$1,1,1),Shock_dev!$A$1:$CI$1,0),FALSE)</f>
        <v>30.314899999997579</v>
      </c>
      <c r="J55" s="52">
        <f>VLOOKUP($B55,Shock_dev!$A$1:$CI$300,MATCH(DATE(J$1,1,1),Shock_dev!$A$1:$CI$1,0),FALSE)</f>
        <v>24.111300000000483</v>
      </c>
      <c r="K55" s="52">
        <f>VLOOKUP($B55,Shock_dev!$A$1:$CI$300,MATCH(DATE(K$1,1,1),Shock_dev!$A$1:$CI$1,0),FALSE)</f>
        <v>16.816980000003241</v>
      </c>
      <c r="L55" s="52">
        <f>VLOOKUP($B55,Shock_dev!$A$1:$CI$300,MATCH(DATE(L$1,1,1),Shock_dev!$A$1:$CI$1,0),FALSE)</f>
        <v>7.5625299999992421</v>
      </c>
      <c r="M55" s="52">
        <f>VLOOKUP($B55,Shock_dev!$A$1:$CI$300,MATCH(DATE(M$1,1,1),Shock_dev!$A$1:$CI$1,0),FALSE)</f>
        <v>-7.7832499999967695</v>
      </c>
      <c r="N55" s="52">
        <f>VLOOKUP($B55,Shock_dev!$A$1:$CI$300,MATCH(DATE(N$1,1,1),Shock_dev!$A$1:$CI$1,0),FALSE)</f>
        <v>-17.566180000001623</v>
      </c>
      <c r="O55" s="52">
        <f>VLOOKUP($B55,Shock_dev!$A$1:$CI$300,MATCH(DATE(O$1,1,1),Shock_dev!$A$1:$CI$1,0),FALSE)</f>
        <v>-22.915379999998549</v>
      </c>
      <c r="P55" s="52">
        <f>VLOOKUP($B55,Shock_dev!$A$1:$CI$300,MATCH(DATE(P$1,1,1),Shock_dev!$A$1:$CI$1,0),FALSE)</f>
        <v>-25.465449999999691</v>
      </c>
      <c r="Q55" s="52">
        <f>VLOOKUP($B55,Shock_dev!$A$1:$CI$300,MATCH(DATE(Q$1,1,1),Shock_dev!$A$1:$CI$1,0),FALSE)</f>
        <v>-28.355519999997341</v>
      </c>
      <c r="R55" s="52">
        <f>VLOOKUP($B55,Shock_dev!$A$1:$CI$300,MATCH(DATE(R$1,1,1),Shock_dev!$A$1:$CI$1,0),FALSE)</f>
        <v>-30.244169999998121</v>
      </c>
      <c r="S55" s="52">
        <f>VLOOKUP($B55,Shock_dev!$A$1:$CI$300,MATCH(DATE(S$1,1,1),Shock_dev!$A$1:$CI$1,0),FALSE)</f>
        <v>-28.929179999999178</v>
      </c>
      <c r="T55" s="52">
        <f>VLOOKUP($B55,Shock_dev!$A$1:$CI$300,MATCH(DATE(T$1,1,1),Shock_dev!$A$1:$CI$1,0),FALSE)</f>
        <v>-26.700969999998051</v>
      </c>
      <c r="U55" s="52">
        <f>VLOOKUP($B55,Shock_dev!$A$1:$CI$300,MATCH(DATE(U$1,1,1),Shock_dev!$A$1:$CI$1,0),FALSE)</f>
        <v>-23.91526999999769</v>
      </c>
      <c r="V55" s="52">
        <f>VLOOKUP($B55,Shock_dev!$A$1:$CI$300,MATCH(DATE(V$1,1,1),Shock_dev!$A$1:$CI$1,0),FALSE)</f>
        <v>-28.140629999998055</v>
      </c>
      <c r="W55" s="52">
        <f>VLOOKUP($B55,Shock_dev!$A$1:$CI$300,MATCH(DATE(W$1,1,1),Shock_dev!$A$1:$CI$1,0),FALSE)</f>
        <v>-29.471119999998336</v>
      </c>
      <c r="X55" s="52">
        <f>VLOOKUP($B55,Shock_dev!$A$1:$CI$300,MATCH(DATE(X$1,1,1),Shock_dev!$A$1:$CI$1,0),FALSE)</f>
        <v>-27.33241999999882</v>
      </c>
      <c r="Y55" s="52">
        <f>VLOOKUP($B55,Shock_dev!$A$1:$CI$300,MATCH(DATE(Y$1,1,1),Shock_dev!$A$1:$CI$1,0),FALSE)</f>
        <v>-24.263060000001133</v>
      </c>
      <c r="Z55" s="52">
        <f>VLOOKUP($B55,Shock_dev!$A$1:$CI$300,MATCH(DATE(Z$1,1,1),Shock_dev!$A$1:$CI$1,0),FALSE)</f>
        <v>-16.750439999999799</v>
      </c>
      <c r="AA55" s="52">
        <f>VLOOKUP($B55,Shock_dev!$A$1:$CI$300,MATCH(DATE(AA$1,1,1),Shock_dev!$A$1:$CI$1,0),FALSE)</f>
        <v>-11.390709999999672</v>
      </c>
      <c r="AB55" s="52">
        <f>VLOOKUP($B55,Shock_dev!$A$1:$CI$300,MATCH(DATE(AB$1,1,1),Shock_dev!$A$1:$CI$1,0),FALSE)</f>
        <v>-7.1135800000010931</v>
      </c>
      <c r="AC55" s="52">
        <f>VLOOKUP($B55,Shock_dev!$A$1:$CI$300,MATCH(DATE(AC$1,1,1),Shock_dev!$A$1:$CI$1,0),FALSE)</f>
        <v>-3.7196199999998498</v>
      </c>
      <c r="AD55" s="52">
        <f>VLOOKUP($B55,Shock_dev!$A$1:$CI$300,MATCH(DATE(AD$1,1,1),Shock_dev!$A$1:$CI$1,0),FALSE)</f>
        <v>-1.0627800000002026</v>
      </c>
      <c r="AE55" s="52">
        <f>VLOOKUP($B55,Shock_dev!$A$1:$CI$300,MATCH(DATE(AE$1,1,1),Shock_dev!$A$1:$CI$1,0),FALSE)</f>
        <v>0.96734999999898719</v>
      </c>
      <c r="AF55" s="52">
        <f>VLOOKUP($B55,Shock_dev!$A$1:$CI$300,MATCH(DATE(AF$1,1,1),Shock_dev!$A$1:$CI$1,0),FALSE)</f>
        <v>2.4697599999999511</v>
      </c>
      <c r="AG55" s="52"/>
      <c r="AH55" s="65">
        <f t="shared" si="1"/>
        <v>36.902782000001025</v>
      </c>
      <c r="AI55" s="65">
        <f t="shared" si="2"/>
        <v>22.996534000000246</v>
      </c>
      <c r="AJ55" s="65">
        <f t="shared" si="3"/>
        <v>-20.417155999998794</v>
      </c>
      <c r="AK55" s="65">
        <f t="shared" si="4"/>
        <v>-27.586043999998218</v>
      </c>
      <c r="AL55" s="65">
        <f t="shared" si="5"/>
        <v>-21.84154999999955</v>
      </c>
      <c r="AM55" s="65">
        <f t="shared" si="6"/>
        <v>-1.6917740000004415</v>
      </c>
      <c r="AN55" s="66"/>
      <c r="AO55" s="65">
        <f t="shared" si="7"/>
        <v>29.949658000000635</v>
      </c>
      <c r="AP55" s="65">
        <f t="shared" si="8"/>
        <v>-24.001599999998504</v>
      </c>
      <c r="AQ55" s="65">
        <f t="shared" si="9"/>
        <v>-11.766661999999997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138.57672999999704</v>
      </c>
      <c r="D56" s="52">
        <f>VLOOKUP($B56,Shock_dev!$A$1:$CI$300,MATCH(DATE(D$1,1,1),Shock_dev!$A$1:$CI$1,0),FALSE)</f>
        <v>170.88627999999881</v>
      </c>
      <c r="E56" s="52">
        <f>VLOOKUP($B56,Shock_dev!$A$1:$CI$300,MATCH(DATE(E$1,1,1),Shock_dev!$A$1:$CI$1,0),FALSE)</f>
        <v>176.01769000000058</v>
      </c>
      <c r="F56" s="52">
        <f>VLOOKUP($B56,Shock_dev!$A$1:$CI$300,MATCH(DATE(F$1,1,1),Shock_dev!$A$1:$CI$1,0),FALSE)</f>
        <v>172.14607999999862</v>
      </c>
      <c r="G56" s="52">
        <f>VLOOKUP($B56,Shock_dev!$A$1:$CI$300,MATCH(DATE(G$1,1,1),Shock_dev!$A$1:$CI$1,0),FALSE)</f>
        <v>174.56663000000117</v>
      </c>
      <c r="H56" s="52">
        <f>VLOOKUP($B56,Shock_dev!$A$1:$CI$300,MATCH(DATE(H$1,1,1),Shock_dev!$A$1:$CI$1,0),FALSE)</f>
        <v>167.70964999999705</v>
      </c>
      <c r="I56" s="52">
        <f>VLOOKUP($B56,Shock_dev!$A$1:$CI$300,MATCH(DATE(I$1,1,1),Shock_dev!$A$1:$CI$1,0),FALSE)</f>
        <v>153.97796999999991</v>
      </c>
      <c r="J56" s="52">
        <f>VLOOKUP($B56,Shock_dev!$A$1:$CI$300,MATCH(DATE(J$1,1,1),Shock_dev!$A$1:$CI$1,0),FALSE)</f>
        <v>141.58488999999827</v>
      </c>
      <c r="K56" s="52">
        <f>VLOOKUP($B56,Shock_dev!$A$1:$CI$300,MATCH(DATE(K$1,1,1),Shock_dev!$A$1:$CI$1,0),FALSE)</f>
        <v>123.55507999999827</v>
      </c>
      <c r="L56" s="52">
        <f>VLOOKUP($B56,Shock_dev!$A$1:$CI$300,MATCH(DATE(L$1,1,1),Shock_dev!$A$1:$CI$1,0),FALSE)</f>
        <v>94.829700000002049</v>
      </c>
      <c r="M56" s="52">
        <f>VLOOKUP($B56,Shock_dev!$A$1:$CI$300,MATCH(DATE(M$1,1,1),Shock_dev!$A$1:$CI$1,0),FALSE)</f>
        <v>34.012500000004366</v>
      </c>
      <c r="N56" s="52">
        <f>VLOOKUP($B56,Shock_dev!$A$1:$CI$300,MATCH(DATE(N$1,1,1),Shock_dev!$A$1:$CI$1,0),FALSE)</f>
        <v>9.177479999998468</v>
      </c>
      <c r="O56" s="52">
        <f>VLOOKUP($B56,Shock_dev!$A$1:$CI$300,MATCH(DATE(O$1,1,1),Shock_dev!$A$1:$CI$1,0),FALSE)</f>
        <v>0.448580000003858</v>
      </c>
      <c r="P56" s="52">
        <f>VLOOKUP($B56,Shock_dev!$A$1:$CI$300,MATCH(DATE(P$1,1,1),Shock_dev!$A$1:$CI$1,0),FALSE)</f>
        <v>-2.5935800000006566</v>
      </c>
      <c r="Q56" s="52">
        <f>VLOOKUP($B56,Shock_dev!$A$1:$CI$300,MATCH(DATE(Q$1,1,1),Shock_dev!$A$1:$CI$1,0),FALSE)</f>
        <v>-15.067079999993439</v>
      </c>
      <c r="R56" s="52">
        <f>VLOOKUP($B56,Shock_dev!$A$1:$CI$300,MATCH(DATE(R$1,1,1),Shock_dev!$A$1:$CI$1,0),FALSE)</f>
        <v>-24.394079999998212</v>
      </c>
      <c r="S56" s="52">
        <f>VLOOKUP($B56,Shock_dev!$A$1:$CI$300,MATCH(DATE(S$1,1,1),Shock_dev!$A$1:$CI$1,0),FALSE)</f>
        <v>-18.846699999994598</v>
      </c>
      <c r="T56" s="52">
        <f>VLOOKUP($B56,Shock_dev!$A$1:$CI$300,MATCH(DATE(T$1,1,1),Shock_dev!$A$1:$CI$1,0),FALSE)</f>
        <v>-13.422449999998207</v>
      </c>
      <c r="U56" s="52">
        <f>VLOOKUP($B56,Shock_dev!$A$1:$CI$300,MATCH(DATE(U$1,1,1),Shock_dev!$A$1:$CI$1,0),FALSE)</f>
        <v>-7.4765200000038021</v>
      </c>
      <c r="V56" s="52">
        <f>VLOOKUP($B56,Shock_dev!$A$1:$CI$300,MATCH(DATE(V$1,1,1),Shock_dev!$A$1:$CI$1,0),FALSE)</f>
        <v>-40.578960000006191</v>
      </c>
      <c r="W56" s="52">
        <f>VLOOKUP($B56,Shock_dev!$A$1:$CI$300,MATCH(DATE(W$1,1,1),Shock_dev!$A$1:$CI$1,0),FALSE)</f>
        <v>-49.66982999999891</v>
      </c>
      <c r="X56" s="52">
        <f>VLOOKUP($B56,Shock_dev!$A$1:$CI$300,MATCH(DATE(X$1,1,1),Shock_dev!$A$1:$CI$1,0),FALSE)</f>
        <v>-42.157549999996263</v>
      </c>
      <c r="Y56" s="52">
        <f>VLOOKUP($B56,Shock_dev!$A$1:$CI$300,MATCH(DATE(Y$1,1,1),Shock_dev!$A$1:$CI$1,0),FALSE)</f>
        <v>-34.906230000000505</v>
      </c>
      <c r="Z56" s="52">
        <f>VLOOKUP($B56,Shock_dev!$A$1:$CI$300,MATCH(DATE(Z$1,1,1),Shock_dev!$A$1:$CI$1,0),FALSE)</f>
        <v>-5.2504899999985355</v>
      </c>
      <c r="AA56" s="52">
        <f>VLOOKUP($B56,Shock_dev!$A$1:$CI$300,MATCH(DATE(AA$1,1,1),Shock_dev!$A$1:$CI$1,0),FALSE)</f>
        <v>6.6895599999988917</v>
      </c>
      <c r="AB56" s="52">
        <f>VLOOKUP($B56,Shock_dev!$A$1:$CI$300,MATCH(DATE(AB$1,1,1),Shock_dev!$A$1:$CI$1,0),FALSE)</f>
        <v>14.757219999999506</v>
      </c>
      <c r="AC56" s="52">
        <f>VLOOKUP($B56,Shock_dev!$A$1:$CI$300,MATCH(DATE(AC$1,1,1),Shock_dev!$A$1:$CI$1,0),FALSE)</f>
        <v>20.674299999998766</v>
      </c>
      <c r="AD56" s="52">
        <f>VLOOKUP($B56,Shock_dev!$A$1:$CI$300,MATCH(DATE(AD$1,1,1),Shock_dev!$A$1:$CI$1,0),FALSE)</f>
        <v>25.172190000004775</v>
      </c>
      <c r="AE56" s="52">
        <f>VLOOKUP($B56,Shock_dev!$A$1:$CI$300,MATCH(DATE(AE$1,1,1),Shock_dev!$A$1:$CI$1,0),FALSE)</f>
        <v>28.51875000000291</v>
      </c>
      <c r="AF56" s="52">
        <f>VLOOKUP($B56,Shock_dev!$A$1:$CI$300,MATCH(DATE(AF$1,1,1),Shock_dev!$A$1:$CI$1,0),FALSE)</f>
        <v>30.89086999999563</v>
      </c>
      <c r="AG56" s="52"/>
      <c r="AH56" s="65">
        <f t="shared" si="1"/>
        <v>166.43868199999923</v>
      </c>
      <c r="AI56" s="65">
        <f t="shared" si="2"/>
        <v>136.33145799999912</v>
      </c>
      <c r="AJ56" s="65">
        <f t="shared" si="3"/>
        <v>5.1955800000025194</v>
      </c>
      <c r="AK56" s="65">
        <f t="shared" si="4"/>
        <v>-20.943742000000203</v>
      </c>
      <c r="AL56" s="65">
        <f t="shared" si="5"/>
        <v>-25.058907999999064</v>
      </c>
      <c r="AM56" s="65">
        <f t="shared" si="6"/>
        <v>24.002666000000318</v>
      </c>
      <c r="AN56" s="66"/>
      <c r="AO56" s="65">
        <f t="shared" si="7"/>
        <v>151.38506999999919</v>
      </c>
      <c r="AP56" s="65">
        <f t="shared" si="8"/>
        <v>-7.8740809999988421</v>
      </c>
      <c r="AQ56" s="65">
        <f t="shared" si="9"/>
        <v>-0.52812099999937345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598.23778999999922</v>
      </c>
      <c r="D57" s="52">
        <f>VLOOKUP($B57,Shock_dev!$A$1:$CI$300,MATCH(DATE(D$1,1,1),Shock_dev!$A$1:$CI$1,0),FALSE)</f>
        <v>726.95677999999316</v>
      </c>
      <c r="E57" s="52">
        <f>VLOOKUP($B57,Shock_dev!$A$1:$CI$300,MATCH(DATE(E$1,1,1),Shock_dev!$A$1:$CI$1,0),FALSE)</f>
        <v>742.61428999999771</v>
      </c>
      <c r="F57" s="52">
        <f>VLOOKUP($B57,Shock_dev!$A$1:$CI$300,MATCH(DATE(F$1,1,1),Shock_dev!$A$1:$CI$1,0),FALSE)</f>
        <v>727.99092999999993</v>
      </c>
      <c r="G57" s="52">
        <f>VLOOKUP($B57,Shock_dev!$A$1:$CI$300,MATCH(DATE(G$1,1,1),Shock_dev!$A$1:$CI$1,0),FALSE)</f>
        <v>747.76807000000554</v>
      </c>
      <c r="H57" s="52">
        <f>VLOOKUP($B57,Shock_dev!$A$1:$CI$300,MATCH(DATE(H$1,1,1),Shock_dev!$A$1:$CI$1,0),FALSE)</f>
        <v>731.67263000000094</v>
      </c>
      <c r="I57" s="52">
        <f>VLOOKUP($B57,Shock_dev!$A$1:$CI$300,MATCH(DATE(I$1,1,1),Shock_dev!$A$1:$CI$1,0),FALSE)</f>
        <v>688.90368000000308</v>
      </c>
      <c r="J57" s="52">
        <f>VLOOKUP($B57,Shock_dev!$A$1:$CI$300,MATCH(DATE(J$1,1,1),Shock_dev!$A$1:$CI$1,0),FALSE)</f>
        <v>653.76304000000528</v>
      </c>
      <c r="K57" s="52">
        <f>VLOOKUP($B57,Shock_dev!$A$1:$CI$300,MATCH(DATE(K$1,1,1),Shock_dev!$A$1:$CI$1,0),FALSE)</f>
        <v>594.49448999999731</v>
      </c>
      <c r="L57" s="52">
        <f>VLOOKUP($B57,Shock_dev!$A$1:$CI$300,MATCH(DATE(L$1,1,1),Shock_dev!$A$1:$CI$1,0),FALSE)</f>
        <v>488.5382099999988</v>
      </c>
      <c r="M57" s="52">
        <f>VLOOKUP($B57,Shock_dev!$A$1:$CI$300,MATCH(DATE(M$1,1,1),Shock_dev!$A$1:$CI$1,0),FALSE)</f>
        <v>243.52108999999473</v>
      </c>
      <c r="N57" s="52">
        <f>VLOOKUP($B57,Shock_dev!$A$1:$CI$300,MATCH(DATE(N$1,1,1),Shock_dev!$A$1:$CI$1,0),FALSE)</f>
        <v>154.57269000000088</v>
      </c>
      <c r="O57" s="52">
        <f>VLOOKUP($B57,Shock_dev!$A$1:$CI$300,MATCH(DATE(O$1,1,1),Shock_dev!$A$1:$CI$1,0),FALSE)</f>
        <v>130.67470000000321</v>
      </c>
      <c r="P57" s="52">
        <f>VLOOKUP($B57,Shock_dev!$A$1:$CI$300,MATCH(DATE(P$1,1,1),Shock_dev!$A$1:$CI$1,0),FALSE)</f>
        <v>125.28910000000906</v>
      </c>
      <c r="Q57" s="52">
        <f>VLOOKUP($B57,Shock_dev!$A$1:$CI$300,MATCH(DATE(Q$1,1,1),Shock_dev!$A$1:$CI$1,0),FALSE)</f>
        <v>73.818700000003446</v>
      </c>
      <c r="R57" s="52">
        <f>VLOOKUP($B57,Shock_dev!$A$1:$CI$300,MATCH(DATE(R$1,1,1),Shock_dev!$A$1:$CI$1,0),FALSE)</f>
        <v>33.034899999998743</v>
      </c>
      <c r="S57" s="52">
        <f>VLOOKUP($B57,Shock_dev!$A$1:$CI$300,MATCH(DATE(S$1,1,1),Shock_dev!$A$1:$CI$1,0),FALSE)</f>
        <v>54.014299999995274</v>
      </c>
      <c r="T57" s="52">
        <f>VLOOKUP($B57,Shock_dev!$A$1:$CI$300,MATCH(DATE(T$1,1,1),Shock_dev!$A$1:$CI$1,0),FALSE)</f>
        <v>71.347600000008242</v>
      </c>
      <c r="U57" s="52">
        <f>VLOOKUP($B57,Shock_dev!$A$1:$CI$300,MATCH(DATE(U$1,1,1),Shock_dev!$A$1:$CI$1,0),FALSE)</f>
        <v>88.920499999992899</v>
      </c>
      <c r="V57" s="52">
        <f>VLOOKUP($B57,Shock_dev!$A$1:$CI$300,MATCH(DATE(V$1,1,1),Shock_dev!$A$1:$CI$1,0),FALSE)</f>
        <v>-62.86720000000787</v>
      </c>
      <c r="W57" s="52">
        <f>VLOOKUP($B57,Shock_dev!$A$1:$CI$300,MATCH(DATE(W$1,1,1),Shock_dev!$A$1:$CI$1,0),FALSE)</f>
        <v>-108.46899999999732</v>
      </c>
      <c r="X57" s="52">
        <f>VLOOKUP($B57,Shock_dev!$A$1:$CI$300,MATCH(DATE(X$1,1,1),Shock_dev!$A$1:$CI$1,0),FALSE)</f>
        <v>-83.270499999998719</v>
      </c>
      <c r="Y57" s="52">
        <f>VLOOKUP($B57,Shock_dev!$A$1:$CI$300,MATCH(DATE(Y$1,1,1),Shock_dev!$A$1:$CI$1,0),FALSE)</f>
        <v>-61.777800000010757</v>
      </c>
      <c r="Z57" s="52">
        <f>VLOOKUP($B57,Shock_dev!$A$1:$CI$300,MATCH(DATE(Z$1,1,1),Shock_dev!$A$1:$CI$1,0),FALSE)</f>
        <v>55.260200000004261</v>
      </c>
      <c r="AA57" s="52">
        <f>VLOOKUP($B57,Shock_dev!$A$1:$CI$300,MATCH(DATE(AA$1,1,1),Shock_dev!$A$1:$CI$1,0),FALSE)</f>
        <v>93.45350000000326</v>
      </c>
      <c r="AB57" s="52">
        <f>VLOOKUP($B57,Shock_dev!$A$1:$CI$300,MATCH(DATE(AB$1,1,1),Shock_dev!$A$1:$CI$1,0),FALSE)</f>
        <v>115.67819999999483</v>
      </c>
      <c r="AC57" s="52">
        <f>VLOOKUP($B57,Shock_dev!$A$1:$CI$300,MATCH(DATE(AC$1,1,1),Shock_dev!$A$1:$CI$1,0),FALSE)</f>
        <v>130.33619999999064</v>
      </c>
      <c r="AD57" s="52">
        <f>VLOOKUP($B57,Shock_dev!$A$1:$CI$300,MATCH(DATE(AD$1,1,1),Shock_dev!$A$1:$CI$1,0),FALSE)</f>
        <v>140.76330000000598</v>
      </c>
      <c r="AE57" s="52">
        <f>VLOOKUP($B57,Shock_dev!$A$1:$CI$300,MATCH(DATE(AE$1,1,1),Shock_dev!$A$1:$CI$1,0),FALSE)</f>
        <v>147.99779999999737</v>
      </c>
      <c r="AF57" s="52">
        <f>VLOOKUP($B57,Shock_dev!$A$1:$CI$300,MATCH(DATE(AF$1,1,1),Shock_dev!$A$1:$CI$1,0),FALSE)</f>
        <v>152.60050000000047</v>
      </c>
      <c r="AG57" s="52"/>
      <c r="AH57" s="65">
        <f t="shared" si="1"/>
        <v>708.71357199999909</v>
      </c>
      <c r="AI57" s="65">
        <f t="shared" si="2"/>
        <v>631.47441000000106</v>
      </c>
      <c r="AJ57" s="65">
        <f t="shared" si="3"/>
        <v>145.57525600000227</v>
      </c>
      <c r="AK57" s="65">
        <f t="shared" si="4"/>
        <v>36.890019999997456</v>
      </c>
      <c r="AL57" s="65">
        <f t="shared" si="5"/>
        <v>-20.960719999999856</v>
      </c>
      <c r="AM57" s="65">
        <f t="shared" si="6"/>
        <v>137.47519999999787</v>
      </c>
      <c r="AN57" s="66"/>
      <c r="AO57" s="65">
        <f t="shared" si="7"/>
        <v>670.09399100000007</v>
      </c>
      <c r="AP57" s="65">
        <f t="shared" si="8"/>
        <v>91.232637999999866</v>
      </c>
      <c r="AQ57" s="65">
        <f t="shared" si="9"/>
        <v>58.257239999999008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405.09279999998398</v>
      </c>
      <c r="D58" s="52">
        <f>VLOOKUP($B58,Shock_dev!$A$1:$CI$300,MATCH(DATE(D$1,1,1),Shock_dev!$A$1:$CI$1,0),FALSE)</f>
        <v>653.53869999997551</v>
      </c>
      <c r="E58" s="52">
        <f>VLOOKUP($B58,Shock_dev!$A$1:$CI$300,MATCH(DATE(E$1,1,1),Shock_dev!$A$1:$CI$1,0),FALSE)</f>
        <v>781.69719999999506</v>
      </c>
      <c r="F58" s="52">
        <f>VLOOKUP($B58,Shock_dev!$A$1:$CI$300,MATCH(DATE(F$1,1,1),Shock_dev!$A$1:$CI$1,0),FALSE)</f>
        <v>814.18900000001304</v>
      </c>
      <c r="G58" s="52">
        <f>VLOOKUP($B58,Shock_dev!$A$1:$CI$300,MATCH(DATE(G$1,1,1),Shock_dev!$A$1:$CI$1,0),FALSE)</f>
        <v>810.46289999998407</v>
      </c>
      <c r="H58" s="52">
        <f>VLOOKUP($B58,Shock_dev!$A$1:$CI$300,MATCH(DATE(H$1,1,1),Shock_dev!$A$1:$CI$1,0),FALSE)</f>
        <v>753.78899999998976</v>
      </c>
      <c r="I58" s="52">
        <f>VLOOKUP($B58,Shock_dev!$A$1:$CI$300,MATCH(DATE(I$1,1,1),Shock_dev!$A$1:$CI$1,0),FALSE)</f>
        <v>653.41190000000643</v>
      </c>
      <c r="J58" s="52">
        <f>VLOOKUP($B58,Shock_dev!$A$1:$CI$300,MATCH(DATE(J$1,1,1),Shock_dev!$A$1:$CI$1,0),FALSE)</f>
        <v>539.20079999999143</v>
      </c>
      <c r="K58" s="52">
        <f>VLOOKUP($B58,Shock_dev!$A$1:$CI$300,MATCH(DATE(K$1,1,1),Shock_dev!$A$1:$CI$1,0),FALSE)</f>
        <v>403.11169999995036</v>
      </c>
      <c r="L58" s="52">
        <f>VLOOKUP($B58,Shock_dev!$A$1:$CI$300,MATCH(DATE(L$1,1,1),Shock_dev!$A$1:$CI$1,0),FALSE)</f>
        <v>232.30369999998948</v>
      </c>
      <c r="M58" s="52">
        <f>VLOOKUP($B58,Shock_dev!$A$1:$CI$300,MATCH(DATE(M$1,1,1),Shock_dev!$A$1:$CI$1,0),FALSE)</f>
        <v>-43.983899999991991</v>
      </c>
      <c r="N58" s="52">
        <f>VLOOKUP($B58,Shock_dev!$A$1:$CI$300,MATCH(DATE(N$1,1,1),Shock_dev!$A$1:$CI$1,0),FALSE)</f>
        <v>-249.05360000004293</v>
      </c>
      <c r="O58" s="52">
        <f>VLOOKUP($B58,Shock_dev!$A$1:$CI$300,MATCH(DATE(O$1,1,1),Shock_dev!$A$1:$CI$1,0),FALSE)</f>
        <v>-378.41680000000633</v>
      </c>
      <c r="P58" s="52">
        <f>VLOOKUP($B58,Shock_dev!$A$1:$CI$300,MATCH(DATE(P$1,1,1),Shock_dev!$A$1:$CI$1,0),FALSE)</f>
        <v>-450.49510000000009</v>
      </c>
      <c r="Q58" s="52">
        <f>VLOOKUP($B58,Shock_dev!$A$1:$CI$300,MATCH(DATE(Q$1,1,1),Shock_dev!$A$1:$CI$1,0),FALSE)</f>
        <v>-516.08710000000428</v>
      </c>
      <c r="R58" s="52">
        <f>VLOOKUP($B58,Shock_dev!$A$1:$CI$300,MATCH(DATE(R$1,1,1),Shock_dev!$A$1:$CI$1,0),FALSE)</f>
        <v>-563.09530000004452</v>
      </c>
      <c r="S58" s="52">
        <f>VLOOKUP($B58,Shock_dev!$A$1:$CI$300,MATCH(DATE(S$1,1,1),Shock_dev!$A$1:$CI$1,0),FALSE)</f>
        <v>-556.56940000003669</v>
      </c>
      <c r="T58" s="52">
        <f>VLOOKUP($B58,Shock_dev!$A$1:$CI$300,MATCH(DATE(T$1,1,1),Shock_dev!$A$1:$CI$1,0),FALSE)</f>
        <v>-527.47630000003846</v>
      </c>
      <c r="U58" s="52">
        <f>VLOOKUP($B58,Shock_dev!$A$1:$CI$300,MATCH(DATE(U$1,1,1),Shock_dev!$A$1:$CI$1,0),FALSE)</f>
        <v>-483.94469999999274</v>
      </c>
      <c r="V58" s="52">
        <f>VLOOKUP($B58,Shock_dev!$A$1:$CI$300,MATCH(DATE(V$1,1,1),Shock_dev!$A$1:$CI$1,0),FALSE)</f>
        <v>-550.13339999999152</v>
      </c>
      <c r="W58" s="52">
        <f>VLOOKUP($B58,Shock_dev!$A$1:$CI$300,MATCH(DATE(W$1,1,1),Shock_dev!$A$1:$CI$1,0),FALSE)</f>
        <v>-585.33689999999478</v>
      </c>
      <c r="X58" s="52">
        <f>VLOOKUP($B58,Shock_dev!$A$1:$CI$300,MATCH(DATE(X$1,1,1),Shock_dev!$A$1:$CI$1,0),FALSE)</f>
        <v>-564.66230000002543</v>
      </c>
      <c r="Y58" s="52">
        <f>VLOOKUP($B58,Shock_dev!$A$1:$CI$300,MATCH(DATE(Y$1,1,1),Shock_dev!$A$1:$CI$1,0),FALSE)</f>
        <v>-519.57530000002589</v>
      </c>
      <c r="Z58" s="52">
        <f>VLOOKUP($B58,Shock_dev!$A$1:$CI$300,MATCH(DATE(Z$1,1,1),Shock_dev!$A$1:$CI$1,0),FALSE)</f>
        <v>-398.81570000003558</v>
      </c>
      <c r="AA58" s="52">
        <f>VLOOKUP($B58,Shock_dev!$A$1:$CI$300,MATCH(DATE(AA$1,1,1),Shock_dev!$A$1:$CI$1,0),FALSE)</f>
        <v>-297.92890000005718</v>
      </c>
      <c r="AB58" s="52">
        <f>VLOOKUP($B58,Shock_dev!$A$1:$CI$300,MATCH(DATE(AB$1,1,1),Shock_dev!$A$1:$CI$1,0),FALSE)</f>
        <v>-212.58039999997709</v>
      </c>
      <c r="AC58" s="52">
        <f>VLOOKUP($B58,Shock_dev!$A$1:$CI$300,MATCH(DATE(AC$1,1,1),Shock_dev!$A$1:$CI$1,0),FALSE)</f>
        <v>-142.99890000000596</v>
      </c>
      <c r="AD58" s="52">
        <f>VLOOKUP($B58,Shock_dev!$A$1:$CI$300,MATCH(DATE(AD$1,1,1),Shock_dev!$A$1:$CI$1,0),FALSE)</f>
        <v>-87.604000000050291</v>
      </c>
      <c r="AE58" s="52">
        <f>VLOOKUP($B58,Shock_dev!$A$1:$CI$300,MATCH(DATE(AE$1,1,1),Shock_dev!$A$1:$CI$1,0),FALSE)</f>
        <v>-44.421499999938533</v>
      </c>
      <c r="AF58" s="52">
        <f>VLOOKUP($B58,Shock_dev!$A$1:$CI$300,MATCH(DATE(AF$1,1,1),Shock_dev!$A$1:$CI$1,0),FALSE)</f>
        <v>-11.480299999937415</v>
      </c>
      <c r="AG58" s="52"/>
      <c r="AH58" s="65">
        <f t="shared" si="1"/>
        <v>692.99611999999036</v>
      </c>
      <c r="AI58" s="65">
        <f t="shared" si="2"/>
        <v>516.36341999998547</v>
      </c>
      <c r="AJ58" s="65">
        <f t="shared" si="3"/>
        <v>-327.6073000000091</v>
      </c>
      <c r="AK58" s="65">
        <f t="shared" si="4"/>
        <v>-536.24382000002083</v>
      </c>
      <c r="AL58" s="65">
        <f t="shared" si="5"/>
        <v>-473.26382000002775</v>
      </c>
      <c r="AM58" s="65">
        <f t="shared" si="6"/>
        <v>-99.817019999981852</v>
      </c>
      <c r="AN58" s="66"/>
      <c r="AO58" s="65">
        <f t="shared" si="7"/>
        <v>604.67976999998791</v>
      </c>
      <c r="AP58" s="65">
        <f t="shared" si="8"/>
        <v>-431.92556000001497</v>
      </c>
      <c r="AQ58" s="65">
        <f t="shared" si="9"/>
        <v>-286.54042000000481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287.26500000001397</v>
      </c>
      <c r="D59" s="52">
        <f>VLOOKUP($B59,Shock_dev!$A$1:$CI$300,MATCH(DATE(D$1,1,1),Shock_dev!$A$1:$CI$1,0),FALSE)</f>
        <v>499.37400000001071</v>
      </c>
      <c r="E59" s="52">
        <f>VLOOKUP($B59,Shock_dev!$A$1:$CI$300,MATCH(DATE(E$1,1,1),Shock_dev!$A$1:$CI$1,0),FALSE)</f>
        <v>611.31660000002012</v>
      </c>
      <c r="F59" s="52">
        <f>VLOOKUP($B59,Shock_dev!$A$1:$CI$300,MATCH(DATE(F$1,1,1),Shock_dev!$A$1:$CI$1,0),FALSE)</f>
        <v>655.12919999999576</v>
      </c>
      <c r="G59" s="52">
        <f>VLOOKUP($B59,Shock_dev!$A$1:$CI$300,MATCH(DATE(G$1,1,1),Shock_dev!$A$1:$CI$1,0),FALSE)</f>
        <v>684.35900000002584</v>
      </c>
      <c r="H59" s="52">
        <f>VLOOKUP($B59,Shock_dev!$A$1:$CI$300,MATCH(DATE(H$1,1,1),Shock_dev!$A$1:$CI$1,0),FALSE)</f>
        <v>694.62619999999879</v>
      </c>
      <c r="I59" s="52">
        <f>VLOOKUP($B59,Shock_dev!$A$1:$CI$300,MATCH(DATE(I$1,1,1),Shock_dev!$A$1:$CI$1,0),FALSE)</f>
        <v>687.77480000001378</v>
      </c>
      <c r="J59" s="52">
        <f>VLOOKUP($B59,Shock_dev!$A$1:$CI$300,MATCH(DATE(J$1,1,1),Shock_dev!$A$1:$CI$1,0),FALSE)</f>
        <v>680.72239999996964</v>
      </c>
      <c r="K59" s="52">
        <f>VLOOKUP($B59,Shock_dev!$A$1:$CI$300,MATCH(DATE(K$1,1,1),Shock_dev!$A$1:$CI$1,0),FALSE)</f>
        <v>665.46389999997336</v>
      </c>
      <c r="L59" s="52">
        <f>VLOOKUP($B59,Shock_dev!$A$1:$CI$300,MATCH(DATE(L$1,1,1),Shock_dev!$A$1:$CI$1,0),FALSE)</f>
        <v>625.89500000001863</v>
      </c>
      <c r="M59" s="52">
        <f>VLOOKUP($B59,Shock_dev!$A$1:$CI$300,MATCH(DATE(M$1,1,1),Shock_dev!$A$1:$CI$1,0),FALSE)</f>
        <v>506.64240000001155</v>
      </c>
      <c r="N59" s="52">
        <f>VLOOKUP($B59,Shock_dev!$A$1:$CI$300,MATCH(DATE(N$1,1,1),Shock_dev!$A$1:$CI$1,0),FALSE)</f>
        <v>421.64319999999134</v>
      </c>
      <c r="O59" s="52">
        <f>VLOOKUP($B59,Shock_dev!$A$1:$CI$300,MATCH(DATE(O$1,1,1),Shock_dev!$A$1:$CI$1,0),FALSE)</f>
        <v>386.15950000000885</v>
      </c>
      <c r="P59" s="52">
        <f>VLOOKUP($B59,Shock_dev!$A$1:$CI$300,MATCH(DATE(P$1,1,1),Shock_dev!$A$1:$CI$1,0),FALSE)</f>
        <v>381.99230000004172</v>
      </c>
      <c r="Q59" s="52">
        <f>VLOOKUP($B59,Shock_dev!$A$1:$CI$300,MATCH(DATE(Q$1,1,1),Shock_dev!$A$1:$CI$1,0),FALSE)</f>
        <v>366.79070000001229</v>
      </c>
      <c r="R59" s="52">
        <f>VLOOKUP($B59,Shock_dev!$A$1:$CI$300,MATCH(DATE(R$1,1,1),Shock_dev!$A$1:$CI$1,0),FALSE)</f>
        <v>344.42029999999795</v>
      </c>
      <c r="S59" s="52">
        <f>VLOOKUP($B59,Shock_dev!$A$1:$CI$300,MATCH(DATE(S$1,1,1),Shock_dev!$A$1:$CI$1,0),FALSE)</f>
        <v>343.0798000000068</v>
      </c>
      <c r="T59" s="52">
        <f>VLOOKUP($B59,Shock_dev!$A$1:$CI$300,MATCH(DATE(T$1,1,1),Shock_dev!$A$1:$CI$1,0),FALSE)</f>
        <v>346.46880000003148</v>
      </c>
      <c r="U59" s="52">
        <f>VLOOKUP($B59,Shock_dev!$A$1:$CI$300,MATCH(DATE(U$1,1,1),Shock_dev!$A$1:$CI$1,0),FALSE)</f>
        <v>348.04719999997178</v>
      </c>
      <c r="V59" s="52">
        <f>VLOOKUP($B59,Shock_dev!$A$1:$CI$300,MATCH(DATE(V$1,1,1),Shock_dev!$A$1:$CI$1,0),FALSE)</f>
        <v>262.40409999998519</v>
      </c>
      <c r="W59" s="52">
        <f>VLOOKUP($B59,Shock_dev!$A$1:$CI$300,MATCH(DATE(W$1,1,1),Shock_dev!$A$1:$CI$1,0),FALSE)</f>
        <v>181.37390000000596</v>
      </c>
      <c r="X59" s="52">
        <f>VLOOKUP($B59,Shock_dev!$A$1:$CI$300,MATCH(DATE(X$1,1,1),Shock_dev!$A$1:$CI$1,0),FALSE)</f>
        <v>138.09970000002068</v>
      </c>
      <c r="Y59" s="52">
        <f>VLOOKUP($B59,Shock_dev!$A$1:$CI$300,MATCH(DATE(Y$1,1,1),Shock_dev!$A$1:$CI$1,0),FALSE)</f>
        <v>112.14479999995092</v>
      </c>
      <c r="Z59" s="52">
        <f>VLOOKUP($B59,Shock_dev!$A$1:$CI$300,MATCH(DATE(Z$1,1,1),Shock_dev!$A$1:$CI$1,0),FALSE)</f>
        <v>138.02250000002095</v>
      </c>
      <c r="AA59" s="52">
        <f>VLOOKUP($B59,Shock_dev!$A$1:$CI$300,MATCH(DATE(AA$1,1,1),Shock_dev!$A$1:$CI$1,0),FALSE)</f>
        <v>151.56319999997504</v>
      </c>
      <c r="AB59" s="52">
        <f>VLOOKUP($B59,Shock_dev!$A$1:$CI$300,MATCH(DATE(AB$1,1,1),Shock_dev!$A$1:$CI$1,0),FALSE)</f>
        <v>148.91269999998622</v>
      </c>
      <c r="AC59" s="52">
        <f>VLOOKUP($B59,Shock_dev!$A$1:$CI$300,MATCH(DATE(AC$1,1,1),Shock_dev!$A$1:$CI$1,0),FALSE)</f>
        <v>134.10430000000633</v>
      </c>
      <c r="AD59" s="52">
        <f>VLOOKUP($B59,Shock_dev!$A$1:$CI$300,MATCH(DATE(AD$1,1,1),Shock_dev!$A$1:$CI$1,0),FALSE)</f>
        <v>111.97880000004079</v>
      </c>
      <c r="AE59" s="52">
        <f>VLOOKUP($B59,Shock_dev!$A$1:$CI$300,MATCH(DATE(AE$1,1,1),Shock_dev!$A$1:$CI$1,0),FALSE)</f>
        <v>86.298800000047777</v>
      </c>
      <c r="AF59" s="52">
        <f>VLOOKUP($B59,Shock_dev!$A$1:$CI$300,MATCH(DATE(AF$1,1,1),Shock_dev!$A$1:$CI$1,0),FALSE)</f>
        <v>59.634900000004563</v>
      </c>
      <c r="AG59" s="52"/>
      <c r="AH59" s="65">
        <f t="shared" si="1"/>
        <v>547.48876000001326</v>
      </c>
      <c r="AI59" s="65">
        <f t="shared" si="2"/>
        <v>670.89645999999482</v>
      </c>
      <c r="AJ59" s="65">
        <f t="shared" si="3"/>
        <v>412.64562000001314</v>
      </c>
      <c r="AK59" s="65">
        <f t="shared" si="4"/>
        <v>328.88403999999866</v>
      </c>
      <c r="AL59" s="65">
        <f t="shared" si="5"/>
        <v>144.2408199999947</v>
      </c>
      <c r="AM59" s="65">
        <f t="shared" si="6"/>
        <v>108.18590000001714</v>
      </c>
      <c r="AN59" s="66"/>
      <c r="AO59" s="65">
        <f t="shared" si="7"/>
        <v>609.19261000000404</v>
      </c>
      <c r="AP59" s="65">
        <f t="shared" si="8"/>
        <v>370.76483000000587</v>
      </c>
      <c r="AQ59" s="65">
        <f t="shared" si="9"/>
        <v>126.21336000000592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5094.1318200000023</v>
      </c>
      <c r="D60" s="52">
        <f>VLOOKUP($B60,Shock_dev!$A$1:$CI$300,MATCH(DATE(D$1,1,1),Shock_dev!$A$1:$CI$1,0),FALSE)</f>
        <v>5242.5181000000011</v>
      </c>
      <c r="E60" s="52">
        <f>VLOOKUP($B60,Shock_dev!$A$1:$CI$300,MATCH(DATE(E$1,1,1),Shock_dev!$A$1:$CI$1,0),FALSE)</f>
        <v>5271.289850000001</v>
      </c>
      <c r="F60" s="52">
        <f>VLOOKUP($B60,Shock_dev!$A$1:$CI$300,MATCH(DATE(F$1,1,1),Shock_dev!$A$1:$CI$1,0),FALSE)</f>
        <v>5277.1567699999978</v>
      </c>
      <c r="G60" s="52">
        <f>VLOOKUP($B60,Shock_dev!$A$1:$CI$300,MATCH(DATE(G$1,1,1),Shock_dev!$A$1:$CI$1,0),FALSE)</f>
        <v>5726.7335700000003</v>
      </c>
      <c r="H60" s="52">
        <f>VLOOKUP($B60,Shock_dev!$A$1:$CI$300,MATCH(DATE(H$1,1,1),Shock_dev!$A$1:$CI$1,0),FALSE)</f>
        <v>5846.3444200000013</v>
      </c>
      <c r="I60" s="52">
        <f>VLOOKUP($B60,Shock_dev!$A$1:$CI$300,MATCH(DATE(I$1,1,1),Shock_dev!$A$1:$CI$1,0),FALSE)</f>
        <v>5851.3778600000005</v>
      </c>
      <c r="J60" s="52">
        <f>VLOOKUP($B60,Shock_dev!$A$1:$CI$300,MATCH(DATE(J$1,1,1),Shock_dev!$A$1:$CI$1,0),FALSE)</f>
        <v>5853.2129199999981</v>
      </c>
      <c r="K60" s="52">
        <f>VLOOKUP($B60,Shock_dev!$A$1:$CI$300,MATCH(DATE(K$1,1,1),Shock_dev!$A$1:$CI$1,0),FALSE)</f>
        <v>5854.2305300000007</v>
      </c>
      <c r="L60" s="52">
        <f>VLOOKUP($B60,Shock_dev!$A$1:$CI$300,MATCH(DATE(L$1,1,1),Shock_dev!$A$1:$CI$1,0),FALSE)</f>
        <v>4921.5809499999996</v>
      </c>
      <c r="M60" s="52">
        <f>VLOOKUP($B60,Shock_dev!$A$1:$CI$300,MATCH(DATE(M$1,1,1),Shock_dev!$A$1:$CI$1,0),FALSE)</f>
        <v>3988.7962699999989</v>
      </c>
      <c r="N60" s="52">
        <f>VLOOKUP($B60,Shock_dev!$A$1:$CI$300,MATCH(DATE(N$1,1,1),Shock_dev!$A$1:$CI$1,0),FALSE)</f>
        <v>3959.9512200000026</v>
      </c>
      <c r="O60" s="52">
        <f>VLOOKUP($B60,Shock_dev!$A$1:$CI$300,MATCH(DATE(O$1,1,1),Shock_dev!$A$1:$CI$1,0),FALSE)</f>
        <v>3955.2793099999981</v>
      </c>
      <c r="P60" s="52">
        <f>VLOOKUP($B60,Shock_dev!$A$1:$CI$300,MATCH(DATE(P$1,1,1),Shock_dev!$A$1:$CI$1,0),FALSE)</f>
        <v>3955.8271400000012</v>
      </c>
      <c r="Q60" s="52">
        <f>VLOOKUP($B60,Shock_dev!$A$1:$CI$300,MATCH(DATE(Q$1,1,1),Shock_dev!$A$1:$CI$1,0),FALSE)</f>
        <v>2672.2833800000008</v>
      </c>
      <c r="R60" s="52">
        <f>VLOOKUP($B60,Shock_dev!$A$1:$CI$300,MATCH(DATE(R$1,1,1),Shock_dev!$A$1:$CI$1,0),FALSE)</f>
        <v>2020.3206199999986</v>
      </c>
      <c r="S60" s="52">
        <f>VLOOKUP($B60,Shock_dev!$A$1:$CI$300,MATCH(DATE(S$1,1,1),Shock_dev!$A$1:$CI$1,0),FALSE)</f>
        <v>2000.4578099999999</v>
      </c>
      <c r="T60" s="52">
        <f>VLOOKUP($B60,Shock_dev!$A$1:$CI$300,MATCH(DATE(T$1,1,1),Shock_dev!$A$1:$CI$1,0),FALSE)</f>
        <v>1996.9357199999977</v>
      </c>
      <c r="U60" s="52">
        <f>VLOOKUP($B60,Shock_dev!$A$1:$CI$300,MATCH(DATE(U$1,1,1),Shock_dev!$A$1:$CI$1,0),FALSE)</f>
        <v>1995.5241900000001</v>
      </c>
      <c r="V60" s="52">
        <f>VLOOKUP($B60,Shock_dev!$A$1:$CI$300,MATCH(DATE(V$1,1,1),Shock_dev!$A$1:$CI$1,0),FALSE)</f>
        <v>466.85338000000047</v>
      </c>
      <c r="W60" s="52">
        <f>VLOOKUP($B60,Shock_dev!$A$1:$CI$300,MATCH(DATE(W$1,1,1),Shock_dev!$A$1:$CI$1,0),FALSE)</f>
        <v>-87.638710000002902</v>
      </c>
      <c r="X60" s="52">
        <f>VLOOKUP($B60,Shock_dev!$A$1:$CI$300,MATCH(DATE(X$1,1,1),Shock_dev!$A$1:$CI$1,0),FALSE)</f>
        <v>-110.14538999999786</v>
      </c>
      <c r="Y60" s="52">
        <f>VLOOKUP($B60,Shock_dev!$A$1:$CI$300,MATCH(DATE(Y$1,1,1),Shock_dev!$A$1:$CI$1,0),FALSE)</f>
        <v>-116.70894000000044</v>
      </c>
      <c r="Z60" s="52">
        <f>VLOOKUP($B60,Shock_dev!$A$1:$CI$300,MATCH(DATE(Z$1,1,1),Shock_dev!$A$1:$CI$1,0),FALSE)</f>
        <v>-117.64142999999967</v>
      </c>
      <c r="AA60" s="52">
        <f>VLOOKUP($B60,Shock_dev!$A$1:$CI$300,MATCH(DATE(AA$1,1,1),Shock_dev!$A$1:$CI$1,0),FALSE)</f>
        <v>-119.24755999999979</v>
      </c>
      <c r="AB60" s="52">
        <f>VLOOKUP($B60,Shock_dev!$A$1:$CI$300,MATCH(DATE(AB$1,1,1),Shock_dev!$A$1:$CI$1,0),FALSE)</f>
        <v>-122.12794000000213</v>
      </c>
      <c r="AC60" s="52">
        <f>VLOOKUP($B60,Shock_dev!$A$1:$CI$300,MATCH(DATE(AC$1,1,1),Shock_dev!$A$1:$CI$1,0),FALSE)</f>
        <v>-125.95883999999933</v>
      </c>
      <c r="AD60" s="52">
        <f>VLOOKUP($B60,Shock_dev!$A$1:$CI$300,MATCH(DATE(AD$1,1,1),Shock_dev!$A$1:$CI$1,0),FALSE)</f>
        <v>-130.30070999999953</v>
      </c>
      <c r="AE60" s="52">
        <f>VLOOKUP($B60,Shock_dev!$A$1:$CI$300,MATCH(DATE(AE$1,1,1),Shock_dev!$A$1:$CI$1,0),FALSE)</f>
        <v>-134.80270999999993</v>
      </c>
      <c r="AF60" s="52">
        <f>VLOOKUP($B60,Shock_dev!$A$1:$CI$300,MATCH(DATE(AF$1,1,1),Shock_dev!$A$1:$CI$1,0),FALSE)</f>
        <v>-139.22389000000112</v>
      </c>
      <c r="AG60" s="52"/>
      <c r="AH60" s="65">
        <f t="shared" si="1"/>
        <v>5322.3660220000002</v>
      </c>
      <c r="AI60" s="65">
        <f t="shared" si="2"/>
        <v>5665.3493360000002</v>
      </c>
      <c r="AJ60" s="65">
        <f t="shared" si="3"/>
        <v>3706.4274640000003</v>
      </c>
      <c r="AK60" s="65">
        <f t="shared" si="4"/>
        <v>1696.0183439999994</v>
      </c>
      <c r="AL60" s="65">
        <f t="shared" si="5"/>
        <v>-110.27640600000014</v>
      </c>
      <c r="AM60" s="65">
        <f t="shared" si="6"/>
        <v>-130.48281800000041</v>
      </c>
      <c r="AN60" s="66"/>
      <c r="AO60" s="65">
        <f t="shared" si="7"/>
        <v>5493.8576790000006</v>
      </c>
      <c r="AP60" s="65">
        <f t="shared" si="8"/>
        <v>2701.2229039999997</v>
      </c>
      <c r="AQ60" s="65">
        <f t="shared" si="9"/>
        <v>-120.37961200000026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2127.9773936000001</v>
      </c>
      <c r="D61" s="52">
        <f>VLOOKUP($B61,Shock_dev!$A$1:$CI$300,MATCH(DATE(D$1,1,1),Shock_dev!$A$1:$CI$1,0),FALSE)</f>
        <v>2216.9479089000001</v>
      </c>
      <c r="E61" s="52">
        <f>VLOOKUP($B61,Shock_dev!$A$1:$CI$300,MATCH(DATE(E$1,1,1),Shock_dev!$A$1:$CI$1,0),FALSE)</f>
        <v>2235.6002172000003</v>
      </c>
      <c r="F61" s="52">
        <f>VLOOKUP($B61,Shock_dev!$A$1:$CI$300,MATCH(DATE(F$1,1,1),Shock_dev!$A$1:$CI$1,0),FALSE)</f>
        <v>2240.4758585</v>
      </c>
      <c r="G61" s="52">
        <f>VLOOKUP($B61,Shock_dev!$A$1:$CI$300,MATCH(DATE(G$1,1,1),Shock_dev!$A$1:$CI$1,0),FALSE)</f>
        <v>2242.6611543999998</v>
      </c>
      <c r="H61" s="52">
        <f>VLOOKUP($B61,Shock_dev!$A$1:$CI$300,MATCH(DATE(H$1,1,1),Shock_dev!$A$1:$CI$1,0),FALSE)</f>
        <v>2244.3116153999999</v>
      </c>
      <c r="I61" s="52">
        <f>VLOOKUP($B61,Shock_dev!$A$1:$CI$300,MATCH(DATE(I$1,1,1),Shock_dev!$A$1:$CI$1,0),FALSE)</f>
        <v>2082.7416123000003</v>
      </c>
      <c r="J61" s="52">
        <f>VLOOKUP($B61,Shock_dev!$A$1:$CI$300,MATCH(DATE(J$1,1,1),Shock_dev!$A$1:$CI$1,0),FALSE)</f>
        <v>2079.5616472000002</v>
      </c>
      <c r="K61" s="52">
        <f>VLOOKUP($B61,Shock_dev!$A$1:$CI$300,MATCH(DATE(K$1,1,1),Shock_dev!$A$1:$CI$1,0),FALSE)</f>
        <v>1727.8248349</v>
      </c>
      <c r="L61" s="52">
        <f>VLOOKUP($B61,Shock_dev!$A$1:$CI$300,MATCH(DATE(L$1,1,1),Shock_dev!$A$1:$CI$1,0),FALSE)</f>
        <v>1718.7590830000001</v>
      </c>
      <c r="M61" s="52">
        <f>VLOOKUP($B61,Shock_dev!$A$1:$CI$300,MATCH(DATE(M$1,1,1),Shock_dev!$A$1:$CI$1,0),FALSE)</f>
        <v>526.07878400000016</v>
      </c>
      <c r="N61" s="52">
        <f>VLOOKUP($B61,Shock_dev!$A$1:$CI$300,MATCH(DATE(N$1,1,1),Shock_dev!$A$1:$CI$1,0),FALSE)</f>
        <v>79.195474999999988</v>
      </c>
      <c r="O61" s="52">
        <f>VLOOKUP($B61,Shock_dev!$A$1:$CI$300,MATCH(DATE(O$1,1,1),Shock_dev!$A$1:$CI$1,0),FALSE)</f>
        <v>64.349847000000182</v>
      </c>
      <c r="P61" s="52">
        <f>VLOOKUP($B61,Shock_dev!$A$1:$CI$300,MATCH(DATE(P$1,1,1),Shock_dev!$A$1:$CI$1,0),FALSE)</f>
        <v>60.968438000000106</v>
      </c>
      <c r="Q61" s="52">
        <f>VLOOKUP($B61,Shock_dev!$A$1:$CI$300,MATCH(DATE(Q$1,1,1),Shock_dev!$A$1:$CI$1,0),FALSE)</f>
        <v>59.572074999999813</v>
      </c>
      <c r="R61" s="52">
        <f>VLOOKUP($B61,Shock_dev!$A$1:$CI$300,MATCH(DATE(R$1,1,1),Shock_dev!$A$1:$CI$1,0),FALSE)</f>
        <v>58.513384999999971</v>
      </c>
      <c r="S61" s="52">
        <f>VLOOKUP($B61,Shock_dev!$A$1:$CI$300,MATCH(DATE(S$1,1,1),Shock_dev!$A$1:$CI$1,0),FALSE)</f>
        <v>295.29881299999988</v>
      </c>
      <c r="T61" s="52">
        <f>VLOOKUP($B61,Shock_dev!$A$1:$CI$300,MATCH(DATE(T$1,1,1),Shock_dev!$A$1:$CI$1,0),FALSE)</f>
        <v>301.04317199999991</v>
      </c>
      <c r="U61" s="52">
        <f>VLOOKUP($B61,Shock_dev!$A$1:$CI$300,MATCH(DATE(U$1,1,1),Shock_dev!$A$1:$CI$1,0),FALSE)</f>
        <v>301.25935800000002</v>
      </c>
      <c r="V61" s="52">
        <f>VLOOKUP($B61,Shock_dev!$A$1:$CI$300,MATCH(DATE(V$1,1,1),Shock_dev!$A$1:$CI$1,0),FALSE)</f>
        <v>300.23518599999989</v>
      </c>
      <c r="W61" s="52">
        <f>VLOOKUP($B61,Shock_dev!$A$1:$CI$300,MATCH(DATE(W$1,1,1),Shock_dev!$A$1:$CI$1,0),FALSE)</f>
        <v>299.09434899999997</v>
      </c>
      <c r="X61" s="52">
        <f>VLOOKUP($B61,Shock_dev!$A$1:$CI$300,MATCH(DATE(X$1,1,1),Shock_dev!$A$1:$CI$1,0),FALSE)</f>
        <v>547.82796299999995</v>
      </c>
      <c r="Y61" s="52">
        <f>VLOOKUP($B61,Shock_dev!$A$1:$CI$300,MATCH(DATE(Y$1,1,1),Shock_dev!$A$1:$CI$1,0),FALSE)</f>
        <v>553.76211799999987</v>
      </c>
      <c r="Z61" s="52">
        <f>VLOOKUP($B61,Shock_dev!$A$1:$CI$300,MATCH(DATE(Z$1,1,1),Shock_dev!$A$1:$CI$1,0),FALSE)</f>
        <v>554.34345500000018</v>
      </c>
      <c r="AA61" s="52">
        <f>VLOOKUP($B61,Shock_dev!$A$1:$CI$300,MATCH(DATE(AA$1,1,1),Shock_dev!$A$1:$CI$1,0),FALSE)</f>
        <v>553.99284599999987</v>
      </c>
      <c r="AB61" s="52">
        <f>VLOOKUP($B61,Shock_dev!$A$1:$CI$300,MATCH(DATE(AB$1,1,1),Shock_dev!$A$1:$CI$1,0),FALSE)</f>
        <v>553.48862299999996</v>
      </c>
      <c r="AC61" s="52">
        <f>VLOOKUP($B61,Shock_dev!$A$1:$CI$300,MATCH(DATE(AC$1,1,1),Shock_dev!$A$1:$CI$1,0),FALSE)</f>
        <v>552.9876569999999</v>
      </c>
      <c r="AD61" s="52">
        <f>VLOOKUP($B61,Shock_dev!$A$1:$CI$300,MATCH(DATE(AD$1,1,1),Shock_dev!$A$1:$CI$1,0),FALSE)</f>
        <v>552.52742799999987</v>
      </c>
      <c r="AE61" s="52">
        <f>VLOOKUP($B61,Shock_dev!$A$1:$CI$300,MATCH(DATE(AE$1,1,1),Shock_dev!$A$1:$CI$1,0),FALSE)</f>
        <v>552.11699799999997</v>
      </c>
      <c r="AF61" s="52">
        <f>VLOOKUP($B61,Shock_dev!$A$1:$CI$300,MATCH(DATE(AF$1,1,1),Shock_dev!$A$1:$CI$1,0),FALSE)</f>
        <v>551.75714900000003</v>
      </c>
      <c r="AG61" s="52"/>
      <c r="AH61" s="65">
        <f t="shared" si="1"/>
        <v>2212.7325065199998</v>
      </c>
      <c r="AI61" s="65">
        <f t="shared" si="2"/>
        <v>1970.6397585600002</v>
      </c>
      <c r="AJ61" s="65">
        <f t="shared" si="3"/>
        <v>158.03292380000005</v>
      </c>
      <c r="AK61" s="65">
        <f t="shared" si="4"/>
        <v>251.26998279999992</v>
      </c>
      <c r="AL61" s="65">
        <f t="shared" si="5"/>
        <v>501.80414619999993</v>
      </c>
      <c r="AM61" s="65">
        <f t="shared" si="6"/>
        <v>552.57557099999997</v>
      </c>
      <c r="AN61" s="66"/>
      <c r="AO61" s="65">
        <f t="shared" si="7"/>
        <v>2091.68613254</v>
      </c>
      <c r="AP61" s="65">
        <f t="shared" si="8"/>
        <v>204.65145329999999</v>
      </c>
      <c r="AQ61" s="65">
        <f t="shared" si="9"/>
        <v>527.18985859999998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1076.5088520000002</v>
      </c>
      <c r="D62" s="52">
        <f>VLOOKUP($B62,Shock_dev!$A$1:$CI$300,MATCH(DATE(D$1,1,1),Shock_dev!$A$1:$CI$1,0),FALSE)</f>
        <v>1114.1558539999999</v>
      </c>
      <c r="E62" s="52">
        <f>VLOOKUP($B62,Shock_dev!$A$1:$CI$300,MATCH(DATE(E$1,1,1),Shock_dev!$A$1:$CI$1,0),FALSE)</f>
        <v>1121.7961169999999</v>
      </c>
      <c r="F62" s="52">
        <f>VLOOKUP($B62,Shock_dev!$A$1:$CI$300,MATCH(DATE(F$1,1,1),Shock_dev!$A$1:$CI$1,0),FALSE)</f>
        <v>1123.740241</v>
      </c>
      <c r="G62" s="52">
        <f>VLOOKUP($B62,Shock_dev!$A$1:$CI$300,MATCH(DATE(G$1,1,1),Shock_dev!$A$1:$CI$1,0),FALSE)</f>
        <v>1252.3800390000001</v>
      </c>
      <c r="H62" s="52">
        <f>VLOOKUP($B62,Shock_dev!$A$1:$CI$300,MATCH(DATE(H$1,1,1),Shock_dev!$A$1:$CI$1,0),FALSE)</f>
        <v>1256.7188079999999</v>
      </c>
      <c r="I62" s="52">
        <f>VLOOKUP($B62,Shock_dev!$A$1:$CI$300,MATCH(DATE(I$1,1,1),Shock_dev!$A$1:$CI$1,0),FALSE)</f>
        <v>1246.389203</v>
      </c>
      <c r="J62" s="52">
        <f>VLOOKUP($B62,Shock_dev!$A$1:$CI$300,MATCH(DATE(J$1,1,1),Shock_dev!$A$1:$CI$1,0),FALSE)</f>
        <v>1246.8922759999998</v>
      </c>
      <c r="K62" s="52">
        <f>VLOOKUP($B62,Shock_dev!$A$1:$CI$300,MATCH(DATE(K$1,1,1),Shock_dev!$A$1:$CI$1,0),FALSE)</f>
        <v>1225.4630139999997</v>
      </c>
      <c r="L62" s="52">
        <f>VLOOKUP($B62,Shock_dev!$A$1:$CI$300,MATCH(DATE(L$1,1,1),Shock_dev!$A$1:$CI$1,0),FALSE)</f>
        <v>1047.8975060000002</v>
      </c>
      <c r="M62" s="52">
        <f>VLOOKUP($B62,Shock_dev!$A$1:$CI$300,MATCH(DATE(M$1,1,1),Shock_dev!$A$1:$CI$1,0),FALSE)</f>
        <v>865.96985800000016</v>
      </c>
      <c r="N62" s="52">
        <f>VLOOKUP($B62,Shock_dev!$A$1:$CI$300,MATCH(DATE(N$1,1,1),Shock_dev!$A$1:$CI$1,0),FALSE)</f>
        <v>830.18795900000009</v>
      </c>
      <c r="O62" s="52">
        <f>VLOOKUP($B62,Shock_dev!$A$1:$CI$300,MATCH(DATE(O$1,1,1),Shock_dev!$A$1:$CI$1,0),FALSE)</f>
        <v>828.30514799999992</v>
      </c>
      <c r="P62" s="52">
        <f>VLOOKUP($B62,Shock_dev!$A$1:$CI$300,MATCH(DATE(P$1,1,1),Shock_dev!$A$1:$CI$1,0),FALSE)</f>
        <v>827.99636199999986</v>
      </c>
      <c r="Q62" s="52">
        <f>VLOOKUP($B62,Shock_dev!$A$1:$CI$300,MATCH(DATE(Q$1,1,1),Shock_dev!$A$1:$CI$1,0),FALSE)</f>
        <v>562.92416800000024</v>
      </c>
      <c r="R62" s="52">
        <f>VLOOKUP($B62,Shock_dev!$A$1:$CI$300,MATCH(DATE(R$1,1,1),Shock_dev!$A$1:$CI$1,0),FALSE)</f>
        <v>555.5212869999998</v>
      </c>
      <c r="S62" s="52">
        <f>VLOOKUP($B62,Shock_dev!$A$1:$CI$300,MATCH(DATE(S$1,1,1),Shock_dev!$A$1:$CI$1,0),FALSE)</f>
        <v>571.06811300000004</v>
      </c>
      <c r="T62" s="52">
        <f>VLOOKUP($B62,Shock_dev!$A$1:$CI$300,MATCH(DATE(T$1,1,1),Shock_dev!$A$1:$CI$1,0),FALSE)</f>
        <v>570.90868900000009</v>
      </c>
      <c r="U62" s="52">
        <f>VLOOKUP($B62,Shock_dev!$A$1:$CI$300,MATCH(DATE(U$1,1,1),Shock_dev!$A$1:$CI$1,0),FALSE)</f>
        <v>570.484467</v>
      </c>
      <c r="V62" s="52">
        <f>VLOOKUP($B62,Shock_dev!$A$1:$CI$300,MATCH(DATE(V$1,1,1),Shock_dev!$A$1:$CI$1,0),FALSE)</f>
        <v>352.11473499999988</v>
      </c>
      <c r="W62" s="52">
        <f>VLOOKUP($B62,Shock_dev!$A$1:$CI$300,MATCH(DATE(W$1,1,1),Shock_dev!$A$1:$CI$1,0),FALSE)</f>
        <v>345.37558200000012</v>
      </c>
      <c r="X62" s="52">
        <f>VLOOKUP($B62,Shock_dev!$A$1:$CI$300,MATCH(DATE(X$1,1,1),Shock_dev!$A$1:$CI$1,0),FALSE)</f>
        <v>361.53446200000008</v>
      </c>
      <c r="Y62" s="52">
        <f>VLOOKUP($B62,Shock_dev!$A$1:$CI$300,MATCH(DATE(Y$1,1,1),Shock_dev!$A$1:$CI$1,0),FALSE)</f>
        <v>361.0728439999998</v>
      </c>
      <c r="Z62" s="52">
        <f>VLOOKUP($B62,Shock_dev!$A$1:$CI$300,MATCH(DATE(Z$1,1,1),Shock_dev!$A$1:$CI$1,0),FALSE)</f>
        <v>360.62056399999983</v>
      </c>
      <c r="AA62" s="52">
        <f>VLOOKUP($B62,Shock_dev!$A$1:$CI$300,MATCH(DATE(AA$1,1,1),Shock_dev!$A$1:$CI$1,0),FALSE)</f>
        <v>360.05672200000004</v>
      </c>
      <c r="AB62" s="52">
        <f>VLOOKUP($B62,Shock_dev!$A$1:$CI$300,MATCH(DATE(AB$1,1,1),Shock_dev!$A$1:$CI$1,0),FALSE)</f>
        <v>359.39679799999999</v>
      </c>
      <c r="AC62" s="52">
        <f>VLOOKUP($B62,Shock_dev!$A$1:$CI$300,MATCH(DATE(AC$1,1,1),Shock_dev!$A$1:$CI$1,0),FALSE)</f>
        <v>358.67879199999993</v>
      </c>
      <c r="AD62" s="52">
        <f>VLOOKUP($B62,Shock_dev!$A$1:$CI$300,MATCH(DATE(AD$1,1,1),Shock_dev!$A$1:$CI$1,0),FALSE)</f>
        <v>357.94033599999989</v>
      </c>
      <c r="AE62" s="52">
        <f>VLOOKUP($B62,Shock_dev!$A$1:$CI$300,MATCH(DATE(AE$1,1,1),Shock_dev!$A$1:$CI$1,0),FALSE)</f>
        <v>357.20983500000011</v>
      </c>
      <c r="AF62" s="52">
        <f>VLOOKUP($B62,Shock_dev!$A$1:$CI$300,MATCH(DATE(AF$1,1,1),Shock_dev!$A$1:$CI$1,0),FALSE)</f>
        <v>356.50632700000006</v>
      </c>
      <c r="AG62" s="52"/>
      <c r="AH62" s="65">
        <f t="shared" si="1"/>
        <v>1137.7162206</v>
      </c>
      <c r="AI62" s="65">
        <f t="shared" si="2"/>
        <v>1204.6721614</v>
      </c>
      <c r="AJ62" s="65">
        <f t="shared" si="3"/>
        <v>783.07669899999996</v>
      </c>
      <c r="AK62" s="65">
        <f t="shared" si="4"/>
        <v>524.01945820000003</v>
      </c>
      <c r="AL62" s="65">
        <f t="shared" si="5"/>
        <v>357.73203479999995</v>
      </c>
      <c r="AM62" s="65">
        <f t="shared" si="6"/>
        <v>357.94641760000002</v>
      </c>
      <c r="AN62" s="66"/>
      <c r="AO62" s="65">
        <f t="shared" si="7"/>
        <v>1171.194191</v>
      </c>
      <c r="AP62" s="65">
        <f t="shared" si="8"/>
        <v>653.54807860000005</v>
      </c>
      <c r="AQ62" s="65">
        <f t="shared" si="9"/>
        <v>357.83922619999998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-471.51559499999985</v>
      </c>
      <c r="D63" s="52">
        <f>VLOOKUP($B63,Shock_dev!$A$1:$CI$300,MATCH(DATE(D$1,1,1),Shock_dev!$A$1:$CI$1,0),FALSE)</f>
        <v>-462.09001400000034</v>
      </c>
      <c r="E63" s="52">
        <f>VLOOKUP($B63,Shock_dev!$A$1:$CI$300,MATCH(DATE(E$1,1,1),Shock_dev!$A$1:$CI$1,0),FALSE)</f>
        <v>-442.66882400000031</v>
      </c>
      <c r="F63" s="52">
        <f>VLOOKUP($B63,Shock_dev!$A$1:$CI$300,MATCH(DATE(F$1,1,1),Shock_dev!$A$1:$CI$1,0),FALSE)</f>
        <v>-422.02806599999985</v>
      </c>
      <c r="G63" s="52">
        <f>VLOOKUP($B63,Shock_dev!$A$1:$CI$300,MATCH(DATE(G$1,1,1),Shock_dev!$A$1:$CI$1,0),FALSE)</f>
        <v>-206.37980700000026</v>
      </c>
      <c r="H63" s="52">
        <f>VLOOKUP($B63,Shock_dev!$A$1:$CI$300,MATCH(DATE(H$1,1,1),Shock_dev!$A$1:$CI$1,0),FALSE)</f>
        <v>-179.11545099999967</v>
      </c>
      <c r="I63" s="52">
        <f>VLOOKUP($B63,Shock_dev!$A$1:$CI$300,MATCH(DATE(I$1,1,1),Shock_dev!$A$1:$CI$1,0),FALSE)</f>
        <v>-156.55284300000039</v>
      </c>
      <c r="J63" s="52">
        <f>VLOOKUP($B63,Shock_dev!$A$1:$CI$300,MATCH(DATE(J$1,1,1),Shock_dev!$A$1:$CI$1,0),FALSE)</f>
        <v>-134.58168399999977</v>
      </c>
      <c r="K63" s="52">
        <f>VLOOKUP($B63,Shock_dev!$A$1:$CI$300,MATCH(DATE(K$1,1,1),Shock_dev!$A$1:$CI$1,0),FALSE)</f>
        <v>-203.21095799999966</v>
      </c>
      <c r="L63" s="52">
        <f>VLOOKUP($B63,Shock_dev!$A$1:$CI$300,MATCH(DATE(L$1,1,1),Shock_dev!$A$1:$CI$1,0),FALSE)</f>
        <v>6.112025999999787</v>
      </c>
      <c r="M63" s="52">
        <f>VLOOKUP($B63,Shock_dev!$A$1:$CI$300,MATCH(DATE(M$1,1,1),Shock_dev!$A$1:$CI$1,0),FALSE)</f>
        <v>-530.50529600000027</v>
      </c>
      <c r="N63" s="52">
        <f>VLOOKUP($B63,Shock_dev!$A$1:$CI$300,MATCH(DATE(N$1,1,1),Shock_dev!$A$1:$CI$1,0),FALSE)</f>
        <v>-545.60781599999973</v>
      </c>
      <c r="O63" s="52">
        <f>VLOOKUP($B63,Shock_dev!$A$1:$CI$300,MATCH(DATE(O$1,1,1),Shock_dev!$A$1:$CI$1,0),FALSE)</f>
        <v>-548.24872499999947</v>
      </c>
      <c r="P63" s="52">
        <f>VLOOKUP($B63,Shock_dev!$A$1:$CI$300,MATCH(DATE(P$1,1,1),Shock_dev!$A$1:$CI$1,0),FALSE)</f>
        <v>-548.17963899999995</v>
      </c>
      <c r="Q63" s="52">
        <f>VLOOKUP($B63,Shock_dev!$A$1:$CI$300,MATCH(DATE(Q$1,1,1),Shock_dev!$A$1:$CI$1,0),FALSE)</f>
        <v>-440.356855</v>
      </c>
      <c r="R63" s="52">
        <f>VLOOKUP($B63,Shock_dev!$A$1:$CI$300,MATCH(DATE(R$1,1,1),Shock_dev!$A$1:$CI$1,0),FALSE)</f>
        <v>-436.71067700000003</v>
      </c>
      <c r="S63" s="52">
        <f>VLOOKUP($B63,Shock_dev!$A$1:$CI$300,MATCH(DATE(S$1,1,1),Shock_dev!$A$1:$CI$1,0),FALSE)</f>
        <v>-435.4228090000006</v>
      </c>
      <c r="T63" s="52">
        <f>VLOOKUP($B63,Shock_dev!$A$1:$CI$300,MATCH(DATE(T$1,1,1),Shock_dev!$A$1:$CI$1,0),FALSE)</f>
        <v>-434.57372599999962</v>
      </c>
      <c r="U63" s="52">
        <f>VLOOKUP($B63,Shock_dev!$A$1:$CI$300,MATCH(DATE(U$1,1,1),Shock_dev!$A$1:$CI$1,0),FALSE)</f>
        <v>-433.98635099999956</v>
      </c>
      <c r="V63" s="52">
        <f>VLOOKUP($B63,Shock_dev!$A$1:$CI$300,MATCH(DATE(V$1,1,1),Shock_dev!$A$1:$CI$1,0),FALSE)</f>
        <v>-228.60001699999975</v>
      </c>
      <c r="W63" s="52">
        <f>VLOOKUP($B63,Shock_dev!$A$1:$CI$300,MATCH(DATE(W$1,1,1),Shock_dev!$A$1:$CI$1,0),FALSE)</f>
        <v>-224.38320000000022</v>
      </c>
      <c r="X63" s="52">
        <f>VLOOKUP($B63,Shock_dev!$A$1:$CI$300,MATCH(DATE(X$1,1,1),Shock_dev!$A$1:$CI$1,0),FALSE)</f>
        <v>-223.46929999999975</v>
      </c>
      <c r="Y63" s="52">
        <f>VLOOKUP($B63,Shock_dev!$A$1:$CI$300,MATCH(DATE(Y$1,1,1),Shock_dev!$A$1:$CI$1,0),FALSE)</f>
        <v>-223.30285600000025</v>
      </c>
      <c r="Z63" s="52">
        <f>VLOOKUP($B63,Shock_dev!$A$1:$CI$300,MATCH(DATE(Z$1,1,1),Shock_dev!$A$1:$CI$1,0),FALSE)</f>
        <v>-222.46554599999945</v>
      </c>
      <c r="AA63" s="52">
        <f>VLOOKUP($B63,Shock_dev!$A$1:$CI$300,MATCH(DATE(AA$1,1,1),Shock_dev!$A$1:$CI$1,0),FALSE)</f>
        <v>-185.74611499999992</v>
      </c>
      <c r="AB63" s="52">
        <f>VLOOKUP($B63,Shock_dev!$A$1:$CI$300,MATCH(DATE(AB$1,1,1),Shock_dev!$A$1:$CI$1,0),FALSE)</f>
        <v>-306.38662600000043</v>
      </c>
      <c r="AC63" s="52">
        <f>VLOOKUP($B63,Shock_dev!$A$1:$CI$300,MATCH(DATE(AC$1,1,1),Shock_dev!$A$1:$CI$1,0),FALSE)</f>
        <v>-312.66192500000034</v>
      </c>
      <c r="AD63" s="52">
        <f>VLOOKUP($B63,Shock_dev!$A$1:$CI$300,MATCH(DATE(AD$1,1,1),Shock_dev!$A$1:$CI$1,0),FALSE)</f>
        <v>-316.5162790000004</v>
      </c>
      <c r="AE63" s="52">
        <f>VLOOKUP($B63,Shock_dev!$A$1:$CI$300,MATCH(DATE(AE$1,1,1),Shock_dev!$A$1:$CI$1,0),FALSE)</f>
        <v>-320.03250600000047</v>
      </c>
      <c r="AF63" s="52">
        <f>VLOOKUP($B63,Shock_dev!$A$1:$CI$300,MATCH(DATE(AF$1,1,1),Shock_dev!$A$1:$CI$1,0),FALSE)</f>
        <v>-323.45759100000032</v>
      </c>
      <c r="AG63" s="52"/>
      <c r="AH63" s="65">
        <f t="shared" si="1"/>
        <v>-400.93646120000011</v>
      </c>
      <c r="AI63" s="65">
        <f t="shared" si="2"/>
        <v>-133.46978199999995</v>
      </c>
      <c r="AJ63" s="65">
        <f t="shared" si="3"/>
        <v>-522.57966619999991</v>
      </c>
      <c r="AK63" s="65">
        <f t="shared" si="4"/>
        <v>-393.8587159999999</v>
      </c>
      <c r="AL63" s="65">
        <f t="shared" si="5"/>
        <v>-215.87340339999992</v>
      </c>
      <c r="AM63" s="65">
        <f t="shared" si="6"/>
        <v>-315.81098540000039</v>
      </c>
      <c r="AN63" s="66"/>
      <c r="AO63" s="65">
        <f t="shared" si="7"/>
        <v>-267.20312160000003</v>
      </c>
      <c r="AP63" s="65">
        <f t="shared" si="8"/>
        <v>-458.21919109999988</v>
      </c>
      <c r="AQ63" s="65">
        <f t="shared" si="9"/>
        <v>-265.84219440000015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491.12199700000019</v>
      </c>
      <c r="D64" s="52">
        <f>VLOOKUP($B64,Shock_dev!$A$1:$CI$300,MATCH(DATE(D$1,1,1),Shock_dev!$A$1:$CI$1,0),FALSE)</f>
        <v>505.73839099999987</v>
      </c>
      <c r="E64" s="52">
        <f>VLOOKUP($B64,Shock_dev!$A$1:$CI$300,MATCH(DATE(E$1,1,1),Shock_dev!$A$1:$CI$1,0),FALSE)</f>
        <v>508.92654199999924</v>
      </c>
      <c r="F64" s="52">
        <f>VLOOKUP($B64,Shock_dev!$A$1:$CI$300,MATCH(DATE(F$1,1,1),Shock_dev!$A$1:$CI$1,0),FALSE)</f>
        <v>509.28484899999967</v>
      </c>
      <c r="G64" s="52">
        <f>VLOOKUP($B64,Shock_dev!$A$1:$CI$300,MATCH(DATE(G$1,1,1),Shock_dev!$A$1:$CI$1,0),FALSE)</f>
        <v>668.24312099999952</v>
      </c>
      <c r="H64" s="52">
        <f>VLOOKUP($B64,Shock_dev!$A$1:$CI$300,MATCH(DATE(H$1,1,1),Shock_dev!$A$1:$CI$1,0),FALSE)</f>
        <v>671.41582599999947</v>
      </c>
      <c r="I64" s="52">
        <f>VLOOKUP($B64,Shock_dev!$A$1:$CI$300,MATCH(DATE(I$1,1,1),Shock_dev!$A$1:$CI$1,0),FALSE)</f>
        <v>637.09499000000051</v>
      </c>
      <c r="J64" s="52">
        <f>VLOOKUP($B64,Shock_dev!$A$1:$CI$300,MATCH(DATE(J$1,1,1),Shock_dev!$A$1:$CI$1,0),FALSE)</f>
        <v>635.7297180000005</v>
      </c>
      <c r="K64" s="52">
        <f>VLOOKUP($B64,Shock_dev!$A$1:$CI$300,MATCH(DATE(K$1,1,1),Shock_dev!$A$1:$CI$1,0),FALSE)</f>
        <v>613.23404500000015</v>
      </c>
      <c r="L64" s="52">
        <f>VLOOKUP($B64,Shock_dev!$A$1:$CI$300,MATCH(DATE(L$1,1,1),Shock_dev!$A$1:$CI$1,0),FALSE)</f>
        <v>761.24174099999982</v>
      </c>
      <c r="M64" s="52">
        <f>VLOOKUP($B64,Shock_dev!$A$1:$CI$300,MATCH(DATE(M$1,1,1),Shock_dev!$A$1:$CI$1,0),FALSE)</f>
        <v>797.94678399999975</v>
      </c>
      <c r="N64" s="52">
        <f>VLOOKUP($B64,Shock_dev!$A$1:$CI$300,MATCH(DATE(N$1,1,1),Shock_dev!$A$1:$CI$1,0),FALSE)</f>
        <v>696.8335960000004</v>
      </c>
      <c r="O64" s="52">
        <f>VLOOKUP($B64,Shock_dev!$A$1:$CI$300,MATCH(DATE(O$1,1,1),Shock_dev!$A$1:$CI$1,0),FALSE)</f>
        <v>683.64281299999948</v>
      </c>
      <c r="P64" s="52">
        <f>VLOOKUP($B64,Shock_dev!$A$1:$CI$300,MATCH(DATE(P$1,1,1),Shock_dev!$A$1:$CI$1,0),FALSE)</f>
        <v>672.47602099999949</v>
      </c>
      <c r="Q64" s="52">
        <f>VLOOKUP($B64,Shock_dev!$A$1:$CI$300,MATCH(DATE(Q$1,1,1),Shock_dev!$A$1:$CI$1,0),FALSE)</f>
        <v>1299.4955369999998</v>
      </c>
      <c r="R64" s="52">
        <f>VLOOKUP($B64,Shock_dev!$A$1:$CI$300,MATCH(DATE(R$1,1,1),Shock_dev!$A$1:$CI$1,0),FALSE)</f>
        <v>1303.3278739999996</v>
      </c>
      <c r="S64" s="52">
        <f>VLOOKUP($B64,Shock_dev!$A$1:$CI$300,MATCH(DATE(S$1,1,1),Shock_dev!$A$1:$CI$1,0),FALSE)</f>
        <v>1345.0906460000006</v>
      </c>
      <c r="T64" s="52">
        <f>VLOOKUP($B64,Shock_dev!$A$1:$CI$300,MATCH(DATE(T$1,1,1),Shock_dev!$A$1:$CI$1,0),FALSE)</f>
        <v>1335.6957640000001</v>
      </c>
      <c r="U64" s="52">
        <f>VLOOKUP($B64,Shock_dev!$A$1:$CI$300,MATCH(DATE(U$1,1,1),Shock_dev!$A$1:$CI$1,0),FALSE)</f>
        <v>1324.9299609999998</v>
      </c>
      <c r="V64" s="52">
        <f>VLOOKUP($B64,Shock_dev!$A$1:$CI$300,MATCH(DATE(V$1,1,1),Shock_dev!$A$1:$CI$1,0),FALSE)</f>
        <v>431.88554999999997</v>
      </c>
      <c r="W64" s="52">
        <f>VLOOKUP($B64,Shock_dev!$A$1:$CI$300,MATCH(DATE(W$1,1,1),Shock_dev!$A$1:$CI$1,0),FALSE)</f>
        <v>400.4688329999999</v>
      </c>
      <c r="X64" s="52">
        <f>VLOOKUP($B64,Shock_dev!$A$1:$CI$300,MATCH(DATE(X$1,1,1),Shock_dev!$A$1:$CI$1,0),FALSE)</f>
        <v>438.57462699999996</v>
      </c>
      <c r="Y64" s="52">
        <f>VLOOKUP($B64,Shock_dev!$A$1:$CI$300,MATCH(DATE(Y$1,1,1),Shock_dev!$A$1:$CI$1,0),FALSE)</f>
        <v>427.68992199999957</v>
      </c>
      <c r="Z64" s="52">
        <f>VLOOKUP($B64,Shock_dev!$A$1:$CI$300,MATCH(DATE(Z$1,1,1),Shock_dev!$A$1:$CI$1,0),FALSE)</f>
        <v>739.9435739999999</v>
      </c>
      <c r="AA64" s="52">
        <f>VLOOKUP($B64,Shock_dev!$A$1:$CI$300,MATCH(DATE(AA$1,1,1),Shock_dev!$A$1:$CI$1,0),FALSE)</f>
        <v>736.29445499999929</v>
      </c>
      <c r="AB64" s="52">
        <f>VLOOKUP($B64,Shock_dev!$A$1:$CI$300,MATCH(DATE(AB$1,1,1),Shock_dev!$A$1:$CI$1,0),FALSE)</f>
        <v>725.9482680000001</v>
      </c>
      <c r="AC64" s="52">
        <f>VLOOKUP($B64,Shock_dev!$A$1:$CI$300,MATCH(DATE(AC$1,1,1),Shock_dev!$A$1:$CI$1,0),FALSE)</f>
        <v>714.30276599999979</v>
      </c>
      <c r="AD64" s="52">
        <f>VLOOKUP($B64,Shock_dev!$A$1:$CI$300,MATCH(DATE(AD$1,1,1),Shock_dev!$A$1:$CI$1,0),FALSE)</f>
        <v>702.32932700000038</v>
      </c>
      <c r="AE64" s="52">
        <f>VLOOKUP($B64,Shock_dev!$A$1:$CI$300,MATCH(DATE(AE$1,1,1),Shock_dev!$A$1:$CI$1,0),FALSE)</f>
        <v>690.26406599999973</v>
      </c>
      <c r="AF64" s="52">
        <f>VLOOKUP($B64,Shock_dev!$A$1:$CI$300,MATCH(DATE(AF$1,1,1),Shock_dev!$A$1:$CI$1,0),FALSE)</f>
        <v>678.08182099999976</v>
      </c>
      <c r="AG64" s="52"/>
      <c r="AH64" s="65">
        <f t="shared" si="1"/>
        <v>536.66297999999972</v>
      </c>
      <c r="AI64" s="65">
        <f t="shared" si="2"/>
        <v>663.74326400000007</v>
      </c>
      <c r="AJ64" s="65">
        <f t="shared" si="3"/>
        <v>830.07895019999978</v>
      </c>
      <c r="AK64" s="65">
        <f t="shared" si="4"/>
        <v>1148.1859589999999</v>
      </c>
      <c r="AL64" s="65">
        <f t="shared" si="5"/>
        <v>548.59428219999972</v>
      </c>
      <c r="AM64" s="65">
        <f t="shared" si="6"/>
        <v>702.18524959999991</v>
      </c>
      <c r="AN64" s="66"/>
      <c r="AO64" s="65">
        <f t="shared" si="7"/>
        <v>600.20312199999989</v>
      </c>
      <c r="AP64" s="65">
        <f t="shared" si="8"/>
        <v>989.13245459999985</v>
      </c>
      <c r="AQ64" s="65">
        <f t="shared" si="9"/>
        <v>625.38976589999982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1.9697260000000369</v>
      </c>
      <c r="D65" s="52">
        <f>VLOOKUP($B65,Shock_dev!$A$1:$CI$300,MATCH(DATE(D$1,1,1),Shock_dev!$A$1:$CI$1,0),FALSE)</f>
        <v>3.4061329999999543</v>
      </c>
      <c r="E65" s="52">
        <f>VLOOKUP($B65,Shock_dev!$A$1:$CI$300,MATCH(DATE(E$1,1,1),Shock_dev!$A$1:$CI$1,0),FALSE)</f>
        <v>4.0998070000000553</v>
      </c>
      <c r="F65" s="52">
        <f>VLOOKUP($B65,Shock_dev!$A$1:$CI$300,MATCH(DATE(F$1,1,1),Shock_dev!$A$1:$CI$1,0),FALSE)</f>
        <v>4.2979680000000826</v>
      </c>
      <c r="G65" s="52">
        <f>VLOOKUP($B65,Shock_dev!$A$1:$CI$300,MATCH(DATE(G$1,1,1),Shock_dev!$A$1:$CI$1,0),FALSE)</f>
        <v>4.3963200000000597</v>
      </c>
      <c r="H65" s="52">
        <f>VLOOKUP($B65,Shock_dev!$A$1:$CI$300,MATCH(DATE(H$1,1,1),Shock_dev!$A$1:$CI$1,0),FALSE)</f>
        <v>4.3843039999999291</v>
      </c>
      <c r="I65" s="52">
        <f>VLOOKUP($B65,Shock_dev!$A$1:$CI$300,MATCH(DATE(I$1,1,1),Shock_dev!$A$1:$CI$1,0),FALSE)</f>
        <v>4.2798099999999977</v>
      </c>
      <c r="J65" s="52">
        <f>VLOOKUP($B65,Shock_dev!$A$1:$CI$300,MATCH(DATE(J$1,1,1),Shock_dev!$A$1:$CI$1,0),FALSE)</f>
        <v>4.2008170000001428</v>
      </c>
      <c r="K65" s="52">
        <f>VLOOKUP($B65,Shock_dev!$A$1:$CI$300,MATCH(DATE(K$1,1,1),Shock_dev!$A$1:$CI$1,0),FALSE)</f>
        <v>4.0912590000002638</v>
      </c>
      <c r="L65" s="52">
        <f>VLOOKUP($B65,Shock_dev!$A$1:$CI$300,MATCH(DATE(L$1,1,1),Shock_dev!$A$1:$CI$1,0),FALSE)</f>
        <v>3.8351569999999811</v>
      </c>
      <c r="M65" s="52">
        <f>VLOOKUP($B65,Shock_dev!$A$1:$CI$300,MATCH(DATE(M$1,1,1),Shock_dev!$A$1:$CI$1,0),FALSE)</f>
        <v>3.0506530000002385</v>
      </c>
      <c r="N65" s="52">
        <f>VLOOKUP($B65,Shock_dev!$A$1:$CI$300,MATCH(DATE(N$1,1,1),Shock_dev!$A$1:$CI$1,0),FALSE)</f>
        <v>2.5214820000001055</v>
      </c>
      <c r="O65" s="52">
        <f>VLOOKUP($B65,Shock_dev!$A$1:$CI$300,MATCH(DATE(O$1,1,1),Shock_dev!$A$1:$CI$1,0),FALSE)</f>
        <v>2.3577430000000277</v>
      </c>
      <c r="P65" s="52">
        <f>VLOOKUP($B65,Shock_dev!$A$1:$CI$300,MATCH(DATE(P$1,1,1),Shock_dev!$A$1:$CI$1,0),FALSE)</f>
        <v>2.4201439999997092</v>
      </c>
      <c r="Q65" s="52">
        <f>VLOOKUP($B65,Shock_dev!$A$1:$CI$300,MATCH(DATE(Q$1,1,1),Shock_dev!$A$1:$CI$1,0),FALSE)</f>
        <v>2.400622999999996</v>
      </c>
      <c r="R65" s="52">
        <f>VLOOKUP($B65,Shock_dev!$A$1:$CI$300,MATCH(DATE(R$1,1,1),Shock_dev!$A$1:$CI$1,0),FALSE)</f>
        <v>2.3190849999996317</v>
      </c>
      <c r="S65" s="52">
        <f>VLOOKUP($B65,Shock_dev!$A$1:$CI$300,MATCH(DATE(S$1,1,1),Shock_dev!$A$1:$CI$1,0),FALSE)</f>
        <v>2.3691960000001018</v>
      </c>
      <c r="T65" s="52">
        <f>VLOOKUP($B65,Shock_dev!$A$1:$CI$300,MATCH(DATE(T$1,1,1),Shock_dev!$A$1:$CI$1,0),FALSE)</f>
        <v>2.4385019999999713</v>
      </c>
      <c r="U65" s="52">
        <f>VLOOKUP($B65,Shock_dev!$A$1:$CI$300,MATCH(DATE(U$1,1,1),Shock_dev!$A$1:$CI$1,0),FALSE)</f>
        <v>2.478722999999718</v>
      </c>
      <c r="V65" s="52">
        <f>VLOOKUP($B65,Shock_dev!$A$1:$CI$300,MATCH(DATE(V$1,1,1),Shock_dev!$A$1:$CI$1,0),FALSE)</f>
        <v>1.9068909999996322</v>
      </c>
      <c r="W65" s="52">
        <f>VLOOKUP($B65,Shock_dev!$A$1:$CI$300,MATCH(DATE(W$1,1,1),Shock_dev!$A$1:$CI$1,0),FALSE)</f>
        <v>1.35828199999969</v>
      </c>
      <c r="X65" s="52">
        <f>VLOOKUP($B65,Shock_dev!$A$1:$CI$300,MATCH(DATE(X$1,1,1),Shock_dev!$A$1:$CI$1,0),FALSE)</f>
        <v>1.0743340000003627</v>
      </c>
      <c r="Y65" s="52">
        <f>VLOOKUP($B65,Shock_dev!$A$1:$CI$300,MATCH(DATE(Y$1,1,1),Shock_dev!$A$1:$CI$1,0),FALSE)</f>
        <v>0.91102200000023004</v>
      </c>
      <c r="Z65" s="52">
        <f>VLOOKUP($B65,Shock_dev!$A$1:$CI$300,MATCH(DATE(Z$1,1,1),Shock_dev!$A$1:$CI$1,0),FALSE)</f>
        <v>1.1009869999998045</v>
      </c>
      <c r="AA65" s="52">
        <f>VLOOKUP($B65,Shock_dev!$A$1:$CI$300,MATCH(DATE(AA$1,1,1),Shock_dev!$A$1:$CI$1,0),FALSE)</f>
        <v>1.1926770000000033</v>
      </c>
      <c r="AB65" s="52">
        <f>VLOOKUP($B65,Shock_dev!$A$1:$CI$300,MATCH(DATE(AB$1,1,1),Shock_dev!$A$1:$CI$1,0),FALSE)</f>
        <v>1.1528620000003684</v>
      </c>
      <c r="AC65" s="52">
        <f>VLOOKUP($B65,Shock_dev!$A$1:$CI$300,MATCH(DATE(AC$1,1,1),Shock_dev!$A$1:$CI$1,0),FALSE)</f>
        <v>1.0141170000001694</v>
      </c>
      <c r="AD65" s="52">
        <f>VLOOKUP($B65,Shock_dev!$A$1:$CI$300,MATCH(DATE(AD$1,1,1),Shock_dev!$A$1:$CI$1,0),FALSE)</f>
        <v>0.81659700000000157</v>
      </c>
      <c r="AE65" s="52">
        <f>VLOOKUP($B65,Shock_dev!$A$1:$CI$300,MATCH(DATE(AE$1,1,1),Shock_dev!$A$1:$CI$1,0),FALSE)</f>
        <v>0.59178300000030504</v>
      </c>
      <c r="AF65" s="52">
        <f>VLOOKUP($B65,Shock_dev!$A$1:$CI$300,MATCH(DATE(AF$1,1,1),Shock_dev!$A$1:$CI$1,0),FALSE)</f>
        <v>0.36110400000006848</v>
      </c>
      <c r="AG65" s="52"/>
      <c r="AH65" s="65">
        <f t="shared" si="1"/>
        <v>3.6339908000000376</v>
      </c>
      <c r="AI65" s="65">
        <f t="shared" si="2"/>
        <v>4.1582694000000631</v>
      </c>
      <c r="AJ65" s="65">
        <f t="shared" si="3"/>
        <v>2.5501290000000152</v>
      </c>
      <c r="AK65" s="65">
        <f t="shared" si="4"/>
        <v>2.302479399999811</v>
      </c>
      <c r="AL65" s="65">
        <f t="shared" si="5"/>
        <v>1.1274604000000181</v>
      </c>
      <c r="AM65" s="65">
        <f t="shared" si="6"/>
        <v>0.78729260000018253</v>
      </c>
      <c r="AN65" s="66"/>
      <c r="AO65" s="65">
        <f t="shared" si="7"/>
        <v>3.8961301000000503</v>
      </c>
      <c r="AP65" s="65">
        <f t="shared" si="8"/>
        <v>2.4263041999999131</v>
      </c>
      <c r="AQ65" s="65">
        <f t="shared" si="9"/>
        <v>0.95737650000010033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1190.9939999999997</v>
      </c>
      <c r="D66" s="52">
        <f>VLOOKUP($B66,Shock_dev!$A$1:$CI$300,MATCH(DATE(D$1,1,1),Shock_dev!$A$1:$CI$1,0),FALSE)</f>
        <v>1241.9445450000003</v>
      </c>
      <c r="E66" s="52">
        <f>VLOOKUP($B66,Shock_dev!$A$1:$CI$300,MATCH(DATE(E$1,1,1),Shock_dev!$A$1:$CI$1,0),FALSE)</f>
        <v>1252.1602890000004</v>
      </c>
      <c r="F66" s="52">
        <f>VLOOKUP($B66,Shock_dev!$A$1:$CI$300,MATCH(DATE(F$1,1,1),Shock_dev!$A$1:$CI$1,0),FALSE)</f>
        <v>1254.1983010000004</v>
      </c>
      <c r="G66" s="52">
        <f>VLOOKUP($B66,Shock_dev!$A$1:$CI$300,MATCH(DATE(G$1,1,1),Shock_dev!$A$1:$CI$1,0),FALSE)</f>
        <v>1040.3626530000001</v>
      </c>
      <c r="H66" s="52">
        <f>VLOOKUP($B66,Shock_dev!$A$1:$CI$300,MATCH(DATE(H$1,1,1),Shock_dev!$A$1:$CI$1,0),FALSE)</f>
        <v>1032.8401459999995</v>
      </c>
      <c r="I66" s="52">
        <f>VLOOKUP($B66,Shock_dev!$A$1:$CI$300,MATCH(DATE(I$1,1,1),Shock_dev!$A$1:$CI$1,0),FALSE)</f>
        <v>1030.8681429999997</v>
      </c>
      <c r="J66" s="52">
        <f>VLOOKUP($B66,Shock_dev!$A$1:$CI$300,MATCH(DATE(J$1,1,1),Shock_dev!$A$1:$CI$1,0),FALSE)</f>
        <v>1029.8865839999999</v>
      </c>
      <c r="K66" s="52">
        <f>VLOOKUP($B66,Shock_dev!$A$1:$CI$300,MATCH(DATE(K$1,1,1),Shock_dev!$A$1:$CI$1,0),FALSE)</f>
        <v>1029.08511</v>
      </c>
      <c r="L66" s="52">
        <f>VLOOKUP($B66,Shock_dev!$A$1:$CI$300,MATCH(DATE(L$1,1,1),Shock_dev!$A$1:$CI$1,0),FALSE)</f>
        <v>706.54848500000026</v>
      </c>
      <c r="M66" s="52">
        <f>VLOOKUP($B66,Shock_dev!$A$1:$CI$300,MATCH(DATE(M$1,1,1),Shock_dev!$A$1:$CI$1,0),FALSE)</f>
        <v>251.07794400000057</v>
      </c>
      <c r="N66" s="52">
        <f>VLOOKUP($B66,Shock_dev!$A$1:$CI$300,MATCH(DATE(N$1,1,1),Shock_dev!$A$1:$CI$1,0),FALSE)</f>
        <v>220.64842300000055</v>
      </c>
      <c r="O66" s="52">
        <f>VLOOKUP($B66,Shock_dev!$A$1:$CI$300,MATCH(DATE(O$1,1,1),Shock_dev!$A$1:$CI$1,0),FALSE)</f>
        <v>213.51581799999985</v>
      </c>
      <c r="P66" s="52">
        <f>VLOOKUP($B66,Shock_dev!$A$1:$CI$300,MATCH(DATE(P$1,1,1),Shock_dev!$A$1:$CI$1,0),FALSE)</f>
        <v>209.53671000000031</v>
      </c>
      <c r="Q66" s="52">
        <f>VLOOKUP($B66,Shock_dev!$A$1:$CI$300,MATCH(DATE(Q$1,1,1),Shock_dev!$A$1:$CI$1,0),FALSE)</f>
        <v>17.188466999999946</v>
      </c>
      <c r="R66" s="52">
        <f>VLOOKUP($B66,Shock_dev!$A$1:$CI$300,MATCH(DATE(R$1,1,1),Shock_dev!$A$1:$CI$1,0),FALSE)</f>
        <v>6.8889629999994213</v>
      </c>
      <c r="S66" s="52">
        <f>VLOOKUP($B66,Shock_dev!$A$1:$CI$300,MATCH(DATE(S$1,1,1),Shock_dev!$A$1:$CI$1,0),FALSE)</f>
        <v>1.9516419999999925</v>
      </c>
      <c r="T66" s="52">
        <f>VLOOKUP($B66,Shock_dev!$A$1:$CI$300,MATCH(DATE(T$1,1,1),Shock_dev!$A$1:$CI$1,0),FALSE)</f>
        <v>-2.0269870000001902</v>
      </c>
      <c r="U66" s="52">
        <f>VLOOKUP($B66,Shock_dev!$A$1:$CI$300,MATCH(DATE(U$1,1,1),Shock_dev!$A$1:$CI$1,0),FALSE)</f>
        <v>-5.9162500000002183</v>
      </c>
      <c r="V66" s="52">
        <f>VLOOKUP($B66,Shock_dev!$A$1:$CI$300,MATCH(DATE(V$1,1,1),Shock_dev!$A$1:$CI$1,0),FALSE)</f>
        <v>-132.49797799999942</v>
      </c>
      <c r="W66" s="52">
        <f>VLOOKUP($B66,Shock_dev!$A$1:$CI$300,MATCH(DATE(W$1,1,1),Shock_dev!$A$1:$CI$1,0),FALSE)</f>
        <v>-140.19823499999984</v>
      </c>
      <c r="X66" s="52">
        <f>VLOOKUP($B66,Shock_dev!$A$1:$CI$300,MATCH(DATE(X$1,1,1),Shock_dev!$A$1:$CI$1,0),FALSE)</f>
        <v>-145.45690399999967</v>
      </c>
      <c r="Y66" s="52">
        <f>VLOOKUP($B66,Shock_dev!$A$1:$CI$300,MATCH(DATE(Y$1,1,1),Shock_dev!$A$1:$CI$1,0),FALSE)</f>
        <v>-149.79172699999981</v>
      </c>
      <c r="Z66" s="52">
        <f>VLOOKUP($B66,Shock_dev!$A$1:$CI$300,MATCH(DATE(Z$1,1,1),Shock_dev!$A$1:$CI$1,0),FALSE)</f>
        <v>1036.9247140000007</v>
      </c>
      <c r="AA66" s="52">
        <f>VLOOKUP($B66,Shock_dev!$A$1:$CI$300,MATCH(DATE(AA$1,1,1),Shock_dev!$A$1:$CI$1,0),FALSE)</f>
        <v>1030.6866980000004</v>
      </c>
      <c r="AB66" s="52">
        <f>VLOOKUP($B66,Shock_dev!$A$1:$CI$300,MATCH(DATE(AB$1,1,1),Shock_dev!$A$1:$CI$1,0),FALSE)</f>
        <v>1190.3281900000002</v>
      </c>
      <c r="AC66" s="52">
        <f>VLOOKUP($B66,Shock_dev!$A$1:$CI$300,MATCH(DATE(AC$1,1,1),Shock_dev!$A$1:$CI$1,0),FALSE)</f>
        <v>1196.7369159999998</v>
      </c>
      <c r="AD66" s="52">
        <f>VLOOKUP($B66,Shock_dev!$A$1:$CI$300,MATCH(DATE(AD$1,1,1),Shock_dev!$A$1:$CI$1,0),FALSE)</f>
        <v>1197.8368389999996</v>
      </c>
      <c r="AE66" s="52">
        <f>VLOOKUP($B66,Shock_dev!$A$1:$CI$300,MATCH(DATE(AE$1,1,1),Shock_dev!$A$1:$CI$1,0),FALSE)</f>
        <v>1197.9522749999996</v>
      </c>
      <c r="AF66" s="52">
        <f>VLOOKUP($B66,Shock_dev!$A$1:$CI$300,MATCH(DATE(AF$1,1,1),Shock_dev!$A$1:$CI$1,0),FALSE)</f>
        <v>1197.9247130000003</v>
      </c>
      <c r="AG66" s="52"/>
      <c r="AH66" s="65">
        <f t="shared" si="1"/>
        <v>1195.9319576000003</v>
      </c>
      <c r="AI66" s="65">
        <f t="shared" si="2"/>
        <v>965.84569359999989</v>
      </c>
      <c r="AJ66" s="65">
        <f t="shared" si="3"/>
        <v>182.39347240000023</v>
      </c>
      <c r="AK66" s="65">
        <f t="shared" si="4"/>
        <v>-26.320122000000083</v>
      </c>
      <c r="AL66" s="65">
        <f t="shared" si="5"/>
        <v>326.43290920000038</v>
      </c>
      <c r="AM66" s="65">
        <f t="shared" si="6"/>
        <v>1196.1557865999998</v>
      </c>
      <c r="AN66" s="66"/>
      <c r="AO66" s="65">
        <f t="shared" si="7"/>
        <v>1080.8888256</v>
      </c>
      <c r="AP66" s="65">
        <f t="shared" si="8"/>
        <v>78.036675200000076</v>
      </c>
      <c r="AQ66" s="65">
        <f t="shared" si="9"/>
        <v>761.29434790000005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0.85978019999993194</v>
      </c>
      <c r="D67" s="52">
        <f>VLOOKUP($B67,Shock_dev!$A$1:$CI$300,MATCH(DATE(D$1,1,1),Shock_dev!$A$1:$CI$1,0),FALSE)</f>
        <v>1.4872725000000173</v>
      </c>
      <c r="E67" s="52">
        <f>VLOOKUP($B67,Shock_dev!$A$1:$CI$300,MATCH(DATE(E$1,1,1),Shock_dev!$A$1:$CI$1,0),FALSE)</f>
        <v>1.7908372000000554</v>
      </c>
      <c r="F67" s="52">
        <f>VLOOKUP($B67,Shock_dev!$A$1:$CI$300,MATCH(DATE(F$1,1,1),Shock_dev!$A$1:$CI$1,0),FALSE)</f>
        <v>1.8779556999999159</v>
      </c>
      <c r="G67" s="52">
        <f>VLOOKUP($B67,Shock_dev!$A$1:$CI$300,MATCH(DATE(G$1,1,1),Shock_dev!$A$1:$CI$1,0),FALSE)</f>
        <v>1.9214752000000317</v>
      </c>
      <c r="H67" s="52">
        <f>VLOOKUP($B67,Shock_dev!$A$1:$CI$300,MATCH(DATE(H$1,1,1),Shock_dev!$A$1:$CI$1,0),FALSE)</f>
        <v>1.9171751000000086</v>
      </c>
      <c r="I67" s="52">
        <f>VLOOKUP($B67,Shock_dev!$A$1:$CI$300,MATCH(DATE(I$1,1,1),Shock_dev!$A$1:$CI$1,0),FALSE)</f>
        <v>1.8731082999998989</v>
      </c>
      <c r="J67" s="52">
        <f>VLOOKUP($B67,Shock_dev!$A$1:$CI$300,MATCH(DATE(J$1,1,1),Shock_dev!$A$1:$CI$1,0),FALSE)</f>
        <v>1.8408076000000619</v>
      </c>
      <c r="K67" s="52">
        <f>VLOOKUP($B67,Shock_dev!$A$1:$CI$300,MATCH(DATE(K$1,1,1),Shock_dev!$A$1:$CI$1,0),FALSE)</f>
        <v>1.7957450000000108</v>
      </c>
      <c r="L67" s="52">
        <f>VLOOKUP($B67,Shock_dev!$A$1:$CI$300,MATCH(DATE(L$1,1,1),Shock_dev!$A$1:$CI$1,0),FALSE)</f>
        <v>1.6871466999999711</v>
      </c>
      <c r="M67" s="52">
        <f>VLOOKUP($B67,Shock_dev!$A$1:$CI$300,MATCH(DATE(M$1,1,1),Shock_dev!$A$1:$CI$1,0),FALSE)</f>
        <v>1.3481037000000242</v>
      </c>
      <c r="N67" s="52">
        <f>VLOOKUP($B67,Shock_dev!$A$1:$CI$300,MATCH(DATE(N$1,1,1),Shock_dev!$A$1:$CI$1,0),FALSE)</f>
        <v>1.1203968999999461</v>
      </c>
      <c r="O67" s="52">
        <f>VLOOKUP($B67,Shock_dev!$A$1:$CI$300,MATCH(DATE(O$1,1,1),Shock_dev!$A$1:$CI$1,0),FALSE)</f>
        <v>1.0520228999999972</v>
      </c>
      <c r="P67" s="52">
        <f>VLOOKUP($B67,Shock_dev!$A$1:$CI$300,MATCH(DATE(P$1,1,1),Shock_dev!$A$1:$CI$1,0),FALSE)</f>
        <v>1.0821735999999191</v>
      </c>
      <c r="Q67" s="52">
        <f>VLOOKUP($B67,Shock_dev!$A$1:$CI$300,MATCH(DATE(Q$1,1,1),Shock_dev!$A$1:$CI$1,0),FALSE)</f>
        <v>1.0761838999999327</v>
      </c>
      <c r="R67" s="52">
        <f>VLOOKUP($B67,Shock_dev!$A$1:$CI$300,MATCH(DATE(R$1,1,1),Shock_dev!$A$1:$CI$1,0),FALSE)</f>
        <v>1.0424743000000944</v>
      </c>
      <c r="S67" s="52">
        <f>VLOOKUP($B67,Shock_dev!$A$1:$CI$300,MATCH(DATE(S$1,1,1),Shock_dev!$A$1:$CI$1,0),FALSE)</f>
        <v>1.0654289999999946</v>
      </c>
      <c r="T67" s="52">
        <f>VLOOKUP($B67,Shock_dev!$A$1:$CI$300,MATCH(DATE(T$1,1,1),Shock_dev!$A$1:$CI$1,0),FALSE)</f>
        <v>1.0959880000000339</v>
      </c>
      <c r="U67" s="52">
        <f>VLOOKUP($B67,Shock_dev!$A$1:$CI$300,MATCH(DATE(U$1,1,1),Shock_dev!$A$1:$CI$1,0),FALSE)</f>
        <v>1.1131179999999858</v>
      </c>
      <c r="V67" s="52">
        <f>VLOOKUP($B67,Shock_dev!$A$1:$CI$300,MATCH(DATE(V$1,1,1),Shock_dev!$A$1:$CI$1,0),FALSE)</f>
        <v>0.86239999999997963</v>
      </c>
      <c r="W67" s="52">
        <f>VLOOKUP($B67,Shock_dev!$A$1:$CI$300,MATCH(DATE(W$1,1,1),Shock_dev!$A$1:$CI$1,0),FALSE)</f>
        <v>0.62107600000013008</v>
      </c>
      <c r="X67" s="52">
        <f>VLOOKUP($B67,Shock_dev!$A$1:$CI$300,MATCH(DATE(X$1,1,1),Shock_dev!$A$1:$CI$1,0),FALSE)</f>
        <v>0.49468600000000151</v>
      </c>
      <c r="Y67" s="52">
        <f>VLOOKUP($B67,Shock_dev!$A$1:$CI$300,MATCH(DATE(Y$1,1,1),Shock_dev!$A$1:$CI$1,0),FALSE)</f>
        <v>0.4206099999998969</v>
      </c>
      <c r="Z67" s="52">
        <f>VLOOKUP($B67,Shock_dev!$A$1:$CI$300,MATCH(DATE(Z$1,1,1),Shock_dev!$A$1:$CI$1,0),FALSE)</f>
        <v>0.50052700000014738</v>
      </c>
      <c r="AA67" s="52">
        <f>VLOOKUP($B67,Shock_dev!$A$1:$CI$300,MATCH(DATE(AA$1,1,1),Shock_dev!$A$1:$CI$1,0),FALSE)</f>
        <v>0.53736899999989873</v>
      </c>
      <c r="AB67" s="52">
        <f>VLOOKUP($B67,Shock_dev!$A$1:$CI$300,MATCH(DATE(AB$1,1,1),Shock_dev!$A$1:$CI$1,0),FALSE)</f>
        <v>0.51657700000009754</v>
      </c>
      <c r="AC67" s="52">
        <f>VLOOKUP($B67,Shock_dev!$A$1:$CI$300,MATCH(DATE(AC$1,1,1),Shock_dev!$A$1:$CI$1,0),FALSE)</f>
        <v>0.45234200000004421</v>
      </c>
      <c r="AD67" s="52">
        <f>VLOOKUP($B67,Shock_dev!$A$1:$CI$300,MATCH(DATE(AD$1,1,1),Shock_dev!$A$1:$CI$1,0),FALSE)</f>
        <v>0.36229099999991377</v>
      </c>
      <c r="AE67" s="52">
        <f>VLOOKUP($B67,Shock_dev!$A$1:$CI$300,MATCH(DATE(AE$1,1,1),Shock_dev!$A$1:$CI$1,0),FALSE)</f>
        <v>0.2603119999998853</v>
      </c>
      <c r="AF67" s="52">
        <f>VLOOKUP($B67,Shock_dev!$A$1:$CI$300,MATCH(DATE(AF$1,1,1),Shock_dev!$A$1:$CI$1,0),FALSE)</f>
        <v>0.15589199999999437</v>
      </c>
      <c r="AG67" s="52"/>
      <c r="AH67" s="65">
        <f t="shared" si="1"/>
        <v>1.5874641599999904</v>
      </c>
      <c r="AI67" s="65">
        <f t="shared" si="2"/>
        <v>1.8227965399999904</v>
      </c>
      <c r="AJ67" s="65">
        <f t="shared" si="3"/>
        <v>1.1357761999999638</v>
      </c>
      <c r="AK67" s="65">
        <f t="shared" si="4"/>
        <v>1.0358818600000177</v>
      </c>
      <c r="AL67" s="65">
        <f t="shared" si="5"/>
        <v>0.5148536000000149</v>
      </c>
      <c r="AM67" s="65">
        <f t="shared" si="6"/>
        <v>0.34948279999998705</v>
      </c>
      <c r="AN67" s="66"/>
      <c r="AO67" s="65">
        <f t="shared" si="7"/>
        <v>1.7051303499999904</v>
      </c>
      <c r="AP67" s="65">
        <f t="shared" si="8"/>
        <v>1.0858290299999909</v>
      </c>
      <c r="AQ67" s="65">
        <f t="shared" si="9"/>
        <v>0.432168200000001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2143.2092099999991</v>
      </c>
      <c r="D68" s="52">
        <f>VLOOKUP($B68,Shock_dev!$A$1:$CI$300,MATCH(DATE(D$1,1,1),Shock_dev!$A$1:$CI$1,0),FALSE)</f>
        <v>2212.1781500000016</v>
      </c>
      <c r="E68" s="52">
        <f>VLOOKUP($B68,Shock_dev!$A$1:$CI$300,MATCH(DATE(E$1,1,1),Shock_dev!$A$1:$CI$1,0),FALSE)</f>
        <v>2228.6499000000003</v>
      </c>
      <c r="F68" s="52">
        <f>VLOOKUP($B68,Shock_dev!$A$1:$CI$300,MATCH(DATE(F$1,1,1),Shock_dev!$A$1:$CI$1,0),FALSE)</f>
        <v>2232.176809999999</v>
      </c>
      <c r="G68" s="52">
        <f>VLOOKUP($B68,Shock_dev!$A$1:$CI$300,MATCH(DATE(G$1,1,1),Shock_dev!$A$1:$CI$1,0),FALSE)</f>
        <v>2450.2657899999995</v>
      </c>
      <c r="H68" s="52">
        <f>VLOOKUP($B68,Shock_dev!$A$1:$CI$300,MATCH(DATE(H$1,1,1),Shock_dev!$A$1:$CI$1,0),FALSE)</f>
        <v>2483.6590100000012</v>
      </c>
      <c r="I68" s="52">
        <f>VLOOKUP($B68,Shock_dev!$A$1:$CI$300,MATCH(DATE(I$1,1,1),Shock_dev!$A$1:$CI$1,0),FALSE)</f>
        <v>2461.57035</v>
      </c>
      <c r="J68" s="52">
        <f>VLOOKUP($B68,Shock_dev!$A$1:$CI$300,MATCH(DATE(J$1,1,1),Shock_dev!$A$1:$CI$1,0),FALSE)</f>
        <v>2460.5296699999999</v>
      </c>
      <c r="K68" s="52">
        <f>VLOOKUP($B68,Shock_dev!$A$1:$CI$300,MATCH(DATE(K$1,1,1),Shock_dev!$A$1:$CI$1,0),FALSE)</f>
        <v>2415.3894500000006</v>
      </c>
      <c r="L68" s="52">
        <f>VLOOKUP($B68,Shock_dev!$A$1:$CI$300,MATCH(DATE(L$1,1,1),Shock_dev!$A$1:$CI$1,0),FALSE)</f>
        <v>2166.2142499999991</v>
      </c>
      <c r="M68" s="52">
        <f>VLOOKUP($B68,Shock_dev!$A$1:$CI$300,MATCH(DATE(M$1,1,1),Shock_dev!$A$1:$CI$1,0),FALSE)</f>
        <v>1471.3934399999998</v>
      </c>
      <c r="N68" s="52">
        <f>VLOOKUP($B68,Shock_dev!$A$1:$CI$300,MATCH(DATE(N$1,1,1),Shock_dev!$A$1:$CI$1,0),FALSE)</f>
        <v>1386.6598300000005</v>
      </c>
      <c r="O68" s="52">
        <f>VLOOKUP($B68,Shock_dev!$A$1:$CI$300,MATCH(DATE(O$1,1,1),Shock_dev!$A$1:$CI$1,0),FALSE)</f>
        <v>1379.9150399999999</v>
      </c>
      <c r="P68" s="52">
        <f>VLOOKUP($B68,Shock_dev!$A$1:$CI$300,MATCH(DATE(P$1,1,1),Shock_dev!$A$1:$CI$1,0),FALSE)</f>
        <v>1378.9348200000004</v>
      </c>
      <c r="Q68" s="52">
        <f>VLOOKUP($B68,Shock_dev!$A$1:$CI$300,MATCH(DATE(Q$1,1,1),Shock_dev!$A$1:$CI$1,0),FALSE)</f>
        <v>1381.3645500000002</v>
      </c>
      <c r="R68" s="52">
        <f>VLOOKUP($B68,Shock_dev!$A$1:$CI$300,MATCH(DATE(R$1,1,1),Shock_dev!$A$1:$CI$1,0),FALSE)</f>
        <v>1223.3580900000015</v>
      </c>
      <c r="S68" s="52">
        <f>VLOOKUP($B68,Shock_dev!$A$1:$CI$300,MATCH(DATE(S$1,1,1),Shock_dev!$A$1:$CI$1,0),FALSE)</f>
        <v>1252.5159000000003</v>
      </c>
      <c r="T68" s="52">
        <f>VLOOKUP($B68,Shock_dev!$A$1:$CI$300,MATCH(DATE(T$1,1,1),Shock_dev!$A$1:$CI$1,0),FALSE)</f>
        <v>1251.9773600000008</v>
      </c>
      <c r="U68" s="52">
        <f>VLOOKUP($B68,Shock_dev!$A$1:$CI$300,MATCH(DATE(U$1,1,1),Shock_dev!$A$1:$CI$1,0),FALSE)</f>
        <v>1251.0275799999999</v>
      </c>
      <c r="V68" s="52">
        <f>VLOOKUP($B68,Shock_dev!$A$1:$CI$300,MATCH(DATE(V$1,1,1),Shock_dev!$A$1:$CI$1,0),FALSE)</f>
        <v>505.69057000000066</v>
      </c>
      <c r="W68" s="52">
        <f>VLOOKUP($B68,Shock_dev!$A$1:$CI$300,MATCH(DATE(W$1,1,1),Shock_dev!$A$1:$CI$1,0),FALSE)</f>
        <v>349.9754899999989</v>
      </c>
      <c r="X68" s="52">
        <f>VLOOKUP($B68,Shock_dev!$A$1:$CI$300,MATCH(DATE(X$1,1,1),Shock_dev!$A$1:$CI$1,0),FALSE)</f>
        <v>374.30466999999953</v>
      </c>
      <c r="Y68" s="52">
        <f>VLOOKUP($B68,Shock_dev!$A$1:$CI$300,MATCH(DATE(Y$1,1,1),Shock_dev!$A$1:$CI$1,0),FALSE)</f>
        <v>370.53224000000046</v>
      </c>
      <c r="Z68" s="52">
        <f>VLOOKUP($B68,Shock_dev!$A$1:$CI$300,MATCH(DATE(Z$1,1,1),Shock_dev!$A$1:$CI$1,0),FALSE)</f>
        <v>534.13009999999849</v>
      </c>
      <c r="AA68" s="52">
        <f>VLOOKUP($B68,Shock_dev!$A$1:$CI$300,MATCH(DATE(AA$1,1,1),Shock_dev!$A$1:$CI$1,0),FALSE)</f>
        <v>537.30963999999949</v>
      </c>
      <c r="AB68" s="52">
        <f>VLOOKUP($B68,Shock_dev!$A$1:$CI$300,MATCH(DATE(AB$1,1,1),Shock_dev!$A$1:$CI$1,0),FALSE)</f>
        <v>535.93413999999939</v>
      </c>
      <c r="AC68" s="52">
        <f>VLOOKUP($B68,Shock_dev!$A$1:$CI$300,MATCH(DATE(AC$1,1,1),Shock_dev!$A$1:$CI$1,0),FALSE)</f>
        <v>533.28601000000162</v>
      </c>
      <c r="AD68" s="52">
        <f>VLOOKUP($B68,Shock_dev!$A$1:$CI$300,MATCH(DATE(AD$1,1,1),Shock_dev!$A$1:$CI$1,0),FALSE)</f>
        <v>530.20149000000129</v>
      </c>
      <c r="AE68" s="52">
        <f>VLOOKUP($B68,Shock_dev!$A$1:$CI$300,MATCH(DATE(AE$1,1,1),Shock_dev!$A$1:$CI$1,0),FALSE)</f>
        <v>527.0117399999981</v>
      </c>
      <c r="AF68" s="52">
        <f>VLOOKUP($B68,Shock_dev!$A$1:$CI$300,MATCH(DATE(AF$1,1,1),Shock_dev!$A$1:$CI$1,0),FALSE)</f>
        <v>523.8871799999979</v>
      </c>
      <c r="AG68" s="52"/>
      <c r="AH68" s="65">
        <f t="shared" si="1"/>
        <v>2253.2959719999999</v>
      </c>
      <c r="AI68" s="65">
        <f t="shared" si="2"/>
        <v>2397.472546</v>
      </c>
      <c r="AJ68" s="65">
        <f t="shared" si="3"/>
        <v>1399.6535360000003</v>
      </c>
      <c r="AK68" s="65">
        <f t="shared" si="4"/>
        <v>1096.9139000000007</v>
      </c>
      <c r="AL68" s="65">
        <f t="shared" si="5"/>
        <v>433.25042799999937</v>
      </c>
      <c r="AM68" s="65">
        <f t="shared" si="6"/>
        <v>530.06411199999968</v>
      </c>
      <c r="AN68" s="66"/>
      <c r="AO68" s="65">
        <f t="shared" si="7"/>
        <v>2325.3842589999999</v>
      </c>
      <c r="AP68" s="65">
        <f t="shared" si="8"/>
        <v>1248.2837180000006</v>
      </c>
      <c r="AQ68" s="65">
        <f t="shared" si="9"/>
        <v>481.65726999999953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4.8079526000000214</v>
      </c>
      <c r="D69" s="52">
        <f>VLOOKUP($B69,Shock_dev!$A$1:$CI$300,MATCH(DATE(D$1,1,1),Shock_dev!$A$1:$CI$1,0),FALSE)</f>
        <v>5.3082115999999928</v>
      </c>
      <c r="E69" s="52">
        <f>VLOOKUP($B69,Shock_dev!$A$1:$CI$300,MATCH(DATE(E$1,1,1),Shock_dev!$A$1:$CI$1,0),FALSE)</f>
        <v>5.5162171000000058</v>
      </c>
      <c r="F69" s="52">
        <f>VLOOKUP($B69,Shock_dev!$A$1:$CI$300,MATCH(DATE(F$1,1,1),Shock_dev!$A$1:$CI$1,0),FALSE)</f>
        <v>5.5767638000000375</v>
      </c>
      <c r="G69" s="52">
        <f>VLOOKUP($B69,Shock_dev!$A$1:$CI$300,MATCH(DATE(G$1,1,1),Shock_dev!$A$1:$CI$1,0),FALSE)</f>
        <v>5.6074223000000529</v>
      </c>
      <c r="H69" s="52">
        <f>VLOOKUP($B69,Shock_dev!$A$1:$CI$300,MATCH(DATE(H$1,1,1),Shock_dev!$A$1:$CI$1,0),FALSE)</f>
        <v>5.6088895000000321</v>
      </c>
      <c r="I69" s="52">
        <f>VLOOKUP($B69,Shock_dev!$A$1:$CI$300,MATCH(DATE(I$1,1,1),Shock_dev!$A$1:$CI$1,0),FALSE)</f>
        <v>5.5865693000000647</v>
      </c>
      <c r="J69" s="52">
        <f>VLOOKUP($B69,Shock_dev!$A$1:$CI$300,MATCH(DATE(J$1,1,1),Shock_dev!$A$1:$CI$1,0),FALSE)</f>
        <v>5.5711516999999731</v>
      </c>
      <c r="K69" s="52">
        <f>VLOOKUP($B69,Shock_dev!$A$1:$CI$300,MATCH(DATE(K$1,1,1),Shock_dev!$A$1:$CI$1,0),FALSE)</f>
        <v>5.5480264999999918</v>
      </c>
      <c r="L69" s="52">
        <f>VLOOKUP($B69,Shock_dev!$A$1:$CI$300,MATCH(DATE(L$1,1,1),Shock_dev!$A$1:$CI$1,0),FALSE)</f>
        <v>5.4868769999999358</v>
      </c>
      <c r="M69" s="52">
        <f>VLOOKUP($B69,Shock_dev!$A$1:$CI$300,MATCH(DATE(M$1,1,1),Shock_dev!$A$1:$CI$1,0),FALSE)</f>
        <v>22.03436899999997</v>
      </c>
      <c r="N69" s="52">
        <f>VLOOKUP($B69,Shock_dev!$A$1:$CI$300,MATCH(DATE(N$1,1,1),Shock_dev!$A$1:$CI$1,0),FALSE)</f>
        <v>22.397453799999994</v>
      </c>
      <c r="O69" s="52">
        <f>VLOOKUP($B69,Shock_dev!$A$1:$CI$300,MATCH(DATE(O$1,1,1),Shock_dev!$A$1:$CI$1,0),FALSE)</f>
        <v>22.46354969999993</v>
      </c>
      <c r="P69" s="52">
        <f>VLOOKUP($B69,Shock_dev!$A$1:$CI$300,MATCH(DATE(P$1,1,1),Shock_dev!$A$1:$CI$1,0),FALSE)</f>
        <v>22.515744499999983</v>
      </c>
      <c r="Q69" s="52">
        <f>VLOOKUP($B69,Shock_dev!$A$1:$CI$300,MATCH(DATE(Q$1,1,1),Shock_dev!$A$1:$CI$1,0),FALSE)</f>
        <v>22.531628699999942</v>
      </c>
      <c r="R69" s="52">
        <f>VLOOKUP($B69,Shock_dev!$A$1:$CI$300,MATCH(DATE(R$1,1,1),Shock_dev!$A$1:$CI$1,0),FALSE)</f>
        <v>22.527565400000071</v>
      </c>
      <c r="S69" s="52">
        <f>VLOOKUP($B69,Shock_dev!$A$1:$CI$300,MATCH(DATE(S$1,1,1),Shock_dev!$A$1:$CI$1,0),FALSE)</f>
        <v>22.555901699999936</v>
      </c>
      <c r="T69" s="52">
        <f>VLOOKUP($B69,Shock_dev!$A$1:$CI$300,MATCH(DATE(T$1,1,1),Shock_dev!$A$1:$CI$1,0),FALSE)</f>
        <v>22.587682699999959</v>
      </c>
      <c r="U69" s="52">
        <f>VLOOKUP($B69,Shock_dev!$A$1:$CI$300,MATCH(DATE(U$1,1,1),Shock_dev!$A$1:$CI$1,0),FALSE)</f>
        <v>22.610080499999981</v>
      </c>
      <c r="V69" s="52">
        <f>VLOOKUP($B69,Shock_dev!$A$1:$CI$300,MATCH(DATE(V$1,1,1),Shock_dev!$A$1:$CI$1,0),FALSE)</f>
        <v>22.471466599999985</v>
      </c>
      <c r="W69" s="52">
        <f>VLOOKUP($B69,Shock_dev!$A$1:$CI$300,MATCH(DATE(W$1,1,1),Shock_dev!$A$1:$CI$1,0),FALSE)</f>
        <v>22.005472800000007</v>
      </c>
      <c r="X69" s="52">
        <f>VLOOKUP($B69,Shock_dev!$A$1:$CI$300,MATCH(DATE(X$1,1,1),Shock_dev!$A$1:$CI$1,0),FALSE)</f>
        <v>21.926889999999958</v>
      </c>
      <c r="Y69" s="52">
        <f>VLOOKUP($B69,Shock_dev!$A$1:$CI$300,MATCH(DATE(Y$1,1,1),Shock_dev!$A$1:$CI$1,0),FALSE)</f>
        <v>21.885263800000075</v>
      </c>
      <c r="Z69" s="52">
        <f>VLOOKUP($B69,Shock_dev!$A$1:$CI$300,MATCH(DATE(Z$1,1,1),Shock_dev!$A$1:$CI$1,0),FALSE)</f>
        <v>21.934801600000014</v>
      </c>
      <c r="AA69" s="52">
        <f>VLOOKUP($B69,Shock_dev!$A$1:$CI$300,MATCH(DATE(AA$1,1,1),Shock_dev!$A$1:$CI$1,0),FALSE)</f>
        <v>30.556102199999941</v>
      </c>
      <c r="AB69" s="52">
        <f>VLOOKUP($B69,Shock_dev!$A$1:$CI$300,MATCH(DATE(AB$1,1,1),Shock_dev!$A$1:$CI$1,0),FALSE)</f>
        <v>1.0119554000000335</v>
      </c>
      <c r="AC69" s="52">
        <f>VLOOKUP($B69,Shock_dev!$A$1:$CI$300,MATCH(DATE(AC$1,1,1),Shock_dev!$A$1:$CI$1,0),FALSE)</f>
        <v>0.16325610000001234</v>
      </c>
      <c r="AD69" s="52">
        <f>VLOOKUP($B69,Shock_dev!$A$1:$CI$300,MATCH(DATE(AD$1,1,1),Shock_dev!$A$1:$CI$1,0),FALSE)</f>
        <v>-5.9156600000051185E-2</v>
      </c>
      <c r="AE69" s="52">
        <f>VLOOKUP($B69,Shock_dev!$A$1:$CI$300,MATCH(DATE(AE$1,1,1),Shock_dev!$A$1:$CI$1,0),FALSE)</f>
        <v>-0.17228240000008554</v>
      </c>
      <c r="AF69" s="52">
        <f>VLOOKUP($B69,Shock_dev!$A$1:$CI$300,MATCH(DATE(AF$1,1,1),Shock_dev!$A$1:$CI$1,0),FALSE)</f>
        <v>-0.26441969999996218</v>
      </c>
      <c r="AG69" s="52"/>
      <c r="AH69" s="65">
        <f t="shared" si="1"/>
        <v>5.3633134800000217</v>
      </c>
      <c r="AI69" s="65">
        <f t="shared" si="2"/>
        <v>5.5603027999999997</v>
      </c>
      <c r="AJ69" s="65">
        <f t="shared" si="3"/>
        <v>22.388549139999963</v>
      </c>
      <c r="AK69" s="65">
        <f t="shared" si="4"/>
        <v>22.550539379999986</v>
      </c>
      <c r="AL69" s="65">
        <f t="shared" si="5"/>
        <v>23.661706079999998</v>
      </c>
      <c r="AM69" s="65">
        <f t="shared" si="6"/>
        <v>0.13587055999998937</v>
      </c>
      <c r="AN69" s="66"/>
      <c r="AO69" s="65">
        <f t="shared" si="7"/>
        <v>5.4618081400000111</v>
      </c>
      <c r="AP69" s="65">
        <f t="shared" si="8"/>
        <v>22.469544259999974</v>
      </c>
      <c r="AQ69" s="65">
        <f t="shared" si="9"/>
        <v>11.898788319999994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162.0511000000115</v>
      </c>
      <c r="D70" s="52">
        <f>VLOOKUP($B70,Shock_dev!$A$1:$CI$300,MATCH(DATE(D$1,1,1),Shock_dev!$A$1:$CI$1,0),FALSE)</f>
        <v>249.40439999999944</v>
      </c>
      <c r="E70" s="52">
        <f>VLOOKUP($B70,Shock_dev!$A$1:$CI$300,MATCH(DATE(E$1,1,1),Shock_dev!$A$1:$CI$1,0),FALSE)</f>
        <v>290.12600000001839</v>
      </c>
      <c r="F70" s="52">
        <f>VLOOKUP($B70,Shock_dev!$A$1:$CI$300,MATCH(DATE(F$1,1,1),Shock_dev!$A$1:$CI$1,0),FALSE)</f>
        <v>298.90489999999409</v>
      </c>
      <c r="G70" s="52">
        <f>VLOOKUP($B70,Shock_dev!$A$1:$CI$300,MATCH(DATE(G$1,1,1),Shock_dev!$A$1:$CI$1,0),FALSE)</f>
        <v>299.24229999998352</v>
      </c>
      <c r="H70" s="52">
        <f>VLOOKUP($B70,Shock_dev!$A$1:$CI$300,MATCH(DATE(H$1,1,1),Shock_dev!$A$1:$CI$1,0),FALSE)</f>
        <v>282.18989999999758</v>
      </c>
      <c r="I70" s="52">
        <f>VLOOKUP($B70,Shock_dev!$A$1:$CI$300,MATCH(DATE(I$1,1,1),Shock_dev!$A$1:$CI$1,0),FALSE)</f>
        <v>250.71119999999064</v>
      </c>
      <c r="J70" s="52">
        <f>VLOOKUP($B70,Shock_dev!$A$1:$CI$300,MATCH(DATE(J$1,1,1),Shock_dev!$A$1:$CI$1,0),FALSE)</f>
        <v>215.84880000000703</v>
      </c>
      <c r="K70" s="52">
        <f>VLOOKUP($B70,Shock_dev!$A$1:$CI$300,MATCH(DATE(K$1,1,1),Shock_dev!$A$1:$CI$1,0),FALSE)</f>
        <v>173.12469999998575</v>
      </c>
      <c r="L70" s="52">
        <f>VLOOKUP($B70,Shock_dev!$A$1:$CI$300,MATCH(DATE(L$1,1,1),Shock_dev!$A$1:$CI$1,0),FALSE)</f>
        <v>116.58670000001439</v>
      </c>
      <c r="M70" s="52">
        <f>VLOOKUP($B70,Shock_dev!$A$1:$CI$300,MATCH(DATE(M$1,1,1),Shock_dev!$A$1:$CI$1,0),FALSE)</f>
        <v>18.641300000017509</v>
      </c>
      <c r="N70" s="52">
        <f>VLOOKUP($B70,Shock_dev!$A$1:$CI$300,MATCH(DATE(N$1,1,1),Shock_dev!$A$1:$CI$1,0),FALSE)</f>
        <v>-48.709799999982351</v>
      </c>
      <c r="O70" s="52">
        <f>VLOOKUP($B70,Shock_dev!$A$1:$CI$300,MATCH(DATE(O$1,1,1),Shock_dev!$A$1:$CI$1,0),FALSE)</f>
        <v>-88.327799999999115</v>
      </c>
      <c r="P70" s="52">
        <f>VLOOKUP($B70,Shock_dev!$A$1:$CI$300,MATCH(DATE(P$1,1,1),Shock_dev!$A$1:$CI$1,0),FALSE)</f>
        <v>-109.28589999998803</v>
      </c>
      <c r="Q70" s="52">
        <f>VLOOKUP($B70,Shock_dev!$A$1:$CI$300,MATCH(DATE(Q$1,1,1),Shock_dev!$A$1:$CI$1,0),FALSE)</f>
        <v>-131.73910000000615</v>
      </c>
      <c r="R70" s="52">
        <f>VLOOKUP($B70,Shock_dev!$A$1:$CI$300,MATCH(DATE(R$1,1,1),Shock_dev!$A$1:$CI$1,0),FALSE)</f>
        <v>-148.81110000002082</v>
      </c>
      <c r="S70" s="52">
        <f>VLOOKUP($B70,Shock_dev!$A$1:$CI$300,MATCH(DATE(S$1,1,1),Shock_dev!$A$1:$CI$1,0),FALSE)</f>
        <v>-146.10920000000624</v>
      </c>
      <c r="T70" s="52">
        <f>VLOOKUP($B70,Shock_dev!$A$1:$CI$300,MATCH(DATE(T$1,1,1),Shock_dev!$A$1:$CI$1,0),FALSE)</f>
        <v>-136.75049999999464</v>
      </c>
      <c r="U70" s="52">
        <f>VLOOKUP($B70,Shock_dev!$A$1:$CI$300,MATCH(DATE(U$1,1,1),Shock_dev!$A$1:$CI$1,0),FALSE)</f>
        <v>-123.22649999998976</v>
      </c>
      <c r="V70" s="52">
        <f>VLOOKUP($B70,Shock_dev!$A$1:$CI$300,MATCH(DATE(V$1,1,1),Shock_dev!$A$1:$CI$1,0),FALSE)</f>
        <v>-154.31630000000587</v>
      </c>
      <c r="W70" s="52">
        <f>VLOOKUP($B70,Shock_dev!$A$1:$CI$300,MATCH(DATE(W$1,1,1),Shock_dev!$A$1:$CI$1,0),FALSE)</f>
        <v>-170.07029999999213</v>
      </c>
      <c r="X70" s="52">
        <f>VLOOKUP($B70,Shock_dev!$A$1:$CI$300,MATCH(DATE(X$1,1,1),Shock_dev!$A$1:$CI$1,0),FALSE)</f>
        <v>-163.54069999998319</v>
      </c>
      <c r="Y70" s="52">
        <f>VLOOKUP($B70,Shock_dev!$A$1:$CI$300,MATCH(DATE(Y$1,1,1),Shock_dev!$A$1:$CI$1,0),FALSE)</f>
        <v>-149.19620000000577</v>
      </c>
      <c r="Z70" s="52">
        <f>VLOOKUP($B70,Shock_dev!$A$1:$CI$300,MATCH(DATE(Z$1,1,1),Shock_dev!$A$1:$CI$1,0),FALSE)</f>
        <v>-105.56639999998151</v>
      </c>
      <c r="AA70" s="52">
        <f>VLOOKUP($B70,Shock_dev!$A$1:$CI$300,MATCH(DATE(AA$1,1,1),Shock_dev!$A$1:$CI$1,0),FALSE)</f>
        <v>-72.739600000000792</v>
      </c>
      <c r="AB70" s="52">
        <f>VLOOKUP($B70,Shock_dev!$A$1:$CI$300,MATCH(DATE(AB$1,1,1),Shock_dev!$A$1:$CI$1,0),FALSE)</f>
        <v>-46.287400000001071</v>
      </c>
      <c r="AC70" s="52">
        <f>VLOOKUP($B70,Shock_dev!$A$1:$CI$300,MATCH(DATE(AC$1,1,1),Shock_dev!$A$1:$CI$1,0),FALSE)</f>
        <v>-25.335999999981141</v>
      </c>
      <c r="AD70" s="52">
        <f>VLOOKUP($B70,Shock_dev!$A$1:$CI$300,MATCH(DATE(AD$1,1,1),Shock_dev!$A$1:$CI$1,0),FALSE)</f>
        <v>-8.926500000001397</v>
      </c>
      <c r="AE70" s="52">
        <f>VLOOKUP($B70,Shock_dev!$A$1:$CI$300,MATCH(DATE(AE$1,1,1),Shock_dev!$A$1:$CI$1,0),FALSE)</f>
        <v>3.7505999999993946</v>
      </c>
      <c r="AF70" s="52">
        <f>VLOOKUP($B70,Shock_dev!$A$1:$CI$300,MATCH(DATE(AF$1,1,1),Shock_dev!$A$1:$CI$1,0),FALSE)</f>
        <v>13.379300000000512</v>
      </c>
      <c r="AG70" s="52"/>
      <c r="AH70" s="65">
        <f t="shared" si="1"/>
        <v>259.94574000000136</v>
      </c>
      <c r="AI70" s="65">
        <f t="shared" si="2"/>
        <v>207.69225999999907</v>
      </c>
      <c r="AJ70" s="65">
        <f t="shared" si="3"/>
        <v>-71.884259999991627</v>
      </c>
      <c r="AK70" s="65">
        <f t="shared" si="4"/>
        <v>-141.84272000000345</v>
      </c>
      <c r="AL70" s="65">
        <f t="shared" si="5"/>
        <v>-132.22263999999268</v>
      </c>
      <c r="AM70" s="65">
        <f t="shared" si="6"/>
        <v>-12.68399999999674</v>
      </c>
      <c r="AN70" s="66"/>
      <c r="AO70" s="65">
        <f t="shared" si="7"/>
        <v>233.81900000000022</v>
      </c>
      <c r="AP70" s="65">
        <f t="shared" si="8"/>
        <v>-106.86348999999754</v>
      </c>
      <c r="AQ70" s="65">
        <f t="shared" si="9"/>
        <v>-72.453319999994704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4980.3259999998845</v>
      </c>
      <c r="D71" s="52">
        <f>VLOOKUP($B71,Shock_dev!$A$1:$CI$300,MATCH(DATE(D$1,1,1),Shock_dev!$A$1:$CI$1,0),FALSE)</f>
        <v>7344.848000000231</v>
      </c>
      <c r="E71" s="52">
        <f>VLOOKUP($B71,Shock_dev!$A$1:$CI$300,MATCH(DATE(E$1,1,1),Shock_dev!$A$1:$CI$1,0),FALSE)</f>
        <v>8527.8840000000782</v>
      </c>
      <c r="F71" s="52">
        <f>VLOOKUP($B71,Shock_dev!$A$1:$CI$300,MATCH(DATE(F$1,1,1),Shock_dev!$A$1:$CI$1,0),FALSE)</f>
        <v>9041.1529999999329</v>
      </c>
      <c r="G71" s="52">
        <f>VLOOKUP($B71,Shock_dev!$A$1:$CI$300,MATCH(DATE(G$1,1,1),Shock_dev!$A$1:$CI$1,0),FALSE)</f>
        <v>9536.723000000231</v>
      </c>
      <c r="H71" s="52">
        <f>VLOOKUP($B71,Shock_dev!$A$1:$CI$300,MATCH(DATE(H$1,1,1),Shock_dev!$A$1:$CI$1,0),FALSE)</f>
        <v>9632.6200000001118</v>
      </c>
      <c r="I71" s="52">
        <f>VLOOKUP($B71,Shock_dev!$A$1:$CI$300,MATCH(DATE(I$1,1,1),Shock_dev!$A$1:$CI$1,0),FALSE)</f>
        <v>9382.4709999999031</v>
      </c>
      <c r="J71" s="52">
        <f>VLOOKUP($B71,Shock_dev!$A$1:$CI$300,MATCH(DATE(J$1,1,1),Shock_dev!$A$1:$CI$1,0),FALSE)</f>
        <v>9077.5360000003129</v>
      </c>
      <c r="K71" s="52">
        <f>VLOOKUP($B71,Shock_dev!$A$1:$CI$300,MATCH(DATE(K$1,1,1),Shock_dev!$A$1:$CI$1,0),FALSE)</f>
        <v>8519.7530000000261</v>
      </c>
      <c r="L71" s="52">
        <f>VLOOKUP($B71,Shock_dev!$A$1:$CI$300,MATCH(DATE(L$1,1,1),Shock_dev!$A$1:$CI$1,0),FALSE)</f>
        <v>7500.8100000000559</v>
      </c>
      <c r="M71" s="52">
        <f>VLOOKUP($B71,Shock_dev!$A$1:$CI$300,MATCH(DATE(M$1,1,1),Shock_dev!$A$1:$CI$1,0),FALSE)</f>
        <v>5164.8219999996945</v>
      </c>
      <c r="N71" s="52">
        <f>VLOOKUP($B71,Shock_dev!$A$1:$CI$300,MATCH(DATE(N$1,1,1),Shock_dev!$A$1:$CI$1,0),FALSE)</f>
        <v>3747.8179999999702</v>
      </c>
      <c r="O71" s="52">
        <f>VLOOKUP($B71,Shock_dev!$A$1:$CI$300,MATCH(DATE(O$1,1,1),Shock_dev!$A$1:$CI$1,0),FALSE)</f>
        <v>2974.7170000001788</v>
      </c>
      <c r="P71" s="52">
        <f>VLOOKUP($B71,Shock_dev!$A$1:$CI$300,MATCH(DATE(P$1,1,1),Shock_dev!$A$1:$CI$1,0),FALSE)</f>
        <v>2543.5470000002533</v>
      </c>
      <c r="Q71" s="52">
        <f>VLOOKUP($B71,Shock_dev!$A$1:$CI$300,MATCH(DATE(Q$1,1,1),Shock_dev!$A$1:$CI$1,0),FALSE)</f>
        <v>1872.7150000003166</v>
      </c>
      <c r="R71" s="52">
        <f>VLOOKUP($B71,Shock_dev!$A$1:$CI$300,MATCH(DATE(R$1,1,1),Shock_dev!$A$1:$CI$1,0),FALSE)</f>
        <v>1255.7669999999925</v>
      </c>
      <c r="S71" s="52">
        <f>VLOOKUP($B71,Shock_dev!$A$1:$CI$300,MATCH(DATE(S$1,1,1),Shock_dev!$A$1:$CI$1,0),FALSE)</f>
        <v>1145.8689999999478</v>
      </c>
      <c r="T71" s="52">
        <f>VLOOKUP($B71,Shock_dev!$A$1:$CI$300,MATCH(DATE(T$1,1,1),Shock_dev!$A$1:$CI$1,0),FALSE)</f>
        <v>1125.7289999998175</v>
      </c>
      <c r="U71" s="52">
        <f>VLOOKUP($B71,Shock_dev!$A$1:$CI$300,MATCH(DATE(U$1,1,1),Shock_dev!$A$1:$CI$1,0),FALSE)</f>
        <v>1167.5610000002198</v>
      </c>
      <c r="V71" s="52">
        <f>VLOOKUP($B71,Shock_dev!$A$1:$CI$300,MATCH(DATE(V$1,1,1),Shock_dev!$A$1:$CI$1,0),FALSE)</f>
        <v>-186.89900000020862</v>
      </c>
      <c r="W71" s="52">
        <f>VLOOKUP($B71,Shock_dev!$A$1:$CI$300,MATCH(DATE(W$1,1,1),Shock_dev!$A$1:$CI$1,0),FALSE)</f>
        <v>-993.0910000000149</v>
      </c>
      <c r="X71" s="52">
        <f>VLOOKUP($B71,Shock_dev!$A$1:$CI$300,MATCH(DATE(X$1,1,1),Shock_dev!$A$1:$CI$1,0),FALSE)</f>
        <v>-1170.1269999998622</v>
      </c>
      <c r="Y71" s="52">
        <f>VLOOKUP($B71,Shock_dev!$A$1:$CI$300,MATCH(DATE(Y$1,1,1),Shock_dev!$A$1:$CI$1,0),FALSE)</f>
        <v>-1196.9879999998957</v>
      </c>
      <c r="Z71" s="52">
        <f>VLOOKUP($B71,Shock_dev!$A$1:$CI$300,MATCH(DATE(Z$1,1,1),Shock_dev!$A$1:$CI$1,0),FALSE)</f>
        <v>-355.14900000020862</v>
      </c>
      <c r="AA71" s="52">
        <f>VLOOKUP($B71,Shock_dev!$A$1:$CI$300,MATCH(DATE(AA$1,1,1),Shock_dev!$A$1:$CI$1,0),FALSE)</f>
        <v>93.296000000089407</v>
      </c>
      <c r="AB71" s="52">
        <f>VLOOKUP($B71,Shock_dev!$A$1:$CI$300,MATCH(DATE(AB$1,1,1),Shock_dev!$A$1:$CI$1,0),FALSE)</f>
        <v>399.96799999987707</v>
      </c>
      <c r="AC71" s="52">
        <f>VLOOKUP($B71,Shock_dev!$A$1:$CI$300,MATCH(DATE(AC$1,1,1),Shock_dev!$A$1:$CI$1,0),FALSE)</f>
        <v>611.91500000003725</v>
      </c>
      <c r="AD71" s="52">
        <f>VLOOKUP($B71,Shock_dev!$A$1:$CI$300,MATCH(DATE(AD$1,1,1),Shock_dev!$A$1:$CI$1,0),FALSE)</f>
        <v>761.02700000023469</v>
      </c>
      <c r="AE71" s="52">
        <f>VLOOKUP($B71,Shock_dev!$A$1:$CI$300,MATCH(DATE(AE$1,1,1),Shock_dev!$A$1:$CI$1,0),FALSE)</f>
        <v>866.44900000002235</v>
      </c>
      <c r="AF71" s="52">
        <f>VLOOKUP($B71,Shock_dev!$A$1:$CI$300,MATCH(DATE(AF$1,1,1),Shock_dev!$A$1:$CI$1,0),FALSE)</f>
        <v>940.95299999974668</v>
      </c>
      <c r="AG71" s="52"/>
      <c r="AH71" s="65">
        <f t="shared" si="1"/>
        <v>7886.1868000000713</v>
      </c>
      <c r="AI71" s="65">
        <f t="shared" si="2"/>
        <v>8822.6380000000827</v>
      </c>
      <c r="AJ71" s="65">
        <f t="shared" si="3"/>
        <v>3260.7238000000825</v>
      </c>
      <c r="AK71" s="65">
        <f t="shared" si="4"/>
        <v>901.60539999995376</v>
      </c>
      <c r="AL71" s="65">
        <f t="shared" si="5"/>
        <v>-724.41179999997837</v>
      </c>
      <c r="AM71" s="65">
        <f t="shared" si="6"/>
        <v>716.06239999998365</v>
      </c>
      <c r="AN71" s="66"/>
      <c r="AO71" s="65">
        <f t="shared" si="7"/>
        <v>8354.4124000000775</v>
      </c>
      <c r="AP71" s="65">
        <f t="shared" si="8"/>
        <v>2081.1646000000183</v>
      </c>
      <c r="AQ71" s="65">
        <f t="shared" si="9"/>
        <v>-4.1746999999973582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293.61079999999492</v>
      </c>
      <c r="D72" s="52">
        <f>VLOOKUP($B72,Shock_dev!$A$1:$CI$300,MATCH(DATE(D$1,1,1),Shock_dev!$A$1:$CI$1,0),FALSE)</f>
        <v>468.53570000000764</v>
      </c>
      <c r="E72" s="52">
        <f>VLOOKUP($B72,Shock_dev!$A$1:$CI$300,MATCH(DATE(E$1,1,1),Shock_dev!$A$1:$CI$1,0),FALSE)</f>
        <v>572.71670000001905</v>
      </c>
      <c r="F72" s="52">
        <f>VLOOKUP($B72,Shock_dev!$A$1:$CI$300,MATCH(DATE(F$1,1,1),Shock_dev!$A$1:$CI$1,0),FALSE)</f>
        <v>633.96830000000773</v>
      </c>
      <c r="G72" s="52">
        <f>VLOOKUP($B72,Shock_dev!$A$1:$CI$300,MATCH(DATE(G$1,1,1),Shock_dev!$A$1:$CI$1,0),FALSE)</f>
        <v>693.64730000001146</v>
      </c>
      <c r="H72" s="52">
        <f>VLOOKUP($B72,Shock_dev!$A$1:$CI$300,MATCH(DATE(H$1,1,1),Shock_dev!$A$1:$CI$1,0),FALSE)</f>
        <v>731.55840000000899</v>
      </c>
      <c r="I72" s="52">
        <f>VLOOKUP($B72,Shock_dev!$A$1:$CI$300,MATCH(DATE(I$1,1,1),Shock_dev!$A$1:$CI$1,0),FALSE)</f>
        <v>749.28409999998985</v>
      </c>
      <c r="J72" s="52">
        <f>VLOOKUP($B72,Shock_dev!$A$1:$CI$300,MATCH(DATE(J$1,1,1),Shock_dev!$A$1:$CI$1,0),FALSE)</f>
        <v>762.08589999997639</v>
      </c>
      <c r="K72" s="52">
        <f>VLOOKUP($B72,Shock_dev!$A$1:$CI$300,MATCH(DATE(K$1,1,1),Shock_dev!$A$1:$CI$1,0),FALSE)</f>
        <v>759.16380000000936</v>
      </c>
      <c r="L72" s="52">
        <f>VLOOKUP($B72,Shock_dev!$A$1:$CI$300,MATCH(DATE(L$1,1,1),Shock_dev!$A$1:$CI$1,0),FALSE)</f>
        <v>725.27739999999176</v>
      </c>
      <c r="M72" s="52">
        <f>VLOOKUP($B72,Shock_dev!$A$1:$CI$300,MATCH(DATE(M$1,1,1),Shock_dev!$A$1:$CI$1,0),FALSE)</f>
        <v>606.5050999999803</v>
      </c>
      <c r="N72" s="52">
        <f>VLOOKUP($B72,Shock_dev!$A$1:$CI$300,MATCH(DATE(N$1,1,1),Shock_dev!$A$1:$CI$1,0),FALSE)</f>
        <v>527.26910000000498</v>
      </c>
      <c r="O72" s="52">
        <f>VLOOKUP($B72,Shock_dev!$A$1:$CI$300,MATCH(DATE(O$1,1,1),Shock_dev!$A$1:$CI$1,0),FALSE)</f>
        <v>481.48780000000261</v>
      </c>
      <c r="P72" s="52">
        <f>VLOOKUP($B72,Shock_dev!$A$1:$CI$300,MATCH(DATE(P$1,1,1),Shock_dev!$A$1:$CI$1,0),FALSE)</f>
        <v>453.32159999999567</v>
      </c>
      <c r="Q72" s="52">
        <f>VLOOKUP($B72,Shock_dev!$A$1:$CI$300,MATCH(DATE(Q$1,1,1),Shock_dev!$A$1:$CI$1,0),FALSE)</f>
        <v>410.21669999998994</v>
      </c>
      <c r="R72" s="52">
        <f>VLOOKUP($B72,Shock_dev!$A$1:$CI$300,MATCH(DATE(R$1,1,1),Shock_dev!$A$1:$CI$1,0),FALSE)</f>
        <v>361.24270000000251</v>
      </c>
      <c r="S72" s="52">
        <f>VLOOKUP($B72,Shock_dev!$A$1:$CI$300,MATCH(DATE(S$1,1,1),Shock_dev!$A$1:$CI$1,0),FALSE)</f>
        <v>336.48399999999674</v>
      </c>
      <c r="T72" s="52">
        <f>VLOOKUP($B72,Shock_dev!$A$1:$CI$300,MATCH(DATE(T$1,1,1),Shock_dev!$A$1:$CI$1,0),FALSE)</f>
        <v>316.44750000000931</v>
      </c>
      <c r="U72" s="52">
        <f>VLOOKUP($B72,Shock_dev!$A$1:$CI$300,MATCH(DATE(U$1,1,1),Shock_dev!$A$1:$CI$1,0),FALSE)</f>
        <v>298.89089999999851</v>
      </c>
      <c r="V72" s="52">
        <f>VLOOKUP($B72,Shock_dev!$A$1:$CI$300,MATCH(DATE(V$1,1,1),Shock_dev!$A$1:$CI$1,0),FALSE)</f>
        <v>196.17689999999129</v>
      </c>
      <c r="W72" s="52">
        <f>VLOOKUP($B72,Shock_dev!$A$1:$CI$300,MATCH(DATE(W$1,1,1),Shock_dev!$A$1:$CI$1,0),FALSE)</f>
        <v>116.91300000000047</v>
      </c>
      <c r="X72" s="52">
        <f>VLOOKUP($B72,Shock_dev!$A$1:$CI$300,MATCH(DATE(X$1,1,1),Shock_dev!$A$1:$CI$1,0),FALSE)</f>
        <v>74.67970000000787</v>
      </c>
      <c r="Y72" s="52">
        <f>VLOOKUP($B72,Shock_dev!$A$1:$CI$300,MATCH(DATE(Y$1,1,1),Shock_dev!$A$1:$CI$1,0),FALSE)</f>
        <v>45.271500000002561</v>
      </c>
      <c r="Z72" s="52">
        <f>VLOOKUP($B72,Shock_dev!$A$1:$CI$300,MATCH(DATE(Z$1,1,1),Shock_dev!$A$1:$CI$1,0),FALSE)</f>
        <v>67.347199999989243</v>
      </c>
      <c r="AA72" s="52">
        <f>VLOOKUP($B72,Shock_dev!$A$1:$CI$300,MATCH(DATE(AA$1,1,1),Shock_dev!$A$1:$CI$1,0),FALSE)</f>
        <v>74.859799999976531</v>
      </c>
      <c r="AB72" s="52">
        <f>VLOOKUP($B72,Shock_dev!$A$1:$CI$300,MATCH(DATE(AB$1,1,1),Shock_dev!$A$1:$CI$1,0),FALSE)</f>
        <v>75.39969999997993</v>
      </c>
      <c r="AC72" s="52">
        <f>VLOOKUP($B72,Shock_dev!$A$1:$CI$300,MATCH(DATE(AC$1,1,1),Shock_dev!$A$1:$CI$1,0),FALSE)</f>
        <v>72.529500000004191</v>
      </c>
      <c r="AD72" s="52">
        <f>VLOOKUP($B72,Shock_dev!$A$1:$CI$300,MATCH(DATE(AD$1,1,1),Shock_dev!$A$1:$CI$1,0),FALSE)</f>
        <v>68.319300000002841</v>
      </c>
      <c r="AE72" s="52">
        <f>VLOOKUP($B72,Shock_dev!$A$1:$CI$300,MATCH(DATE(AE$1,1,1),Shock_dev!$A$1:$CI$1,0),FALSE)</f>
        <v>64.160799999983283</v>
      </c>
      <c r="AF72" s="52">
        <f>VLOOKUP($B72,Shock_dev!$A$1:$CI$300,MATCH(DATE(AF$1,1,1),Shock_dev!$A$1:$CI$1,0),FALSE)</f>
        <v>60.873800000001211</v>
      </c>
      <c r="AG72" s="52"/>
      <c r="AH72" s="65">
        <f t="shared" si="1"/>
        <v>532.4957600000082</v>
      </c>
      <c r="AI72" s="65">
        <f t="shared" si="2"/>
        <v>745.47391999999525</v>
      </c>
      <c r="AJ72" s="65">
        <f t="shared" si="3"/>
        <v>495.76005999999472</v>
      </c>
      <c r="AK72" s="65">
        <f t="shared" si="4"/>
        <v>301.84839999999969</v>
      </c>
      <c r="AL72" s="65">
        <f t="shared" si="5"/>
        <v>75.814239999995337</v>
      </c>
      <c r="AM72" s="65">
        <f t="shared" si="6"/>
        <v>68.256619999994285</v>
      </c>
      <c r="AN72" s="66"/>
      <c r="AO72" s="65">
        <f t="shared" si="7"/>
        <v>638.98484000000167</v>
      </c>
      <c r="AP72" s="65">
        <f t="shared" si="8"/>
        <v>398.80422999999723</v>
      </c>
      <c r="AQ72" s="65">
        <f t="shared" si="9"/>
        <v>72.035429999994818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11660.065136400002</v>
      </c>
      <c r="D77" s="52">
        <f t="shared" ref="D77:AF77" si="11">SUM(D60:D69)</f>
        <v>12081.594552000004</v>
      </c>
      <c r="E77" s="52">
        <f t="shared" si="11"/>
        <v>12187.160952500002</v>
      </c>
      <c r="F77" s="52">
        <f t="shared" si="11"/>
        <v>12226.757450999996</v>
      </c>
      <c r="G77" s="52">
        <f t="shared" si="11"/>
        <v>13186.191737899999</v>
      </c>
      <c r="H77" s="52">
        <f t="shared" si="11"/>
        <v>13368.084742999998</v>
      </c>
      <c r="I77" s="52">
        <f t="shared" si="11"/>
        <v>13165.228802900003</v>
      </c>
      <c r="J77" s="52">
        <f t="shared" si="11"/>
        <v>13182.843907500001</v>
      </c>
      <c r="K77" s="52">
        <f t="shared" si="11"/>
        <v>12673.451056400003</v>
      </c>
      <c r="L77" s="52">
        <f t="shared" si="11"/>
        <v>11339.363221699998</v>
      </c>
      <c r="M77" s="52">
        <f t="shared" si="11"/>
        <v>7397.1909096999998</v>
      </c>
      <c r="N77" s="52">
        <f t="shared" si="11"/>
        <v>6653.9080197000048</v>
      </c>
      <c r="O77" s="52">
        <f t="shared" si="11"/>
        <v>6602.6325665999984</v>
      </c>
      <c r="P77" s="52">
        <f t="shared" si="11"/>
        <v>6583.5779141000003</v>
      </c>
      <c r="Q77" s="52">
        <f t="shared" si="11"/>
        <v>5578.4797576000001</v>
      </c>
      <c r="R77" s="52">
        <f t="shared" si="11"/>
        <v>4757.1086666999981</v>
      </c>
      <c r="S77" s="52">
        <f t="shared" si="11"/>
        <v>5056.9506416999993</v>
      </c>
      <c r="T77" s="52">
        <f t="shared" si="11"/>
        <v>5046.0821646999984</v>
      </c>
      <c r="U77" s="52">
        <f t="shared" si="11"/>
        <v>5029.5248764999997</v>
      </c>
      <c r="V77" s="52">
        <f t="shared" si="11"/>
        <v>1720.9221836000013</v>
      </c>
      <c r="W77" s="52">
        <f t="shared" si="11"/>
        <v>966.67893979999576</v>
      </c>
      <c r="X77" s="52">
        <f t="shared" si="11"/>
        <v>1266.6660380000026</v>
      </c>
      <c r="Y77" s="52">
        <f t="shared" si="11"/>
        <v>1246.4704967999994</v>
      </c>
      <c r="Z77" s="52">
        <f t="shared" si="11"/>
        <v>2909.3917465999998</v>
      </c>
      <c r="AA77" s="52">
        <f t="shared" si="11"/>
        <v>2945.6328341999997</v>
      </c>
      <c r="AB77" s="52">
        <f t="shared" si="11"/>
        <v>2939.2628473999976</v>
      </c>
      <c r="AC77" s="52">
        <f t="shared" si="11"/>
        <v>2919.0010911000018</v>
      </c>
      <c r="AD77" s="52">
        <f t="shared" si="11"/>
        <v>2895.1381624000014</v>
      </c>
      <c r="AE77" s="52">
        <f t="shared" si="11"/>
        <v>2870.3995105999975</v>
      </c>
      <c r="AF77" s="52">
        <f t="shared" si="11"/>
        <v>2845.728285299997</v>
      </c>
      <c r="AG77" s="67"/>
      <c r="AH77" s="65">
        <f>AVERAGE(C77:G77)</f>
        <v>12268.353965960003</v>
      </c>
      <c r="AI77" s="65">
        <f>AVERAGE(H77:L77)</f>
        <v>12745.794346300001</v>
      </c>
      <c r="AJ77" s="65">
        <f>AVERAGE(M77:Q77)</f>
        <v>6563.15783354</v>
      </c>
      <c r="AK77" s="65">
        <f>AVERAGE(R77:V77)</f>
        <v>4322.1177066399996</v>
      </c>
      <c r="AL77" s="65">
        <f>AVERAGE(W77:AA77)</f>
        <v>1866.9680110799995</v>
      </c>
      <c r="AM77" s="65">
        <f>AVERAGE(AB77:AF77)</f>
        <v>2893.905979359999</v>
      </c>
      <c r="AN77" s="66"/>
      <c r="AO77" s="65">
        <f>AVERAGE(AH77:AI77)</f>
        <v>12507.074156130002</v>
      </c>
      <c r="AP77" s="65">
        <f>AVERAGE(AJ77:AK77)</f>
        <v>5442.6377700899993</v>
      </c>
      <c r="AQ77" s="65">
        <f>AVERAGE(AL77:AM77)</f>
        <v>2380.4369952199995</v>
      </c>
    </row>
    <row r="78" spans="1:43" s="9" customFormat="1" x14ac:dyDescent="0.25">
      <c r="A78" s="13" t="s">
        <v>399</v>
      </c>
      <c r="B78" s="13"/>
      <c r="C78" s="52">
        <f>SUM(C70:C71)</f>
        <v>5142.377099999896</v>
      </c>
      <c r="D78" s="52">
        <f t="shared" ref="D78:AF78" si="12">SUM(D70:D71)</f>
        <v>7594.2524000002304</v>
      </c>
      <c r="E78" s="52">
        <f t="shared" si="12"/>
        <v>8818.0100000000966</v>
      </c>
      <c r="F78" s="52">
        <f t="shared" si="12"/>
        <v>9340.057899999927</v>
      </c>
      <c r="G78" s="52">
        <f t="shared" si="12"/>
        <v>9835.9653000002145</v>
      </c>
      <c r="H78" s="52">
        <f t="shared" si="12"/>
        <v>9914.8099000001093</v>
      </c>
      <c r="I78" s="52">
        <f t="shared" si="12"/>
        <v>9633.1821999998938</v>
      </c>
      <c r="J78" s="52">
        <f t="shared" si="12"/>
        <v>9293.38480000032</v>
      </c>
      <c r="K78" s="52">
        <f t="shared" si="12"/>
        <v>8692.8777000000118</v>
      </c>
      <c r="L78" s="52">
        <f t="shared" si="12"/>
        <v>7617.3967000000703</v>
      </c>
      <c r="M78" s="52">
        <f t="shared" si="12"/>
        <v>5183.463299999712</v>
      </c>
      <c r="N78" s="52">
        <f t="shared" si="12"/>
        <v>3699.1081999999878</v>
      </c>
      <c r="O78" s="52">
        <f t="shared" si="12"/>
        <v>2886.3892000001797</v>
      </c>
      <c r="P78" s="52">
        <f t="shared" si="12"/>
        <v>2434.2611000002653</v>
      </c>
      <c r="Q78" s="52">
        <f t="shared" si="12"/>
        <v>1740.9759000003105</v>
      </c>
      <c r="R78" s="52">
        <f t="shared" si="12"/>
        <v>1106.9558999999717</v>
      </c>
      <c r="S78" s="52">
        <f t="shared" si="12"/>
        <v>999.75979999994161</v>
      </c>
      <c r="T78" s="52">
        <f t="shared" si="12"/>
        <v>988.97849999982282</v>
      </c>
      <c r="U78" s="52">
        <f t="shared" si="12"/>
        <v>1044.33450000023</v>
      </c>
      <c r="V78" s="52">
        <f t="shared" si="12"/>
        <v>-341.21530000021448</v>
      </c>
      <c r="W78" s="52">
        <f t="shared" si="12"/>
        <v>-1163.161300000007</v>
      </c>
      <c r="X78" s="52">
        <f t="shared" si="12"/>
        <v>-1333.6676999998454</v>
      </c>
      <c r="Y78" s="52">
        <f t="shared" si="12"/>
        <v>-1346.1841999999015</v>
      </c>
      <c r="Z78" s="52">
        <f t="shared" si="12"/>
        <v>-460.71540000019013</v>
      </c>
      <c r="AA78" s="52">
        <f t="shared" si="12"/>
        <v>20.556400000088615</v>
      </c>
      <c r="AB78" s="52">
        <f t="shared" si="12"/>
        <v>353.68059999987599</v>
      </c>
      <c r="AC78" s="52">
        <f t="shared" si="12"/>
        <v>586.57900000005611</v>
      </c>
      <c r="AD78" s="52">
        <f t="shared" si="12"/>
        <v>752.1005000002333</v>
      </c>
      <c r="AE78" s="52">
        <f t="shared" si="12"/>
        <v>870.19960000002175</v>
      </c>
      <c r="AF78" s="52">
        <f t="shared" si="12"/>
        <v>954.33229999974719</v>
      </c>
      <c r="AG78" s="67"/>
      <c r="AH78" s="65">
        <f>AVERAGE(C78:G78)</f>
        <v>8146.1325400000733</v>
      </c>
      <c r="AI78" s="65">
        <f>AVERAGE(H78:L78)</f>
        <v>9030.3302600000807</v>
      </c>
      <c r="AJ78" s="65">
        <f>AVERAGE(M78:Q78)</f>
        <v>3188.8395400000909</v>
      </c>
      <c r="AK78" s="65">
        <f>AVERAGE(R78:V78)</f>
        <v>759.76267999995036</v>
      </c>
      <c r="AL78" s="65">
        <f>AVERAGE(W78:AA78)</f>
        <v>-856.63443999997105</v>
      </c>
      <c r="AM78" s="65">
        <f>AVERAGE(AB78:AF78)</f>
        <v>703.37839999998687</v>
      </c>
      <c r="AN78" s="66"/>
      <c r="AO78" s="65">
        <f>AVERAGE(AH78:AI78)</f>
        <v>8588.231400000077</v>
      </c>
      <c r="AP78" s="65">
        <f>AVERAGE(AJ78:AK78)</f>
        <v>1974.3011100000206</v>
      </c>
      <c r="AQ78" s="65">
        <f>AVERAGE(AL78:AM78)</f>
        <v>-76.628019999992091</v>
      </c>
    </row>
    <row r="79" spans="1:43" s="9" customFormat="1" x14ac:dyDescent="0.25">
      <c r="A79" s="13" t="s">
        <v>421</v>
      </c>
      <c r="B79" s="13"/>
      <c r="C79" s="52">
        <f>SUM(C53:C58)</f>
        <v>1658.8565899999739</v>
      </c>
      <c r="D79" s="52">
        <f t="shared" ref="D79:AF79" si="13">SUM(D53:D58)</f>
        <v>2193.3113199999534</v>
      </c>
      <c r="E79" s="52">
        <f t="shared" si="13"/>
        <v>2359.6952700000074</v>
      </c>
      <c r="F79" s="52">
        <f t="shared" si="13"/>
        <v>2350.9345600000233</v>
      </c>
      <c r="G79" s="52">
        <f t="shared" si="13"/>
        <v>2365.861069999999</v>
      </c>
      <c r="H79" s="52">
        <f t="shared" si="13"/>
        <v>2246.4273699999867</v>
      </c>
      <c r="I79" s="52">
        <f t="shared" si="13"/>
        <v>2023.4536799999951</v>
      </c>
      <c r="J79" s="52">
        <f t="shared" si="13"/>
        <v>1801.1736700000038</v>
      </c>
      <c r="K79" s="52">
        <f t="shared" si="13"/>
        <v>1507.3263699999661</v>
      </c>
      <c r="L79" s="52">
        <f t="shared" si="13"/>
        <v>1083.4267999999975</v>
      </c>
      <c r="M79" s="52">
        <f t="shared" si="13"/>
        <v>263.41362999999183</v>
      </c>
      <c r="N79" s="52">
        <f t="shared" si="13"/>
        <v>-156.91422000002785</v>
      </c>
      <c r="O79" s="52">
        <f t="shared" si="13"/>
        <v>-355.3616800000018</v>
      </c>
      <c r="P79" s="52">
        <f t="shared" si="13"/>
        <v>-446.81142999996882</v>
      </c>
      <c r="Q79" s="52">
        <f t="shared" si="13"/>
        <v>-619.65910000000804</v>
      </c>
      <c r="R79" s="52">
        <f t="shared" si="13"/>
        <v>-747.02555000005304</v>
      </c>
      <c r="S79" s="52">
        <f t="shared" si="13"/>
        <v>-687.71743000002243</v>
      </c>
      <c r="T79" s="52">
        <f t="shared" si="13"/>
        <v>-609.16332000003604</v>
      </c>
      <c r="U79" s="52">
        <f t="shared" si="13"/>
        <v>-513.32416999999623</v>
      </c>
      <c r="V79" s="52">
        <f t="shared" si="13"/>
        <v>-881.41303999999582</v>
      </c>
      <c r="W79" s="52">
        <f t="shared" si="13"/>
        <v>-1000.3429999999789</v>
      </c>
      <c r="X79" s="52">
        <f t="shared" si="13"/>
        <v>-913.0637500000048</v>
      </c>
      <c r="Y79" s="52">
        <f t="shared" si="13"/>
        <v>-804.9067900000191</v>
      </c>
      <c r="Z79" s="52">
        <f t="shared" si="13"/>
        <v>-419.04659000003085</v>
      </c>
      <c r="AA79" s="52">
        <f t="shared" si="13"/>
        <v>-215.1766700000735</v>
      </c>
      <c r="AB79" s="52">
        <f t="shared" si="13"/>
        <v>-62.672049999971932</v>
      </c>
      <c r="AC79" s="52">
        <f t="shared" si="13"/>
        <v>54.618049999997311</v>
      </c>
      <c r="AD79" s="52">
        <f t="shared" si="13"/>
        <v>145.26057999995828</v>
      </c>
      <c r="AE79" s="52">
        <f t="shared" si="13"/>
        <v>213.86715000005643</v>
      </c>
      <c r="AF79" s="52">
        <f t="shared" si="13"/>
        <v>264.12364000007074</v>
      </c>
      <c r="AG79" s="67"/>
      <c r="AH79" s="65">
        <f t="shared" si="1"/>
        <v>2185.7317619999912</v>
      </c>
      <c r="AI79" s="65">
        <f t="shared" si="2"/>
        <v>1732.3615779999898</v>
      </c>
      <c r="AJ79" s="65">
        <f t="shared" si="3"/>
        <v>-263.06656000000294</v>
      </c>
      <c r="AK79" s="65">
        <f t="shared" si="4"/>
        <v>-687.72870200002069</v>
      </c>
      <c r="AL79" s="65">
        <f t="shared" si="5"/>
        <v>-670.50736000002144</v>
      </c>
      <c r="AM79" s="65">
        <f t="shared" si="6"/>
        <v>123.03947400002217</v>
      </c>
      <c r="AN79" s="66"/>
      <c r="AO79" s="65">
        <f t="shared" si="7"/>
        <v>1959.0466699999906</v>
      </c>
      <c r="AP79" s="65">
        <f t="shared" si="8"/>
        <v>-475.39763100001181</v>
      </c>
      <c r="AQ79" s="65">
        <f t="shared" si="9"/>
        <v>-273.73394299999961</v>
      </c>
    </row>
    <row r="80" spans="1:43" s="9" customFormat="1" x14ac:dyDescent="0.25">
      <c r="A80" s="13" t="s">
        <v>423</v>
      </c>
      <c r="B80" s="13"/>
      <c r="C80" s="52">
        <f>C59</f>
        <v>287.26500000001397</v>
      </c>
      <c r="D80" s="52">
        <f t="shared" ref="D80:AF80" si="14">D59</f>
        <v>499.37400000001071</v>
      </c>
      <c r="E80" s="52">
        <f t="shared" si="14"/>
        <v>611.31660000002012</v>
      </c>
      <c r="F80" s="52">
        <f t="shared" si="14"/>
        <v>655.12919999999576</v>
      </c>
      <c r="G80" s="52">
        <f t="shared" si="14"/>
        <v>684.35900000002584</v>
      </c>
      <c r="H80" s="52">
        <f t="shared" si="14"/>
        <v>694.62619999999879</v>
      </c>
      <c r="I80" s="52">
        <f t="shared" si="14"/>
        <v>687.77480000001378</v>
      </c>
      <c r="J80" s="52">
        <f t="shared" si="14"/>
        <v>680.72239999996964</v>
      </c>
      <c r="K80" s="52">
        <f t="shared" si="14"/>
        <v>665.46389999997336</v>
      </c>
      <c r="L80" s="52">
        <f t="shared" si="14"/>
        <v>625.89500000001863</v>
      </c>
      <c r="M80" s="52">
        <f t="shared" si="14"/>
        <v>506.64240000001155</v>
      </c>
      <c r="N80" s="52">
        <f t="shared" si="14"/>
        <v>421.64319999999134</v>
      </c>
      <c r="O80" s="52">
        <f t="shared" si="14"/>
        <v>386.15950000000885</v>
      </c>
      <c r="P80" s="52">
        <f t="shared" si="14"/>
        <v>381.99230000004172</v>
      </c>
      <c r="Q80" s="52">
        <f t="shared" si="14"/>
        <v>366.79070000001229</v>
      </c>
      <c r="R80" s="52">
        <f t="shared" si="14"/>
        <v>344.42029999999795</v>
      </c>
      <c r="S80" s="52">
        <f t="shared" si="14"/>
        <v>343.0798000000068</v>
      </c>
      <c r="T80" s="52">
        <f t="shared" si="14"/>
        <v>346.46880000003148</v>
      </c>
      <c r="U80" s="52">
        <f t="shared" si="14"/>
        <v>348.04719999997178</v>
      </c>
      <c r="V80" s="52">
        <f t="shared" si="14"/>
        <v>262.40409999998519</v>
      </c>
      <c r="W80" s="52">
        <f t="shared" si="14"/>
        <v>181.37390000000596</v>
      </c>
      <c r="X80" s="52">
        <f t="shared" si="14"/>
        <v>138.09970000002068</v>
      </c>
      <c r="Y80" s="52">
        <f t="shared" si="14"/>
        <v>112.14479999995092</v>
      </c>
      <c r="Z80" s="52">
        <f t="shared" si="14"/>
        <v>138.02250000002095</v>
      </c>
      <c r="AA80" s="52">
        <f t="shared" si="14"/>
        <v>151.56319999997504</v>
      </c>
      <c r="AB80" s="52">
        <f t="shared" si="14"/>
        <v>148.91269999998622</v>
      </c>
      <c r="AC80" s="52">
        <f t="shared" si="14"/>
        <v>134.10430000000633</v>
      </c>
      <c r="AD80" s="52">
        <f t="shared" si="14"/>
        <v>111.97880000004079</v>
      </c>
      <c r="AE80" s="52">
        <f t="shared" si="14"/>
        <v>86.298800000047777</v>
      </c>
      <c r="AF80" s="52">
        <f t="shared" si="14"/>
        <v>59.634900000004563</v>
      </c>
      <c r="AG80" s="67"/>
      <c r="AH80" s="65">
        <f t="shared" si="1"/>
        <v>547.48876000001326</v>
      </c>
      <c r="AI80" s="65">
        <f t="shared" si="2"/>
        <v>670.89645999999482</v>
      </c>
      <c r="AJ80" s="65">
        <f t="shared" si="3"/>
        <v>412.64562000001314</v>
      </c>
      <c r="AK80" s="65">
        <f t="shared" si="4"/>
        <v>328.88403999999866</v>
      </c>
      <c r="AL80" s="65">
        <f t="shared" si="5"/>
        <v>144.2408199999947</v>
      </c>
      <c r="AM80" s="65">
        <f t="shared" si="6"/>
        <v>108.18590000001714</v>
      </c>
      <c r="AN80" s="66"/>
      <c r="AO80" s="65">
        <f t="shared" si="7"/>
        <v>609.19261000000404</v>
      </c>
      <c r="AP80" s="65">
        <f t="shared" si="8"/>
        <v>370.76483000000587</v>
      </c>
      <c r="AQ80" s="65">
        <f t="shared" si="9"/>
        <v>126.21336000000592</v>
      </c>
    </row>
    <row r="81" spans="1:43" s="9" customFormat="1" x14ac:dyDescent="0.25">
      <c r="A81" s="13" t="s">
        <v>426</v>
      </c>
      <c r="B81" s="13"/>
      <c r="C81" s="52">
        <f>C72</f>
        <v>293.61079999999492</v>
      </c>
      <c r="D81" s="52">
        <f t="shared" ref="D81:AF81" si="15">D72</f>
        <v>468.53570000000764</v>
      </c>
      <c r="E81" s="52">
        <f t="shared" si="15"/>
        <v>572.71670000001905</v>
      </c>
      <c r="F81" s="52">
        <f t="shared" si="15"/>
        <v>633.96830000000773</v>
      </c>
      <c r="G81" s="52">
        <f t="shared" si="15"/>
        <v>693.64730000001146</v>
      </c>
      <c r="H81" s="52">
        <f t="shared" si="15"/>
        <v>731.55840000000899</v>
      </c>
      <c r="I81" s="52">
        <f t="shared" si="15"/>
        <v>749.28409999998985</v>
      </c>
      <c r="J81" s="52">
        <f t="shared" si="15"/>
        <v>762.08589999997639</v>
      </c>
      <c r="K81" s="52">
        <f t="shared" si="15"/>
        <v>759.16380000000936</v>
      </c>
      <c r="L81" s="52">
        <f t="shared" si="15"/>
        <v>725.27739999999176</v>
      </c>
      <c r="M81" s="52">
        <f t="shared" si="15"/>
        <v>606.5050999999803</v>
      </c>
      <c r="N81" s="52">
        <f t="shared" si="15"/>
        <v>527.26910000000498</v>
      </c>
      <c r="O81" s="52">
        <f t="shared" si="15"/>
        <v>481.48780000000261</v>
      </c>
      <c r="P81" s="52">
        <f t="shared" si="15"/>
        <v>453.32159999999567</v>
      </c>
      <c r="Q81" s="52">
        <f t="shared" si="15"/>
        <v>410.21669999998994</v>
      </c>
      <c r="R81" s="52">
        <f t="shared" si="15"/>
        <v>361.24270000000251</v>
      </c>
      <c r="S81" s="52">
        <f t="shared" si="15"/>
        <v>336.48399999999674</v>
      </c>
      <c r="T81" s="52">
        <f t="shared" si="15"/>
        <v>316.44750000000931</v>
      </c>
      <c r="U81" s="52">
        <f t="shared" si="15"/>
        <v>298.89089999999851</v>
      </c>
      <c r="V81" s="52">
        <f t="shared" si="15"/>
        <v>196.17689999999129</v>
      </c>
      <c r="W81" s="52">
        <f t="shared" si="15"/>
        <v>116.91300000000047</v>
      </c>
      <c r="X81" s="52">
        <f t="shared" si="15"/>
        <v>74.67970000000787</v>
      </c>
      <c r="Y81" s="52">
        <f t="shared" si="15"/>
        <v>45.271500000002561</v>
      </c>
      <c r="Z81" s="52">
        <f t="shared" si="15"/>
        <v>67.347199999989243</v>
      </c>
      <c r="AA81" s="52">
        <f t="shared" si="15"/>
        <v>74.859799999976531</v>
      </c>
      <c r="AB81" s="52">
        <f t="shared" si="15"/>
        <v>75.39969999997993</v>
      </c>
      <c r="AC81" s="52">
        <f t="shared" si="15"/>
        <v>72.529500000004191</v>
      </c>
      <c r="AD81" s="52">
        <f t="shared" si="15"/>
        <v>68.319300000002841</v>
      </c>
      <c r="AE81" s="52">
        <f t="shared" si="15"/>
        <v>64.160799999983283</v>
      </c>
      <c r="AF81" s="52">
        <f t="shared" si="15"/>
        <v>60.873800000001211</v>
      </c>
      <c r="AG81" s="67"/>
      <c r="AH81" s="65">
        <f>AVERAGE(C81:G81)</f>
        <v>532.4957600000082</v>
      </c>
      <c r="AI81" s="65">
        <f>AVERAGE(H81:L81)</f>
        <v>745.47391999999525</v>
      </c>
      <c r="AJ81" s="65">
        <f>AVERAGE(M81:Q81)</f>
        <v>495.76005999999472</v>
      </c>
      <c r="AK81" s="65">
        <f>AVERAGE(R81:V81)</f>
        <v>301.84839999999969</v>
      </c>
      <c r="AL81" s="65">
        <f>AVERAGE(W81:AA81)</f>
        <v>75.814239999995337</v>
      </c>
      <c r="AM81" s="65">
        <f>AVERAGE(AB81:AF81)</f>
        <v>68.256619999994285</v>
      </c>
      <c r="AN81" s="66"/>
      <c r="AO81" s="65">
        <f>AVERAGE(AH81:AI81)</f>
        <v>638.98484000000167</v>
      </c>
      <c r="AP81" s="65">
        <f>AVERAGE(AJ81:AK81)</f>
        <v>398.80422999999723</v>
      </c>
      <c r="AQ81" s="65">
        <f>AVERAGE(AL81:AM81)</f>
        <v>72.035429999994818</v>
      </c>
    </row>
    <row r="82" spans="1:43" s="9" customFormat="1" x14ac:dyDescent="0.25">
      <c r="A82" s="13" t="s">
        <v>425</v>
      </c>
      <c r="B82" s="13"/>
      <c r="C82" s="52">
        <f>SUM(C51:C52)</f>
        <v>250.75222000000576</v>
      </c>
      <c r="D82" s="52">
        <f t="shared" ref="D82:AF82" si="16">SUM(D51:D52)</f>
        <v>349.00351999999475</v>
      </c>
      <c r="E82" s="52">
        <f t="shared" si="16"/>
        <v>388.03268000001117</v>
      </c>
      <c r="F82" s="52">
        <f t="shared" si="16"/>
        <v>396.52044999999271</v>
      </c>
      <c r="G82" s="52">
        <f t="shared" si="16"/>
        <v>406.09495000000243</v>
      </c>
      <c r="H82" s="52">
        <f t="shared" si="16"/>
        <v>395.27824999999575</v>
      </c>
      <c r="I82" s="52">
        <f t="shared" si="16"/>
        <v>367.94996999999421</v>
      </c>
      <c r="J82" s="52">
        <f t="shared" si="16"/>
        <v>339.61093000000255</v>
      </c>
      <c r="K82" s="52">
        <f t="shared" si="16"/>
        <v>300.04793000000791</v>
      </c>
      <c r="L82" s="52">
        <f t="shared" si="16"/>
        <v>239.6252800000002</v>
      </c>
      <c r="M82" s="52">
        <f t="shared" si="16"/>
        <v>117.22682999999597</v>
      </c>
      <c r="N82" s="52">
        <f t="shared" si="16"/>
        <v>49.264160000002448</v>
      </c>
      <c r="O82" s="52">
        <f t="shared" si="16"/>
        <v>15.29319000000396</v>
      </c>
      <c r="P82" s="52">
        <f t="shared" si="16"/>
        <v>-1.3810400000111258</v>
      </c>
      <c r="Q82" s="52">
        <f t="shared" si="16"/>
        <v>-29.866819999999279</v>
      </c>
      <c r="R82" s="52">
        <f t="shared" si="16"/>
        <v>-53.160350000001927</v>
      </c>
      <c r="S82" s="52">
        <f t="shared" si="16"/>
        <v>-49.2737599999964</v>
      </c>
      <c r="T82" s="52">
        <f t="shared" si="16"/>
        <v>-41.605109999993147</v>
      </c>
      <c r="U82" s="52">
        <f t="shared" si="16"/>
        <v>-31.185580000008486</v>
      </c>
      <c r="V82" s="52">
        <f t="shared" si="16"/>
        <v>-91.063389999999345</v>
      </c>
      <c r="W82" s="52">
        <f t="shared" si="16"/>
        <v>-118.08751999999004</v>
      </c>
      <c r="X82" s="52">
        <f t="shared" si="16"/>
        <v>-113.38143000000855</v>
      </c>
      <c r="Y82" s="52">
        <f t="shared" si="16"/>
        <v>-103.32187000000704</v>
      </c>
      <c r="Z82" s="52">
        <f t="shared" si="16"/>
        <v>-50.531220000000758</v>
      </c>
      <c r="AA82" s="52">
        <f t="shared" si="16"/>
        <v>-21.75814999999784</v>
      </c>
      <c r="AB82" s="52">
        <f t="shared" si="16"/>
        <v>-0.8125</v>
      </c>
      <c r="AC82" s="52">
        <f t="shared" si="16"/>
        <v>14.81838000001153</v>
      </c>
      <c r="AD82" s="52">
        <f t="shared" si="16"/>
        <v>26.598640000000159</v>
      </c>
      <c r="AE82" s="52">
        <f t="shared" si="16"/>
        <v>35.378190000003087</v>
      </c>
      <c r="AF82" s="52">
        <f t="shared" si="16"/>
        <v>41.796940000000177</v>
      </c>
      <c r="AG82" s="67"/>
      <c r="AH82" s="65">
        <f>AVERAGE(C82:G82)</f>
        <v>358.08076400000135</v>
      </c>
      <c r="AI82" s="65">
        <f>AVERAGE(H82:L82)</f>
        <v>328.50247200000013</v>
      </c>
      <c r="AJ82" s="65">
        <f>AVERAGE(M82:Q82)</f>
        <v>30.107263999998395</v>
      </c>
      <c r="AK82" s="65">
        <f>AVERAGE(R82:V82)</f>
        <v>-53.257637999999858</v>
      </c>
      <c r="AL82" s="65">
        <f>AVERAGE(W82:AA82)</f>
        <v>-81.416038000000839</v>
      </c>
      <c r="AM82" s="65">
        <f>AVERAGE(AB82:AF82)</f>
        <v>23.555930000002991</v>
      </c>
      <c r="AN82" s="66"/>
      <c r="AO82" s="65">
        <f>AVERAGE(AH82:AI82)</f>
        <v>343.29161800000077</v>
      </c>
      <c r="AP82" s="65">
        <f>AVERAGE(AJ82:AK82)</f>
        <v>-11.575187000000732</v>
      </c>
      <c r="AQ82" s="65">
        <f>AVERAGE(AL82:AM82)</f>
        <v>-28.930053999998925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5094.1318200000023</v>
      </c>
      <c r="D87" s="52">
        <f t="shared" ref="D87:AF92" si="20">D60</f>
        <v>5242.5181000000011</v>
      </c>
      <c r="E87" s="52">
        <f t="shared" si="20"/>
        <v>5271.289850000001</v>
      </c>
      <c r="F87" s="52">
        <f t="shared" si="20"/>
        <v>5277.1567699999978</v>
      </c>
      <c r="G87" s="52">
        <f t="shared" si="20"/>
        <v>5726.7335700000003</v>
      </c>
      <c r="H87" s="52">
        <f t="shared" si="20"/>
        <v>5846.3444200000013</v>
      </c>
      <c r="I87" s="52">
        <f t="shared" si="20"/>
        <v>5851.3778600000005</v>
      </c>
      <c r="J87" s="52">
        <f t="shared" si="20"/>
        <v>5853.2129199999981</v>
      </c>
      <c r="K87" s="52">
        <f t="shared" si="20"/>
        <v>5854.2305300000007</v>
      </c>
      <c r="L87" s="52">
        <f t="shared" si="20"/>
        <v>4921.5809499999996</v>
      </c>
      <c r="M87" s="52">
        <f t="shared" si="20"/>
        <v>3988.7962699999989</v>
      </c>
      <c r="N87" s="52">
        <f t="shared" si="20"/>
        <v>3959.9512200000026</v>
      </c>
      <c r="O87" s="52">
        <f t="shared" si="20"/>
        <v>3955.2793099999981</v>
      </c>
      <c r="P87" s="52">
        <f t="shared" si="20"/>
        <v>3955.8271400000012</v>
      </c>
      <c r="Q87" s="52">
        <f t="shared" si="20"/>
        <v>2672.2833800000008</v>
      </c>
      <c r="R87" s="52">
        <f t="shared" si="20"/>
        <v>2020.3206199999986</v>
      </c>
      <c r="S87" s="52">
        <f t="shared" si="20"/>
        <v>2000.4578099999999</v>
      </c>
      <c r="T87" s="52">
        <f t="shared" si="20"/>
        <v>1996.9357199999977</v>
      </c>
      <c r="U87" s="52">
        <f t="shared" si="20"/>
        <v>1995.5241900000001</v>
      </c>
      <c r="V87" s="52">
        <f t="shared" si="20"/>
        <v>466.85338000000047</v>
      </c>
      <c r="W87" s="52">
        <f t="shared" si="20"/>
        <v>-87.638710000002902</v>
      </c>
      <c r="X87" s="52">
        <f t="shared" si="20"/>
        <v>-110.14538999999786</v>
      </c>
      <c r="Y87" s="52">
        <f t="shared" si="20"/>
        <v>-116.70894000000044</v>
      </c>
      <c r="Z87" s="52">
        <f t="shared" si="20"/>
        <v>-117.64142999999967</v>
      </c>
      <c r="AA87" s="52">
        <f t="shared" si="20"/>
        <v>-119.24755999999979</v>
      </c>
      <c r="AB87" s="52">
        <f t="shared" si="20"/>
        <v>-122.12794000000213</v>
      </c>
      <c r="AC87" s="52">
        <f t="shared" si="20"/>
        <v>-125.95883999999933</v>
      </c>
      <c r="AD87" s="52">
        <f t="shared" si="20"/>
        <v>-130.30070999999953</v>
      </c>
      <c r="AE87" s="52">
        <f t="shared" si="20"/>
        <v>-134.80270999999993</v>
      </c>
      <c r="AF87" s="52">
        <f t="shared" si="20"/>
        <v>-139.22389000000112</v>
      </c>
      <c r="AH87" s="65">
        <f t="shared" ref="AH87:AH93" si="21">AVERAGE(C87:G87)</f>
        <v>5322.3660220000002</v>
      </c>
      <c r="AI87" s="65">
        <f t="shared" ref="AI87:AI93" si="22">AVERAGE(H87:L87)</f>
        <v>5665.3493360000002</v>
      </c>
      <c r="AJ87" s="65">
        <f t="shared" ref="AJ87:AJ93" si="23">AVERAGE(M87:Q87)</f>
        <v>3706.4274640000003</v>
      </c>
      <c r="AK87" s="65">
        <f t="shared" ref="AK87:AK93" si="24">AVERAGE(R87:V87)</f>
        <v>1696.0183439999994</v>
      </c>
      <c r="AL87" s="65">
        <f t="shared" ref="AL87:AL93" si="25">AVERAGE(W87:AA87)</f>
        <v>-110.27640600000014</v>
      </c>
      <c r="AM87" s="65">
        <f t="shared" ref="AM87:AM93" si="26">AVERAGE(AB87:AF87)</f>
        <v>-130.48281800000041</v>
      </c>
      <c r="AN87" s="66"/>
      <c r="AO87" s="65">
        <f t="shared" ref="AO87:AO93" si="27">AVERAGE(AH87:AI87)</f>
        <v>5493.8576790000006</v>
      </c>
      <c r="AP87" s="65">
        <f t="shared" ref="AP87:AP93" si="28">AVERAGE(AJ87:AK87)</f>
        <v>2701.2229039999997</v>
      </c>
      <c r="AQ87" s="65">
        <f t="shared" ref="AQ87:AQ93" si="29">AVERAGE(AL87:AM87)</f>
        <v>-120.37961200000026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2127.9773936000001</v>
      </c>
      <c r="D88" s="52">
        <f t="shared" ref="D88:R88" si="30">D61</f>
        <v>2216.9479089000001</v>
      </c>
      <c r="E88" s="52">
        <f t="shared" si="30"/>
        <v>2235.6002172000003</v>
      </c>
      <c r="F88" s="52">
        <f t="shared" si="30"/>
        <v>2240.4758585</v>
      </c>
      <c r="G88" s="52">
        <f t="shared" si="30"/>
        <v>2242.6611543999998</v>
      </c>
      <c r="H88" s="52">
        <f t="shared" si="30"/>
        <v>2244.3116153999999</v>
      </c>
      <c r="I88" s="52">
        <f t="shared" si="30"/>
        <v>2082.7416123000003</v>
      </c>
      <c r="J88" s="52">
        <f t="shared" si="30"/>
        <v>2079.5616472000002</v>
      </c>
      <c r="K88" s="52">
        <f t="shared" si="30"/>
        <v>1727.8248349</v>
      </c>
      <c r="L88" s="52">
        <f t="shared" si="30"/>
        <v>1718.7590830000001</v>
      </c>
      <c r="M88" s="52">
        <f t="shared" si="30"/>
        <v>526.07878400000016</v>
      </c>
      <c r="N88" s="52">
        <f t="shared" si="30"/>
        <v>79.195474999999988</v>
      </c>
      <c r="O88" s="52">
        <f t="shared" si="30"/>
        <v>64.349847000000182</v>
      </c>
      <c r="P88" s="52">
        <f t="shared" si="30"/>
        <v>60.968438000000106</v>
      </c>
      <c r="Q88" s="52">
        <f t="shared" si="30"/>
        <v>59.572074999999813</v>
      </c>
      <c r="R88" s="52">
        <f t="shared" si="30"/>
        <v>58.513384999999971</v>
      </c>
      <c r="S88" s="52">
        <f t="shared" si="20"/>
        <v>295.29881299999988</v>
      </c>
      <c r="T88" s="52">
        <f t="shared" si="20"/>
        <v>301.04317199999991</v>
      </c>
      <c r="U88" s="52">
        <f t="shared" si="20"/>
        <v>301.25935800000002</v>
      </c>
      <c r="V88" s="52">
        <f t="shared" si="20"/>
        <v>300.23518599999989</v>
      </c>
      <c r="W88" s="52">
        <f t="shared" si="20"/>
        <v>299.09434899999997</v>
      </c>
      <c r="X88" s="52">
        <f t="shared" si="20"/>
        <v>547.82796299999995</v>
      </c>
      <c r="Y88" s="52">
        <f t="shared" si="20"/>
        <v>553.76211799999987</v>
      </c>
      <c r="Z88" s="52">
        <f t="shared" si="20"/>
        <v>554.34345500000018</v>
      </c>
      <c r="AA88" s="52">
        <f t="shared" si="20"/>
        <v>553.99284599999987</v>
      </c>
      <c r="AB88" s="52">
        <f t="shared" si="20"/>
        <v>553.48862299999996</v>
      </c>
      <c r="AC88" s="52">
        <f t="shared" si="20"/>
        <v>552.9876569999999</v>
      </c>
      <c r="AD88" s="52">
        <f t="shared" si="20"/>
        <v>552.52742799999987</v>
      </c>
      <c r="AE88" s="52">
        <f t="shared" si="20"/>
        <v>552.11699799999997</v>
      </c>
      <c r="AF88" s="52">
        <f t="shared" si="20"/>
        <v>551.75714900000003</v>
      </c>
      <c r="AH88" s="65">
        <f t="shared" si="21"/>
        <v>2212.7325065199998</v>
      </c>
      <c r="AI88" s="65">
        <f t="shared" si="22"/>
        <v>1970.6397585600002</v>
      </c>
      <c r="AJ88" s="65">
        <f t="shared" si="23"/>
        <v>158.03292380000005</v>
      </c>
      <c r="AK88" s="65">
        <f t="shared" si="24"/>
        <v>251.26998279999992</v>
      </c>
      <c r="AL88" s="65">
        <f t="shared" si="25"/>
        <v>501.80414619999993</v>
      </c>
      <c r="AM88" s="65">
        <f t="shared" si="26"/>
        <v>552.57557099999997</v>
      </c>
      <c r="AN88" s="66"/>
      <c r="AO88" s="65">
        <f t="shared" si="27"/>
        <v>2091.68613254</v>
      </c>
      <c r="AP88" s="65">
        <f t="shared" si="28"/>
        <v>204.65145329999999</v>
      </c>
      <c r="AQ88" s="65">
        <f t="shared" si="29"/>
        <v>527.18985859999998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1076.5088520000002</v>
      </c>
      <c r="D89" s="52">
        <f t="shared" si="20"/>
        <v>1114.1558539999999</v>
      </c>
      <c r="E89" s="52">
        <f t="shared" si="20"/>
        <v>1121.7961169999999</v>
      </c>
      <c r="F89" s="52">
        <f t="shared" si="20"/>
        <v>1123.740241</v>
      </c>
      <c r="G89" s="52">
        <f t="shared" si="20"/>
        <v>1252.3800390000001</v>
      </c>
      <c r="H89" s="52">
        <f t="shared" si="20"/>
        <v>1256.7188079999999</v>
      </c>
      <c r="I89" s="52">
        <f t="shared" si="20"/>
        <v>1246.389203</v>
      </c>
      <c r="J89" s="52">
        <f t="shared" si="20"/>
        <v>1246.8922759999998</v>
      </c>
      <c r="K89" s="52">
        <f t="shared" si="20"/>
        <v>1225.4630139999997</v>
      </c>
      <c r="L89" s="52">
        <f t="shared" si="20"/>
        <v>1047.8975060000002</v>
      </c>
      <c r="M89" s="52">
        <f t="shared" si="20"/>
        <v>865.96985800000016</v>
      </c>
      <c r="N89" s="52">
        <f t="shared" si="20"/>
        <v>830.18795900000009</v>
      </c>
      <c r="O89" s="52">
        <f t="shared" si="20"/>
        <v>828.30514799999992</v>
      </c>
      <c r="P89" s="52">
        <f t="shared" si="20"/>
        <v>827.99636199999986</v>
      </c>
      <c r="Q89" s="52">
        <f t="shared" si="20"/>
        <v>562.92416800000024</v>
      </c>
      <c r="R89" s="52">
        <f t="shared" si="20"/>
        <v>555.5212869999998</v>
      </c>
      <c r="S89" s="52">
        <f t="shared" si="20"/>
        <v>571.06811300000004</v>
      </c>
      <c r="T89" s="52">
        <f t="shared" si="20"/>
        <v>570.90868900000009</v>
      </c>
      <c r="U89" s="52">
        <f t="shared" si="20"/>
        <v>570.484467</v>
      </c>
      <c r="V89" s="52">
        <f t="shared" si="20"/>
        <v>352.11473499999988</v>
      </c>
      <c r="W89" s="52">
        <f t="shared" si="20"/>
        <v>345.37558200000012</v>
      </c>
      <c r="X89" s="52">
        <f t="shared" si="20"/>
        <v>361.53446200000008</v>
      </c>
      <c r="Y89" s="52">
        <f t="shared" si="20"/>
        <v>361.0728439999998</v>
      </c>
      <c r="Z89" s="52">
        <f t="shared" si="20"/>
        <v>360.62056399999983</v>
      </c>
      <c r="AA89" s="52">
        <f t="shared" si="20"/>
        <v>360.05672200000004</v>
      </c>
      <c r="AB89" s="52">
        <f t="shared" si="20"/>
        <v>359.39679799999999</v>
      </c>
      <c r="AC89" s="52">
        <f t="shared" si="20"/>
        <v>358.67879199999993</v>
      </c>
      <c r="AD89" s="52">
        <f t="shared" si="20"/>
        <v>357.94033599999989</v>
      </c>
      <c r="AE89" s="52">
        <f t="shared" si="20"/>
        <v>357.20983500000011</v>
      </c>
      <c r="AF89" s="52">
        <f t="shared" si="20"/>
        <v>356.50632700000006</v>
      </c>
      <c r="AH89" s="65">
        <f t="shared" si="21"/>
        <v>1137.7162206</v>
      </c>
      <c r="AI89" s="65">
        <f t="shared" si="22"/>
        <v>1204.6721614</v>
      </c>
      <c r="AJ89" s="65">
        <f t="shared" si="23"/>
        <v>783.07669899999996</v>
      </c>
      <c r="AK89" s="65">
        <f t="shared" si="24"/>
        <v>524.01945820000003</v>
      </c>
      <c r="AL89" s="65">
        <f t="shared" si="25"/>
        <v>357.73203479999995</v>
      </c>
      <c r="AM89" s="65">
        <f t="shared" si="26"/>
        <v>357.94641760000002</v>
      </c>
      <c r="AN89" s="66"/>
      <c r="AO89" s="65">
        <f t="shared" si="27"/>
        <v>1171.194191</v>
      </c>
      <c r="AP89" s="65">
        <f t="shared" si="28"/>
        <v>653.54807860000005</v>
      </c>
      <c r="AQ89" s="65">
        <f t="shared" si="29"/>
        <v>357.83922619999998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-471.51559499999985</v>
      </c>
      <c r="D90" s="52">
        <f t="shared" si="20"/>
        <v>-462.09001400000034</v>
      </c>
      <c r="E90" s="52">
        <f t="shared" si="20"/>
        <v>-442.66882400000031</v>
      </c>
      <c r="F90" s="52">
        <f t="shared" si="20"/>
        <v>-422.02806599999985</v>
      </c>
      <c r="G90" s="52">
        <f t="shared" si="20"/>
        <v>-206.37980700000026</v>
      </c>
      <c r="H90" s="52">
        <f t="shared" si="20"/>
        <v>-179.11545099999967</v>
      </c>
      <c r="I90" s="52">
        <f t="shared" si="20"/>
        <v>-156.55284300000039</v>
      </c>
      <c r="J90" s="52">
        <f t="shared" si="20"/>
        <v>-134.58168399999977</v>
      </c>
      <c r="K90" s="52">
        <f t="shared" si="20"/>
        <v>-203.21095799999966</v>
      </c>
      <c r="L90" s="52">
        <f t="shared" si="20"/>
        <v>6.112025999999787</v>
      </c>
      <c r="M90" s="52">
        <f t="shared" si="20"/>
        <v>-530.50529600000027</v>
      </c>
      <c r="N90" s="52">
        <f t="shared" si="20"/>
        <v>-545.60781599999973</v>
      </c>
      <c r="O90" s="52">
        <f t="shared" si="20"/>
        <v>-548.24872499999947</v>
      </c>
      <c r="P90" s="52">
        <f t="shared" si="20"/>
        <v>-548.17963899999995</v>
      </c>
      <c r="Q90" s="52">
        <f t="shared" si="20"/>
        <v>-440.356855</v>
      </c>
      <c r="R90" s="52">
        <f t="shared" si="20"/>
        <v>-436.71067700000003</v>
      </c>
      <c r="S90" s="52">
        <f t="shared" si="20"/>
        <v>-435.4228090000006</v>
      </c>
      <c r="T90" s="52">
        <f t="shared" si="20"/>
        <v>-434.57372599999962</v>
      </c>
      <c r="U90" s="52">
        <f t="shared" si="20"/>
        <v>-433.98635099999956</v>
      </c>
      <c r="V90" s="52">
        <f t="shared" si="20"/>
        <v>-228.60001699999975</v>
      </c>
      <c r="W90" s="52">
        <f t="shared" si="20"/>
        <v>-224.38320000000022</v>
      </c>
      <c r="X90" s="52">
        <f t="shared" si="20"/>
        <v>-223.46929999999975</v>
      </c>
      <c r="Y90" s="52">
        <f t="shared" si="20"/>
        <v>-223.30285600000025</v>
      </c>
      <c r="Z90" s="52">
        <f t="shared" si="20"/>
        <v>-222.46554599999945</v>
      </c>
      <c r="AA90" s="52">
        <f t="shared" si="20"/>
        <v>-185.74611499999992</v>
      </c>
      <c r="AB90" s="52">
        <f t="shared" si="20"/>
        <v>-306.38662600000043</v>
      </c>
      <c r="AC90" s="52">
        <f t="shared" si="20"/>
        <v>-312.66192500000034</v>
      </c>
      <c r="AD90" s="52">
        <f t="shared" si="20"/>
        <v>-316.5162790000004</v>
      </c>
      <c r="AE90" s="52">
        <f t="shared" si="20"/>
        <v>-320.03250600000047</v>
      </c>
      <c r="AF90" s="52">
        <f t="shared" si="20"/>
        <v>-323.45759100000032</v>
      </c>
      <c r="AH90" s="65">
        <f t="shared" si="21"/>
        <v>-400.93646120000011</v>
      </c>
      <c r="AI90" s="65">
        <f t="shared" si="22"/>
        <v>-133.46978199999995</v>
      </c>
      <c r="AJ90" s="65">
        <f t="shared" si="23"/>
        <v>-522.57966619999991</v>
      </c>
      <c r="AK90" s="65">
        <f t="shared" si="24"/>
        <v>-393.8587159999999</v>
      </c>
      <c r="AL90" s="65">
        <f t="shared" si="25"/>
        <v>-215.87340339999992</v>
      </c>
      <c r="AM90" s="65">
        <f t="shared" si="26"/>
        <v>-315.81098540000039</v>
      </c>
      <c r="AN90" s="66"/>
      <c r="AO90" s="65">
        <f t="shared" si="27"/>
        <v>-267.20312160000003</v>
      </c>
      <c r="AP90" s="65">
        <f t="shared" si="28"/>
        <v>-458.21919109999988</v>
      </c>
      <c r="AQ90" s="65">
        <f t="shared" si="29"/>
        <v>-265.84219440000015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491.12199700000019</v>
      </c>
      <c r="D91" s="52">
        <f t="shared" si="20"/>
        <v>505.73839099999987</v>
      </c>
      <c r="E91" s="52">
        <f t="shared" si="20"/>
        <v>508.92654199999924</v>
      </c>
      <c r="F91" s="52">
        <f t="shared" si="20"/>
        <v>509.28484899999967</v>
      </c>
      <c r="G91" s="52">
        <f t="shared" si="20"/>
        <v>668.24312099999952</v>
      </c>
      <c r="H91" s="52">
        <f t="shared" si="20"/>
        <v>671.41582599999947</v>
      </c>
      <c r="I91" s="52">
        <f t="shared" si="20"/>
        <v>637.09499000000051</v>
      </c>
      <c r="J91" s="52">
        <f t="shared" si="20"/>
        <v>635.7297180000005</v>
      </c>
      <c r="K91" s="52">
        <f t="shared" si="20"/>
        <v>613.23404500000015</v>
      </c>
      <c r="L91" s="52">
        <f t="shared" si="20"/>
        <v>761.24174099999982</v>
      </c>
      <c r="M91" s="52">
        <f t="shared" si="20"/>
        <v>797.94678399999975</v>
      </c>
      <c r="N91" s="52">
        <f t="shared" si="20"/>
        <v>696.8335960000004</v>
      </c>
      <c r="O91" s="52">
        <f t="shared" si="20"/>
        <v>683.64281299999948</v>
      </c>
      <c r="P91" s="52">
        <f t="shared" si="20"/>
        <v>672.47602099999949</v>
      </c>
      <c r="Q91" s="52">
        <f t="shared" si="20"/>
        <v>1299.4955369999998</v>
      </c>
      <c r="R91" s="52">
        <f t="shared" si="20"/>
        <v>1303.3278739999996</v>
      </c>
      <c r="S91" s="52">
        <f t="shared" si="20"/>
        <v>1345.0906460000006</v>
      </c>
      <c r="T91" s="52">
        <f t="shared" si="20"/>
        <v>1335.6957640000001</v>
      </c>
      <c r="U91" s="52">
        <f t="shared" si="20"/>
        <v>1324.9299609999998</v>
      </c>
      <c r="V91" s="52">
        <f t="shared" si="20"/>
        <v>431.88554999999997</v>
      </c>
      <c r="W91" s="52">
        <f t="shared" si="20"/>
        <v>400.4688329999999</v>
      </c>
      <c r="X91" s="52">
        <f t="shared" si="20"/>
        <v>438.57462699999996</v>
      </c>
      <c r="Y91" s="52">
        <f t="shared" si="20"/>
        <v>427.68992199999957</v>
      </c>
      <c r="Z91" s="52">
        <f t="shared" si="20"/>
        <v>739.9435739999999</v>
      </c>
      <c r="AA91" s="52">
        <f t="shared" si="20"/>
        <v>736.29445499999929</v>
      </c>
      <c r="AB91" s="52">
        <f t="shared" si="20"/>
        <v>725.9482680000001</v>
      </c>
      <c r="AC91" s="52">
        <f t="shared" si="20"/>
        <v>714.30276599999979</v>
      </c>
      <c r="AD91" s="52">
        <f t="shared" si="20"/>
        <v>702.32932700000038</v>
      </c>
      <c r="AE91" s="52">
        <f t="shared" si="20"/>
        <v>690.26406599999973</v>
      </c>
      <c r="AF91" s="52">
        <f t="shared" si="20"/>
        <v>678.08182099999976</v>
      </c>
      <c r="AH91" s="65">
        <f t="shared" si="21"/>
        <v>536.66297999999972</v>
      </c>
      <c r="AI91" s="65">
        <f t="shared" si="22"/>
        <v>663.74326400000007</v>
      </c>
      <c r="AJ91" s="65">
        <f t="shared" si="23"/>
        <v>830.07895019999978</v>
      </c>
      <c r="AK91" s="65">
        <f t="shared" si="24"/>
        <v>1148.1859589999999</v>
      </c>
      <c r="AL91" s="65">
        <f t="shared" si="25"/>
        <v>548.59428219999972</v>
      </c>
      <c r="AM91" s="65">
        <f t="shared" si="26"/>
        <v>702.18524959999991</v>
      </c>
      <c r="AN91" s="66"/>
      <c r="AO91" s="65">
        <f t="shared" si="27"/>
        <v>600.20312199999989</v>
      </c>
      <c r="AP91" s="65">
        <f t="shared" si="28"/>
        <v>989.13245459999985</v>
      </c>
      <c r="AQ91" s="65">
        <f t="shared" si="29"/>
        <v>625.38976589999982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1.9697260000000369</v>
      </c>
      <c r="D92" s="52">
        <f t="shared" si="20"/>
        <v>3.4061329999999543</v>
      </c>
      <c r="E92" s="52">
        <f t="shared" si="20"/>
        <v>4.0998070000000553</v>
      </c>
      <c r="F92" s="52">
        <f t="shared" si="20"/>
        <v>4.2979680000000826</v>
      </c>
      <c r="G92" s="52">
        <f t="shared" si="20"/>
        <v>4.3963200000000597</v>
      </c>
      <c r="H92" s="52">
        <f t="shared" si="20"/>
        <v>4.3843039999999291</v>
      </c>
      <c r="I92" s="52">
        <f t="shared" si="20"/>
        <v>4.2798099999999977</v>
      </c>
      <c r="J92" s="52">
        <f t="shared" si="20"/>
        <v>4.2008170000001428</v>
      </c>
      <c r="K92" s="52">
        <f t="shared" si="20"/>
        <v>4.0912590000002638</v>
      </c>
      <c r="L92" s="52">
        <f t="shared" si="20"/>
        <v>3.8351569999999811</v>
      </c>
      <c r="M92" s="52">
        <f t="shared" si="20"/>
        <v>3.0506530000002385</v>
      </c>
      <c r="N92" s="52">
        <f t="shared" si="20"/>
        <v>2.5214820000001055</v>
      </c>
      <c r="O92" s="52">
        <f t="shared" si="20"/>
        <v>2.3577430000000277</v>
      </c>
      <c r="P92" s="52">
        <f t="shared" si="20"/>
        <v>2.4201439999997092</v>
      </c>
      <c r="Q92" s="52">
        <f t="shared" si="20"/>
        <v>2.400622999999996</v>
      </c>
      <c r="R92" s="52">
        <f t="shared" si="20"/>
        <v>2.3190849999996317</v>
      </c>
      <c r="S92" s="52">
        <f t="shared" si="20"/>
        <v>2.3691960000001018</v>
      </c>
      <c r="T92" s="52">
        <f t="shared" si="20"/>
        <v>2.4385019999999713</v>
      </c>
      <c r="U92" s="52">
        <f t="shared" si="20"/>
        <v>2.478722999999718</v>
      </c>
      <c r="V92" s="52">
        <f t="shared" si="20"/>
        <v>1.9068909999996322</v>
      </c>
      <c r="W92" s="52">
        <f t="shared" si="20"/>
        <v>1.35828199999969</v>
      </c>
      <c r="X92" s="52">
        <f t="shared" si="20"/>
        <v>1.0743340000003627</v>
      </c>
      <c r="Y92" s="52">
        <f t="shared" si="20"/>
        <v>0.91102200000023004</v>
      </c>
      <c r="Z92" s="52">
        <f t="shared" si="20"/>
        <v>1.1009869999998045</v>
      </c>
      <c r="AA92" s="52">
        <f t="shared" si="20"/>
        <v>1.1926770000000033</v>
      </c>
      <c r="AB92" s="52">
        <f t="shared" si="20"/>
        <v>1.1528620000003684</v>
      </c>
      <c r="AC92" s="52">
        <f t="shared" si="20"/>
        <v>1.0141170000001694</v>
      </c>
      <c r="AD92" s="52">
        <f t="shared" si="20"/>
        <v>0.81659700000000157</v>
      </c>
      <c r="AE92" s="52">
        <f t="shared" si="20"/>
        <v>0.59178300000030504</v>
      </c>
      <c r="AF92" s="52">
        <f t="shared" si="20"/>
        <v>0.36110400000006848</v>
      </c>
      <c r="AH92" s="65">
        <f t="shared" si="21"/>
        <v>3.6339908000000376</v>
      </c>
      <c r="AI92" s="65">
        <f t="shared" si="22"/>
        <v>4.1582694000000631</v>
      </c>
      <c r="AJ92" s="65">
        <f t="shared" si="23"/>
        <v>2.5501290000000152</v>
      </c>
      <c r="AK92" s="65">
        <f t="shared" si="24"/>
        <v>2.302479399999811</v>
      </c>
      <c r="AL92" s="65">
        <f t="shared" si="25"/>
        <v>1.1274604000000181</v>
      </c>
      <c r="AM92" s="65">
        <f t="shared" si="26"/>
        <v>0.78729260000018253</v>
      </c>
      <c r="AN92" s="66"/>
      <c r="AO92" s="65">
        <f t="shared" si="27"/>
        <v>3.8961301000000503</v>
      </c>
      <c r="AP92" s="65">
        <f t="shared" si="28"/>
        <v>2.4263041999999131</v>
      </c>
      <c r="AQ92" s="65">
        <f t="shared" si="29"/>
        <v>0.95737650000010033</v>
      </c>
    </row>
    <row r="93" spans="1:43" s="9" customFormat="1" x14ac:dyDescent="0.25">
      <c r="A93" s="71" t="s">
        <v>442</v>
      </c>
      <c r="B93" s="13"/>
      <c r="C93" s="52">
        <f>SUM(C66:C69)</f>
        <v>3339.8709427999988</v>
      </c>
      <c r="D93" s="52">
        <f t="shared" ref="D93:AF93" si="31">SUM(D66:D69)</f>
        <v>3460.9181791000019</v>
      </c>
      <c r="E93" s="52">
        <f t="shared" si="31"/>
        <v>3488.1172433000011</v>
      </c>
      <c r="F93" s="52">
        <f t="shared" si="31"/>
        <v>3493.8298304999994</v>
      </c>
      <c r="G93" s="52">
        <f t="shared" si="31"/>
        <v>3498.1573404999995</v>
      </c>
      <c r="H93" s="52">
        <f t="shared" si="31"/>
        <v>3524.0252206000005</v>
      </c>
      <c r="I93" s="52">
        <f t="shared" si="31"/>
        <v>3499.8981705999995</v>
      </c>
      <c r="J93" s="52">
        <f t="shared" si="31"/>
        <v>3497.8282132999998</v>
      </c>
      <c r="K93" s="52">
        <f t="shared" si="31"/>
        <v>3451.8183315000006</v>
      </c>
      <c r="L93" s="52">
        <f t="shared" si="31"/>
        <v>2879.9367586999992</v>
      </c>
      <c r="M93" s="52">
        <f t="shared" si="31"/>
        <v>1745.8538567000005</v>
      </c>
      <c r="N93" s="52">
        <f t="shared" si="31"/>
        <v>1630.8261037000009</v>
      </c>
      <c r="O93" s="52">
        <f t="shared" si="31"/>
        <v>1616.9464305999995</v>
      </c>
      <c r="P93" s="52">
        <f t="shared" si="31"/>
        <v>1612.0694481000005</v>
      </c>
      <c r="Q93" s="52">
        <f t="shared" si="31"/>
        <v>1422.1608295999999</v>
      </c>
      <c r="R93" s="52">
        <f t="shared" si="31"/>
        <v>1253.817092700001</v>
      </c>
      <c r="S93" s="52">
        <f t="shared" si="31"/>
        <v>1278.0888727000001</v>
      </c>
      <c r="T93" s="52">
        <f t="shared" si="31"/>
        <v>1273.6340437000006</v>
      </c>
      <c r="U93" s="52">
        <f t="shared" si="31"/>
        <v>1268.8345284999996</v>
      </c>
      <c r="V93" s="52">
        <f t="shared" si="31"/>
        <v>396.52645860000121</v>
      </c>
      <c r="W93" s="52">
        <f t="shared" si="31"/>
        <v>232.4038037999992</v>
      </c>
      <c r="X93" s="52">
        <f t="shared" si="31"/>
        <v>251.26934199999982</v>
      </c>
      <c r="Y93" s="52">
        <f t="shared" si="31"/>
        <v>243.04638680000062</v>
      </c>
      <c r="Z93" s="52">
        <f t="shared" si="31"/>
        <v>1593.4901425999992</v>
      </c>
      <c r="AA93" s="52">
        <f t="shared" si="31"/>
        <v>1599.0898091999998</v>
      </c>
      <c r="AB93" s="52">
        <f t="shared" si="31"/>
        <v>1727.7908623999997</v>
      </c>
      <c r="AC93" s="52">
        <f t="shared" si="31"/>
        <v>1730.6385241000016</v>
      </c>
      <c r="AD93" s="52">
        <f t="shared" si="31"/>
        <v>1728.3414634000007</v>
      </c>
      <c r="AE93" s="52">
        <f t="shared" si="31"/>
        <v>1725.0520445999975</v>
      </c>
      <c r="AF93" s="52">
        <f t="shared" si="31"/>
        <v>1721.7033652999983</v>
      </c>
      <c r="AH93" s="65">
        <f t="shared" si="21"/>
        <v>3456.1787072400002</v>
      </c>
      <c r="AI93" s="65">
        <f t="shared" si="22"/>
        <v>3370.7013389399995</v>
      </c>
      <c r="AJ93" s="65">
        <f t="shared" si="23"/>
        <v>1605.5713337400005</v>
      </c>
      <c r="AK93" s="65">
        <f t="shared" si="24"/>
        <v>1094.1801992400005</v>
      </c>
      <c r="AL93" s="65">
        <f t="shared" si="25"/>
        <v>783.85989687999972</v>
      </c>
      <c r="AM93" s="65">
        <f t="shared" si="26"/>
        <v>1726.7052519599995</v>
      </c>
      <c r="AN93" s="66"/>
      <c r="AO93" s="65">
        <f t="shared" si="27"/>
        <v>3413.4400230900001</v>
      </c>
      <c r="AP93" s="65">
        <f t="shared" si="28"/>
        <v>1349.8757664900004</v>
      </c>
      <c r="AQ93" s="65">
        <f t="shared" si="29"/>
        <v>1255.2825744199995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9549.3199999998324</v>
      </c>
      <c r="D50" s="52">
        <f>VLOOKUP($B50,Shock_dev!$A$1:$CI$300,MATCH(DATE(D$1,1,1),Shock_dev!$A$1:$CI$1,0),FALSE)</f>
        <v>10479.478999999817</v>
      </c>
      <c r="E50" s="52">
        <f>VLOOKUP($B50,Shock_dev!$A$1:$CI$300,MATCH(DATE(E$1,1,1),Shock_dev!$A$1:$CI$1,0),FALSE)</f>
        <v>11227.802000000142</v>
      </c>
      <c r="F50" s="52">
        <f>VLOOKUP($B50,Shock_dev!$A$1:$CI$300,MATCH(DATE(F$1,1,1),Shock_dev!$A$1:$CI$1,0),FALSE)</f>
        <v>11591.140999999829</v>
      </c>
      <c r="G50" s="52">
        <f>VLOOKUP($B50,Shock_dev!$A$1:$CI$300,MATCH(DATE(G$1,1,1),Shock_dev!$A$1:$CI$1,0),FALSE)</f>
        <v>12439.56799999997</v>
      </c>
      <c r="H50" s="52">
        <f>VLOOKUP($B50,Shock_dev!$A$1:$CI$300,MATCH(DATE(H$1,1,1),Shock_dev!$A$1:$CI$1,0),FALSE)</f>
        <v>12508.922000000253</v>
      </c>
      <c r="I50" s="52">
        <f>VLOOKUP($B50,Shock_dev!$A$1:$CI$300,MATCH(DATE(I$1,1,1),Shock_dev!$A$1:$CI$1,0),FALSE)</f>
        <v>12166.685000000056</v>
      </c>
      <c r="J50" s="52">
        <f>VLOOKUP($B50,Shock_dev!$A$1:$CI$300,MATCH(DATE(J$1,1,1),Shock_dev!$A$1:$CI$1,0),FALSE)</f>
        <v>11925.077000000048</v>
      </c>
      <c r="K50" s="52">
        <f>VLOOKUP($B50,Shock_dev!$A$1:$CI$300,MATCH(DATE(K$1,1,1),Shock_dev!$A$1:$CI$1,0),FALSE)</f>
        <v>11217.084999999963</v>
      </c>
      <c r="L50" s="52">
        <f>VLOOKUP($B50,Shock_dev!$A$1:$CI$300,MATCH(DATE(L$1,1,1),Shock_dev!$A$1:$CI$1,0),FALSE)</f>
        <v>9829.1439999998547</v>
      </c>
      <c r="M50" s="52">
        <f>VLOOKUP($B50,Shock_dev!$A$1:$CI$300,MATCH(DATE(M$1,1,1),Shock_dev!$A$1:$CI$1,0),FALSE)</f>
        <v>6246.3190000001341</v>
      </c>
      <c r="N50" s="52">
        <f>VLOOKUP($B50,Shock_dev!$A$1:$CI$300,MATCH(DATE(N$1,1,1),Shock_dev!$A$1:$CI$1,0),FALSE)</f>
        <v>5091.6520000002347</v>
      </c>
      <c r="O50" s="52">
        <f>VLOOKUP($B50,Shock_dev!$A$1:$CI$300,MATCH(DATE(O$1,1,1),Shock_dev!$A$1:$CI$1,0),FALSE)</f>
        <v>4567.9559999997728</v>
      </c>
      <c r="P50" s="52">
        <f>VLOOKUP($B50,Shock_dev!$A$1:$CI$300,MATCH(DATE(P$1,1,1),Shock_dev!$A$1:$CI$1,0),FALSE)</f>
        <v>4245.1000000000931</v>
      </c>
      <c r="Q50" s="52">
        <f>VLOOKUP($B50,Shock_dev!$A$1:$CI$300,MATCH(DATE(Q$1,1,1),Shock_dev!$A$1:$CI$1,0),FALSE)</f>
        <v>3282.1359999999404</v>
      </c>
      <c r="R50" s="52">
        <f>VLOOKUP($B50,Shock_dev!$A$1:$CI$300,MATCH(DATE(R$1,1,1),Shock_dev!$A$1:$CI$1,0),FALSE)</f>
        <v>2497.5439999997616</v>
      </c>
      <c r="S50" s="52">
        <f>VLOOKUP($B50,Shock_dev!$A$1:$CI$300,MATCH(DATE(S$1,1,1),Shock_dev!$A$1:$CI$1,0),FALSE)</f>
        <v>2657.1340000000782</v>
      </c>
      <c r="T50" s="52">
        <f>VLOOKUP($B50,Shock_dev!$A$1:$CI$300,MATCH(DATE(T$1,1,1),Shock_dev!$A$1:$CI$1,0),FALSE)</f>
        <v>2644.5380000001751</v>
      </c>
      <c r="U50" s="52">
        <f>VLOOKUP($B50,Shock_dev!$A$1:$CI$300,MATCH(DATE(U$1,1,1),Shock_dev!$A$1:$CI$1,0),FALSE)</f>
        <v>2690.6929999999702</v>
      </c>
      <c r="V50" s="52">
        <f>VLOOKUP($B50,Shock_dev!$A$1:$CI$300,MATCH(DATE(V$1,1,1),Shock_dev!$A$1:$CI$1,0),FALSE)</f>
        <v>58.45699999993667</v>
      </c>
      <c r="W50" s="52">
        <f>VLOOKUP($B50,Shock_dev!$A$1:$CI$300,MATCH(DATE(W$1,1,1),Shock_dev!$A$1:$CI$1,0),FALSE)</f>
        <v>-645.87800000002608</v>
      </c>
      <c r="X50" s="52">
        <f>VLOOKUP($B50,Shock_dev!$A$1:$CI$300,MATCH(DATE(X$1,1,1),Shock_dev!$A$1:$CI$1,0),FALSE)</f>
        <v>-500.56700000027195</v>
      </c>
      <c r="Y50" s="52">
        <f>VLOOKUP($B50,Shock_dev!$A$1:$CI$300,MATCH(DATE(Y$1,1,1),Shock_dev!$A$1:$CI$1,0),FALSE)</f>
        <v>-509.32200000016019</v>
      </c>
      <c r="Z50" s="52">
        <f>VLOOKUP($B50,Shock_dev!$A$1:$CI$300,MATCH(DATE(Z$1,1,1),Shock_dev!$A$1:$CI$1,0),FALSE)</f>
        <v>884.79600000008941</v>
      </c>
      <c r="AA50" s="52">
        <f>VLOOKUP($B50,Shock_dev!$A$1:$CI$300,MATCH(DATE(AA$1,1,1),Shock_dev!$A$1:$CI$1,0),FALSE)</f>
        <v>1119.7510000001639</v>
      </c>
      <c r="AB50" s="52">
        <f>VLOOKUP($B50,Shock_dev!$A$1:$CI$300,MATCH(DATE(AB$1,1,1),Shock_dev!$A$1:$CI$1,0),FALSE)</f>
        <v>1334.3360000001267</v>
      </c>
      <c r="AC50" s="52">
        <f>VLOOKUP($B50,Shock_dev!$A$1:$CI$300,MATCH(DATE(AC$1,1,1),Shock_dev!$A$1:$CI$1,0),FALSE)</f>
        <v>1501.3209999999963</v>
      </c>
      <c r="AD50" s="52">
        <f>VLOOKUP($B50,Shock_dev!$A$1:$CI$300,MATCH(DATE(AD$1,1,1),Shock_dev!$A$1:$CI$1,0),FALSE)</f>
        <v>1622.1230000001378</v>
      </c>
      <c r="AE50" s="52">
        <f>VLOOKUP($B50,Shock_dev!$A$1:$CI$300,MATCH(DATE(AE$1,1,1),Shock_dev!$A$1:$CI$1,0),FALSE)</f>
        <v>1706.4099999996834</v>
      </c>
      <c r="AF50" s="52">
        <f>VLOOKUP($B50,Shock_dev!$A$1:$CI$300,MATCH(DATE(AF$1,1,1),Shock_dev!$A$1:$CI$1,0),FALSE)</f>
        <v>1762.9900000002235</v>
      </c>
      <c r="AG50" s="52"/>
      <c r="AH50" s="65">
        <f>AVERAGE(C50:G50)</f>
        <v>11057.461999999918</v>
      </c>
      <c r="AI50" s="65">
        <f>AVERAGE(H50:L50)</f>
        <v>11529.382600000035</v>
      </c>
      <c r="AJ50" s="65">
        <f>AVERAGE(M50:Q50)</f>
        <v>4686.6326000000354</v>
      </c>
      <c r="AK50" s="65">
        <f>AVERAGE(R50:V50)</f>
        <v>2109.6731999999843</v>
      </c>
      <c r="AL50" s="65">
        <f>AVERAGE(W50:AA50)</f>
        <v>69.755999999959016</v>
      </c>
      <c r="AM50" s="65">
        <f>AVERAGE(AB50:AF50)</f>
        <v>1585.4360000000336</v>
      </c>
      <c r="AN50" s="66"/>
      <c r="AO50" s="65">
        <f>AVERAGE(AH50:AI50)</f>
        <v>11293.422299999977</v>
      </c>
      <c r="AP50" s="65">
        <f>AVERAGE(AJ50:AK50)</f>
        <v>3398.15290000001</v>
      </c>
      <c r="AQ50" s="65">
        <f>AVERAGE(AL50:AM50)</f>
        <v>827.59599999999625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32.374790000001667</v>
      </c>
      <c r="D51" s="52">
        <f>VLOOKUP($B51,Shock_dev!$A$1:$CI$300,MATCH(DATE(D$1,1,1),Shock_dev!$A$1:$CI$1,0),FALSE)</f>
        <v>52.20411000000604</v>
      </c>
      <c r="E51" s="52">
        <f>VLOOKUP($B51,Shock_dev!$A$1:$CI$300,MATCH(DATE(E$1,1,1),Shock_dev!$A$1:$CI$1,0),FALSE)</f>
        <v>61.96929000000091</v>
      </c>
      <c r="F51" s="52">
        <f>VLOOKUP($B51,Shock_dev!$A$1:$CI$300,MATCH(DATE(F$1,1,1),Shock_dev!$A$1:$CI$1,0),FALSE)</f>
        <v>63.82560000000376</v>
      </c>
      <c r="G51" s="52">
        <f>VLOOKUP($B51,Shock_dev!$A$1:$CI$300,MATCH(DATE(G$1,1,1),Shock_dev!$A$1:$CI$1,0),FALSE)</f>
        <v>62.821940000001632</v>
      </c>
      <c r="H51" s="52">
        <f>VLOOKUP($B51,Shock_dev!$A$1:$CI$300,MATCH(DATE(H$1,1,1),Shock_dev!$A$1:$CI$1,0),FALSE)</f>
        <v>57.714980000004289</v>
      </c>
      <c r="I51" s="52">
        <f>VLOOKUP($B51,Shock_dev!$A$1:$CI$300,MATCH(DATE(I$1,1,1),Shock_dev!$A$1:$CI$1,0),FALSE)</f>
        <v>49.26933000000281</v>
      </c>
      <c r="J51" s="52">
        <f>VLOOKUP($B51,Shock_dev!$A$1:$CI$300,MATCH(DATE(J$1,1,1),Shock_dev!$A$1:$CI$1,0),FALSE)</f>
        <v>39.881750000000466</v>
      </c>
      <c r="K51" s="52">
        <f>VLOOKUP($B51,Shock_dev!$A$1:$CI$300,MATCH(DATE(K$1,1,1),Shock_dev!$A$1:$CI$1,0),FALSE)</f>
        <v>28.888839999999618</v>
      </c>
      <c r="L51" s="52">
        <f>VLOOKUP($B51,Shock_dev!$A$1:$CI$300,MATCH(DATE(L$1,1,1),Shock_dev!$A$1:$CI$1,0),FALSE)</f>
        <v>15.237829999998212</v>
      </c>
      <c r="M51" s="52">
        <f>VLOOKUP($B51,Shock_dev!$A$1:$CI$300,MATCH(DATE(M$1,1,1),Shock_dev!$A$1:$CI$1,0),FALSE)</f>
        <v>-6.7543399999995017</v>
      </c>
      <c r="N51" s="52">
        <f>VLOOKUP($B51,Shock_dev!$A$1:$CI$300,MATCH(DATE(N$1,1,1),Shock_dev!$A$1:$CI$1,0),FALSE)</f>
        <v>-22.955350000003818</v>
      </c>
      <c r="O51" s="52">
        <f>VLOOKUP($B51,Shock_dev!$A$1:$CI$300,MATCH(DATE(O$1,1,1),Shock_dev!$A$1:$CI$1,0),FALSE)</f>
        <v>-32.971330000000307</v>
      </c>
      <c r="P51" s="52">
        <f>VLOOKUP($B51,Shock_dev!$A$1:$CI$300,MATCH(DATE(P$1,1,1),Shock_dev!$A$1:$CI$1,0),FALSE)</f>
        <v>-38.403360000003886</v>
      </c>
      <c r="Q51" s="52">
        <f>VLOOKUP($B51,Shock_dev!$A$1:$CI$300,MATCH(DATE(Q$1,1,1),Shock_dev!$A$1:$CI$1,0),FALSE)</f>
        <v>-43.38521999999648</v>
      </c>
      <c r="R51" s="52">
        <f>VLOOKUP($B51,Shock_dev!$A$1:$CI$300,MATCH(DATE(R$1,1,1),Shock_dev!$A$1:$CI$1,0),FALSE)</f>
        <v>-47.025289999997767</v>
      </c>
      <c r="S51" s="52">
        <f>VLOOKUP($B51,Shock_dev!$A$1:$CI$300,MATCH(DATE(S$1,1,1),Shock_dev!$A$1:$CI$1,0),FALSE)</f>
        <v>-46.469240000005811</v>
      </c>
      <c r="T51" s="52">
        <f>VLOOKUP($B51,Shock_dev!$A$1:$CI$300,MATCH(DATE(T$1,1,1),Shock_dev!$A$1:$CI$1,0),FALSE)</f>
        <v>-44.168700000001991</v>
      </c>
      <c r="U51" s="52">
        <f>VLOOKUP($B51,Shock_dev!$A$1:$CI$300,MATCH(DATE(U$1,1,1),Shock_dev!$A$1:$CI$1,0),FALSE)</f>
        <v>-40.789620000003197</v>
      </c>
      <c r="V51" s="52">
        <f>VLOOKUP($B51,Shock_dev!$A$1:$CI$300,MATCH(DATE(V$1,1,1),Shock_dev!$A$1:$CI$1,0),FALSE)</f>
        <v>-46.297230000003765</v>
      </c>
      <c r="W51" s="52">
        <f>VLOOKUP($B51,Shock_dev!$A$1:$CI$300,MATCH(DATE(W$1,1,1),Shock_dev!$A$1:$CI$1,0),FALSE)</f>
        <v>-49.295960000003106</v>
      </c>
      <c r="X51" s="52">
        <f>VLOOKUP($B51,Shock_dev!$A$1:$CI$300,MATCH(DATE(X$1,1,1),Shock_dev!$A$1:$CI$1,0),FALSE)</f>
        <v>-47.678599999999278</v>
      </c>
      <c r="Y51" s="52">
        <f>VLOOKUP($B51,Shock_dev!$A$1:$CI$300,MATCH(DATE(Y$1,1,1),Shock_dev!$A$1:$CI$1,0),FALSE)</f>
        <v>-44.028259999999136</v>
      </c>
      <c r="Z51" s="52">
        <f>VLOOKUP($B51,Shock_dev!$A$1:$CI$300,MATCH(DATE(Z$1,1,1),Shock_dev!$A$1:$CI$1,0),FALSE)</f>
        <v>-34.420569999994768</v>
      </c>
      <c r="AA51" s="52">
        <f>VLOOKUP($B51,Shock_dev!$A$1:$CI$300,MATCH(DATE(AA$1,1,1),Shock_dev!$A$1:$CI$1,0),FALSE)</f>
        <v>-26.384350000000268</v>
      </c>
      <c r="AB51" s="52">
        <f>VLOOKUP($B51,Shock_dev!$A$1:$CI$300,MATCH(DATE(AB$1,1,1),Shock_dev!$A$1:$CI$1,0),FALSE)</f>
        <v>-19.663140000004205</v>
      </c>
      <c r="AC51" s="52">
        <f>VLOOKUP($B51,Shock_dev!$A$1:$CI$300,MATCH(DATE(AC$1,1,1),Shock_dev!$A$1:$CI$1,0),FALSE)</f>
        <v>-14.223639999996522</v>
      </c>
      <c r="AD51" s="52">
        <f>VLOOKUP($B51,Shock_dev!$A$1:$CI$300,MATCH(DATE(AD$1,1,1),Shock_dev!$A$1:$CI$1,0),FALSE)</f>
        <v>-9.9073500000013155</v>
      </c>
      <c r="AE51" s="52">
        <f>VLOOKUP($B51,Shock_dev!$A$1:$CI$300,MATCH(DATE(AE$1,1,1),Shock_dev!$A$1:$CI$1,0),FALSE)</f>
        <v>-6.5334799999982351</v>
      </c>
      <c r="AF51" s="52">
        <f>VLOOKUP($B51,Shock_dev!$A$1:$CI$300,MATCH(DATE(AF$1,1,1),Shock_dev!$A$1:$CI$1,0),FALSE)</f>
        <v>-3.9339400000026217</v>
      </c>
      <c r="AG51" s="52"/>
      <c r="AH51" s="65">
        <f t="shared" ref="AH51:AH80" si="1">AVERAGE(C51:G51)</f>
        <v>54.639146000002803</v>
      </c>
      <c r="AI51" s="65">
        <f t="shared" ref="AI51:AI80" si="2">AVERAGE(H51:L51)</f>
        <v>38.19854600000108</v>
      </c>
      <c r="AJ51" s="65">
        <f t="shared" ref="AJ51:AJ80" si="3">AVERAGE(M51:Q51)</f>
        <v>-28.893920000000797</v>
      </c>
      <c r="AK51" s="65">
        <f t="shared" ref="AK51:AK80" si="4">AVERAGE(R51:V51)</f>
        <v>-44.950016000002506</v>
      </c>
      <c r="AL51" s="65">
        <f t="shared" ref="AL51:AL80" si="5">AVERAGE(W51:AA51)</f>
        <v>-40.36154799999931</v>
      </c>
      <c r="AM51" s="65">
        <f t="shared" ref="AM51:AM80" si="6">AVERAGE(AB51:AF51)</f>
        <v>-10.85231000000058</v>
      </c>
      <c r="AN51" s="66"/>
      <c r="AO51" s="65">
        <f t="shared" ref="AO51:AO80" si="7">AVERAGE(AH51:AI51)</f>
        <v>46.418846000001942</v>
      </c>
      <c r="AP51" s="65">
        <f t="shared" ref="AP51:AP80" si="8">AVERAGE(AJ51:AK51)</f>
        <v>-36.921968000001655</v>
      </c>
      <c r="AQ51" s="65">
        <f t="shared" ref="AQ51:AQ80" si="9">AVERAGE(AL51:AM51)</f>
        <v>-25.606928999999944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75.788056000000324</v>
      </c>
      <c r="D52" s="52">
        <f>VLOOKUP($B52,Shock_dev!$A$1:$CI$300,MATCH(DATE(D$1,1,1),Shock_dev!$A$1:$CI$1,0),FALSE)</f>
        <v>83.711218000000372</v>
      </c>
      <c r="E52" s="52">
        <f>VLOOKUP($B52,Shock_dev!$A$1:$CI$300,MATCH(DATE(E$1,1,1),Shock_dev!$A$1:$CI$1,0),FALSE)</f>
        <v>84.585767999999916</v>
      </c>
      <c r="F52" s="52">
        <f>VLOOKUP($B52,Shock_dev!$A$1:$CI$300,MATCH(DATE(F$1,1,1),Shock_dev!$A$1:$CI$1,0),FALSE)</f>
        <v>84.56809499999963</v>
      </c>
      <c r="G52" s="52">
        <f>VLOOKUP($B52,Shock_dev!$A$1:$CI$300,MATCH(DATE(G$1,1,1),Shock_dev!$A$1:$CI$1,0),FALSE)</f>
        <v>89.764446000000135</v>
      </c>
      <c r="H52" s="52">
        <f>VLOOKUP($B52,Shock_dev!$A$1:$CI$300,MATCH(DATE(H$1,1,1),Shock_dev!$A$1:$CI$1,0),FALSE)</f>
        <v>89.970741000000089</v>
      </c>
      <c r="I52" s="52">
        <f>VLOOKUP($B52,Shock_dev!$A$1:$CI$300,MATCH(DATE(I$1,1,1),Shock_dev!$A$1:$CI$1,0),FALSE)</f>
        <v>87.23359100000016</v>
      </c>
      <c r="J52" s="52">
        <f>VLOOKUP($B52,Shock_dev!$A$1:$CI$300,MATCH(DATE(J$1,1,1),Shock_dev!$A$1:$CI$1,0),FALSE)</f>
        <v>85.745084999999563</v>
      </c>
      <c r="K52" s="52">
        <f>VLOOKUP($B52,Shock_dev!$A$1:$CI$300,MATCH(DATE(K$1,1,1),Shock_dev!$A$1:$CI$1,0),FALSE)</f>
        <v>80.886792000000241</v>
      </c>
      <c r="L52" s="52">
        <f>VLOOKUP($B52,Shock_dev!$A$1:$CI$300,MATCH(DATE(L$1,1,1),Shock_dev!$A$1:$CI$1,0),FALSE)</f>
        <v>70.169073000000026</v>
      </c>
      <c r="M52" s="52">
        <f>VLOOKUP($B52,Shock_dev!$A$1:$CI$300,MATCH(DATE(M$1,1,1),Shock_dev!$A$1:$CI$1,0),FALSE)</f>
        <v>42.213983000000553</v>
      </c>
      <c r="N52" s="52">
        <f>VLOOKUP($B52,Shock_dev!$A$1:$CI$300,MATCH(DATE(N$1,1,1),Shock_dev!$A$1:$CI$1,0),FALSE)</f>
        <v>35.513723999999456</v>
      </c>
      <c r="O52" s="52">
        <f>VLOOKUP($B52,Shock_dev!$A$1:$CI$300,MATCH(DATE(O$1,1,1),Shock_dev!$A$1:$CI$1,0),FALSE)</f>
        <v>34.174815999999737</v>
      </c>
      <c r="P52" s="52">
        <f>VLOOKUP($B52,Shock_dev!$A$1:$CI$300,MATCH(DATE(P$1,1,1),Shock_dev!$A$1:$CI$1,0),FALSE)</f>
        <v>33.479243000000679</v>
      </c>
      <c r="Q52" s="52">
        <f>VLOOKUP($B52,Shock_dev!$A$1:$CI$300,MATCH(DATE(Q$1,1,1),Shock_dev!$A$1:$CI$1,0),FALSE)</f>
        <v>26.282202999999754</v>
      </c>
      <c r="R52" s="52">
        <f>VLOOKUP($B52,Shock_dev!$A$1:$CI$300,MATCH(DATE(R$1,1,1),Shock_dev!$A$1:$CI$1,0),FALSE)</f>
        <v>20.889114999999947</v>
      </c>
      <c r="S52" s="52">
        <f>VLOOKUP($B52,Shock_dev!$A$1:$CI$300,MATCH(DATE(S$1,1,1),Shock_dev!$A$1:$CI$1,0),FALSE)</f>
        <v>23.008410999999796</v>
      </c>
      <c r="T52" s="52">
        <f>VLOOKUP($B52,Shock_dev!$A$1:$CI$300,MATCH(DATE(T$1,1,1),Shock_dev!$A$1:$CI$1,0),FALSE)</f>
        <v>23.606587999999647</v>
      </c>
      <c r="U52" s="52">
        <f>VLOOKUP($B52,Shock_dev!$A$1:$CI$300,MATCH(DATE(U$1,1,1),Shock_dev!$A$1:$CI$1,0),FALSE)</f>
        <v>24.20052300000043</v>
      </c>
      <c r="V52" s="52">
        <f>VLOOKUP($B52,Shock_dev!$A$1:$CI$300,MATCH(DATE(V$1,1,1),Shock_dev!$A$1:$CI$1,0),FALSE)</f>
        <v>3.4101479999999356</v>
      </c>
      <c r="W52" s="52">
        <f>VLOOKUP($B52,Shock_dev!$A$1:$CI$300,MATCH(DATE(W$1,1,1),Shock_dev!$A$1:$CI$1,0),FALSE)</f>
        <v>-1.4896859999998924</v>
      </c>
      <c r="X52" s="52">
        <f>VLOOKUP($B52,Shock_dev!$A$1:$CI$300,MATCH(DATE(X$1,1,1),Shock_dev!$A$1:$CI$1,0),FALSE)</f>
        <v>0.99382199999945442</v>
      </c>
      <c r="Y52" s="52">
        <f>VLOOKUP($B52,Shock_dev!$A$1:$CI$300,MATCH(DATE(Y$1,1,1),Shock_dev!$A$1:$CI$1,0),FALSE)</f>
        <v>1.7220020000004297</v>
      </c>
      <c r="Z52" s="52">
        <f>VLOOKUP($B52,Shock_dev!$A$1:$CI$300,MATCH(DATE(Z$1,1,1),Shock_dev!$A$1:$CI$1,0),FALSE)</f>
        <v>14.532656999999745</v>
      </c>
      <c r="AA52" s="52">
        <f>VLOOKUP($B52,Shock_dev!$A$1:$CI$300,MATCH(DATE(AA$1,1,1),Shock_dev!$A$1:$CI$1,0),FALSE)</f>
        <v>16.16997100000026</v>
      </c>
      <c r="AB52" s="52">
        <f>VLOOKUP($B52,Shock_dev!$A$1:$CI$300,MATCH(DATE(AB$1,1,1),Shock_dev!$A$1:$CI$1,0),FALSE)</f>
        <v>17.167074999999386</v>
      </c>
      <c r="AC52" s="52">
        <f>VLOOKUP($B52,Shock_dev!$A$1:$CI$300,MATCH(DATE(AC$1,1,1),Shock_dev!$A$1:$CI$1,0),FALSE)</f>
        <v>17.821420000000217</v>
      </c>
      <c r="AD52" s="52">
        <f>VLOOKUP($B52,Shock_dev!$A$1:$CI$300,MATCH(DATE(AD$1,1,1),Shock_dev!$A$1:$CI$1,0),FALSE)</f>
        <v>18.28881900000124</v>
      </c>
      <c r="AE52" s="52">
        <f>VLOOKUP($B52,Shock_dev!$A$1:$CI$300,MATCH(DATE(AE$1,1,1),Shock_dev!$A$1:$CI$1,0),FALSE)</f>
        <v>18.592814999999973</v>
      </c>
      <c r="AF52" s="52">
        <f>VLOOKUP($B52,Shock_dev!$A$1:$CI$300,MATCH(DATE(AF$1,1,1),Shock_dev!$A$1:$CI$1,0),FALSE)</f>
        <v>18.756760000000213</v>
      </c>
      <c r="AG52" s="52"/>
      <c r="AH52" s="65">
        <f t="shared" si="1"/>
        <v>83.683516600000075</v>
      </c>
      <c r="AI52" s="65">
        <f t="shared" si="2"/>
        <v>82.801056400000022</v>
      </c>
      <c r="AJ52" s="65">
        <f t="shared" si="3"/>
        <v>34.332793800000033</v>
      </c>
      <c r="AK52" s="65">
        <f t="shared" si="4"/>
        <v>19.022956999999952</v>
      </c>
      <c r="AL52" s="65">
        <f t="shared" si="5"/>
        <v>6.385753199999999</v>
      </c>
      <c r="AM52" s="65">
        <f t="shared" si="6"/>
        <v>18.125377800000205</v>
      </c>
      <c r="AN52" s="66"/>
      <c r="AO52" s="65">
        <f t="shared" si="7"/>
        <v>83.242286500000048</v>
      </c>
      <c r="AP52" s="65">
        <f t="shared" si="8"/>
        <v>26.677875399999991</v>
      </c>
      <c r="AQ52" s="65">
        <f t="shared" si="9"/>
        <v>12.255565500000102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12.958699999999226</v>
      </c>
      <c r="D53" s="52">
        <f>VLOOKUP($B53,Shock_dev!$A$1:$CI$300,MATCH(DATE(D$1,1,1),Shock_dev!$A$1:$CI$1,0),FALSE)</f>
        <v>16.946899999999005</v>
      </c>
      <c r="E53" s="52">
        <f>VLOOKUP($B53,Shock_dev!$A$1:$CI$300,MATCH(DATE(E$1,1,1),Shock_dev!$A$1:$CI$1,0),FALSE)</f>
        <v>14.766600000002654</v>
      </c>
      <c r="F53" s="52">
        <f>VLOOKUP($B53,Shock_dev!$A$1:$CI$300,MATCH(DATE(F$1,1,1),Shock_dev!$A$1:$CI$1,0),FALSE)</f>
        <v>8.4489299999986542</v>
      </c>
      <c r="G53" s="52">
        <f>VLOOKUP($B53,Shock_dev!$A$1:$CI$300,MATCH(DATE(G$1,1,1),Shock_dev!$A$1:$CI$1,0),FALSE)</f>
        <v>0.6081899999990128</v>
      </c>
      <c r="H53" s="52">
        <f>VLOOKUP($B53,Shock_dev!$A$1:$CI$300,MATCH(DATE(H$1,1,1),Shock_dev!$A$1:$CI$1,0),FALSE)</f>
        <v>-9.2023300000000745</v>
      </c>
      <c r="I53" s="52">
        <f>VLOOKUP($B53,Shock_dev!$A$1:$CI$300,MATCH(DATE(I$1,1,1),Shock_dev!$A$1:$CI$1,0),FALSE)</f>
        <v>-20.286430000000109</v>
      </c>
      <c r="J53" s="52">
        <f>VLOOKUP($B53,Shock_dev!$A$1:$CI$300,MATCH(DATE(J$1,1,1),Shock_dev!$A$1:$CI$1,0),FALSE)</f>
        <v>-31.215660000001662</v>
      </c>
      <c r="K53" s="52">
        <f>VLOOKUP($B53,Shock_dev!$A$1:$CI$300,MATCH(DATE(K$1,1,1),Shock_dev!$A$1:$CI$1,0),FALSE)</f>
        <v>-42.247920000001614</v>
      </c>
      <c r="L53" s="52">
        <f>VLOOKUP($B53,Shock_dev!$A$1:$CI$300,MATCH(DATE(L$1,1,1),Shock_dev!$A$1:$CI$1,0),FALSE)</f>
        <v>-53.320489999998244</v>
      </c>
      <c r="M53" s="52">
        <f>VLOOKUP($B53,Shock_dev!$A$1:$CI$300,MATCH(DATE(M$1,1,1),Shock_dev!$A$1:$CI$1,0),FALSE)</f>
        <v>-66.825290000000678</v>
      </c>
      <c r="N53" s="52">
        <f>VLOOKUP($B53,Shock_dev!$A$1:$CI$300,MATCH(DATE(N$1,1,1),Shock_dev!$A$1:$CI$1,0),FALSE)</f>
        <v>-75.218910000003234</v>
      </c>
      <c r="O53" s="52">
        <f>VLOOKUP($B53,Shock_dev!$A$1:$CI$300,MATCH(DATE(O$1,1,1),Shock_dev!$A$1:$CI$1,0),FALSE)</f>
        <v>-79.287939999994705</v>
      </c>
      <c r="P53" s="52">
        <f>VLOOKUP($B53,Shock_dev!$A$1:$CI$300,MATCH(DATE(P$1,1,1),Shock_dev!$A$1:$CI$1,0),FALSE)</f>
        <v>-80.402690000002622</v>
      </c>
      <c r="Q53" s="52">
        <f>VLOOKUP($B53,Shock_dev!$A$1:$CI$300,MATCH(DATE(Q$1,1,1),Shock_dev!$A$1:$CI$1,0),FALSE)</f>
        <v>-80.561449999993783</v>
      </c>
      <c r="R53" s="52">
        <f>VLOOKUP($B53,Shock_dev!$A$1:$CI$300,MATCH(DATE(R$1,1,1),Shock_dev!$A$1:$CI$1,0),FALSE)</f>
        <v>-79.211150000002817</v>
      </c>
      <c r="S53" s="52">
        <f>VLOOKUP($B53,Shock_dev!$A$1:$CI$300,MATCH(DATE(S$1,1,1),Shock_dev!$A$1:$CI$1,0),FALSE)</f>
        <v>-75.357660000001488</v>
      </c>
      <c r="T53" s="52">
        <f>VLOOKUP($B53,Shock_dev!$A$1:$CI$300,MATCH(DATE(T$1,1,1),Shock_dev!$A$1:$CI$1,0),FALSE)</f>
        <v>-70.581410000006144</v>
      </c>
      <c r="U53" s="52">
        <f>VLOOKUP($B53,Shock_dev!$A$1:$CI$300,MATCH(DATE(U$1,1,1),Shock_dev!$A$1:$CI$1,0),FALSE)</f>
        <v>-65.302329999998619</v>
      </c>
      <c r="V53" s="52">
        <f>VLOOKUP($B53,Shock_dev!$A$1:$CI$300,MATCH(DATE(V$1,1,1),Shock_dev!$A$1:$CI$1,0),FALSE)</f>
        <v>-63.518680000001041</v>
      </c>
      <c r="W53" s="52">
        <f>VLOOKUP($B53,Shock_dev!$A$1:$CI$300,MATCH(DATE(W$1,1,1),Shock_dev!$A$1:$CI$1,0),FALSE)</f>
        <v>-59.728660000000673</v>
      </c>
      <c r="X53" s="52">
        <f>VLOOKUP($B53,Shock_dev!$A$1:$CI$300,MATCH(DATE(X$1,1,1),Shock_dev!$A$1:$CI$1,0),FALSE)</f>
        <v>-53.563560000002326</v>
      </c>
      <c r="Y53" s="52">
        <f>VLOOKUP($B53,Shock_dev!$A$1:$CI$300,MATCH(DATE(Y$1,1,1),Shock_dev!$A$1:$CI$1,0),FALSE)</f>
        <v>-46.712069999994128</v>
      </c>
      <c r="Z53" s="52">
        <f>VLOOKUP($B53,Shock_dev!$A$1:$CI$300,MATCH(DATE(Z$1,1,1),Shock_dev!$A$1:$CI$1,0),FALSE)</f>
        <v>-37.670669999999518</v>
      </c>
      <c r="AA53" s="52">
        <f>VLOOKUP($B53,Shock_dev!$A$1:$CI$300,MATCH(DATE(AA$1,1,1),Shock_dev!$A$1:$CI$1,0),FALSE)</f>
        <v>-30.24036000000342</v>
      </c>
      <c r="AB53" s="52">
        <f>VLOOKUP($B53,Shock_dev!$A$1:$CI$300,MATCH(DATE(AB$1,1,1),Shock_dev!$A$1:$CI$1,0),FALSE)</f>
        <v>-24.069729999995616</v>
      </c>
      <c r="AC53" s="52">
        <f>VLOOKUP($B53,Shock_dev!$A$1:$CI$300,MATCH(DATE(AC$1,1,1),Shock_dev!$A$1:$CI$1,0),FALSE)</f>
        <v>-19.023990000001504</v>
      </c>
      <c r="AD53" s="52">
        <f>VLOOKUP($B53,Shock_dev!$A$1:$CI$300,MATCH(DATE(AD$1,1,1),Shock_dev!$A$1:$CI$1,0),FALSE)</f>
        <v>-14.995940000000701</v>
      </c>
      <c r="AE53" s="52">
        <f>VLOOKUP($B53,Shock_dev!$A$1:$CI$300,MATCH(DATE(AE$1,1,1),Shock_dev!$A$1:$CI$1,0),FALSE)</f>
        <v>-11.864649999995891</v>
      </c>
      <c r="AF53" s="52">
        <f>VLOOKUP($B53,Shock_dev!$A$1:$CI$300,MATCH(DATE(AF$1,1,1),Shock_dev!$A$1:$CI$1,0),FALSE)</f>
        <v>-9.5083599999998114</v>
      </c>
      <c r="AG53" s="52"/>
      <c r="AH53" s="65">
        <f t="shared" si="1"/>
        <v>10.74586399999971</v>
      </c>
      <c r="AI53" s="65">
        <f t="shared" si="2"/>
        <v>-31.254566000000342</v>
      </c>
      <c r="AJ53" s="65">
        <f t="shared" si="3"/>
        <v>-76.459255999999002</v>
      </c>
      <c r="AK53" s="65">
        <f t="shared" si="4"/>
        <v>-70.794246000002019</v>
      </c>
      <c r="AL53" s="65">
        <f t="shared" si="5"/>
        <v>-45.583064000000014</v>
      </c>
      <c r="AM53" s="65">
        <f t="shared" si="6"/>
        <v>-15.892533999998705</v>
      </c>
      <c r="AN53" s="66"/>
      <c r="AO53" s="65">
        <f t="shared" si="7"/>
        <v>-10.254351000000316</v>
      </c>
      <c r="AP53" s="65">
        <f t="shared" si="8"/>
        <v>-73.62675100000051</v>
      </c>
      <c r="AQ53" s="65">
        <f t="shared" si="9"/>
        <v>-30.737798999999359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181.75390599999992</v>
      </c>
      <c r="D54" s="52">
        <f>VLOOKUP($B54,Shock_dev!$A$1:$CI$300,MATCH(DATE(D$1,1,1),Shock_dev!$A$1:$CI$1,0),FALSE)</f>
        <v>189.87439599999925</v>
      </c>
      <c r="E54" s="52">
        <f>VLOOKUP($B54,Shock_dev!$A$1:$CI$300,MATCH(DATE(E$1,1,1),Shock_dev!$A$1:$CI$1,0),FALSE)</f>
        <v>189.07407899999998</v>
      </c>
      <c r="F54" s="52">
        <f>VLOOKUP($B54,Shock_dev!$A$1:$CI$300,MATCH(DATE(F$1,1,1),Shock_dev!$A$1:$CI$1,0),FALSE)</f>
        <v>189.12224699999933</v>
      </c>
      <c r="G54" s="52">
        <f>VLOOKUP($B54,Shock_dev!$A$1:$CI$300,MATCH(DATE(G$1,1,1),Shock_dev!$A$1:$CI$1,0),FALSE)</f>
        <v>202.71472100000028</v>
      </c>
      <c r="H54" s="52">
        <f>VLOOKUP($B54,Shock_dev!$A$1:$CI$300,MATCH(DATE(H$1,1,1),Shock_dev!$A$1:$CI$1,0),FALSE)</f>
        <v>204.03351900000052</v>
      </c>
      <c r="I54" s="52">
        <f>VLOOKUP($B54,Shock_dev!$A$1:$CI$300,MATCH(DATE(I$1,1,1),Shock_dev!$A$1:$CI$1,0),FALSE)</f>
        <v>199.01517599999897</v>
      </c>
      <c r="J54" s="52">
        <f>VLOOKUP($B54,Shock_dev!$A$1:$CI$300,MATCH(DATE(J$1,1,1),Shock_dev!$A$1:$CI$1,0),FALSE)</f>
        <v>197.51452900000004</v>
      </c>
      <c r="K54" s="52">
        <f>VLOOKUP($B54,Shock_dev!$A$1:$CI$300,MATCH(DATE(K$1,1,1),Shock_dev!$A$1:$CI$1,0),FALSE)</f>
        <v>187.78690399999869</v>
      </c>
      <c r="L54" s="52">
        <f>VLOOKUP($B54,Shock_dev!$A$1:$CI$300,MATCH(DATE(L$1,1,1),Shock_dev!$A$1:$CI$1,0),FALSE)</f>
        <v>164.28865799999949</v>
      </c>
      <c r="M54" s="52">
        <f>VLOOKUP($B54,Shock_dev!$A$1:$CI$300,MATCH(DATE(M$1,1,1),Shock_dev!$A$1:$CI$1,0),FALSE)</f>
        <v>100.18246499999987</v>
      </c>
      <c r="N54" s="52">
        <f>VLOOKUP($B54,Shock_dev!$A$1:$CI$300,MATCH(DATE(N$1,1,1),Shock_dev!$A$1:$CI$1,0),FALSE)</f>
        <v>89.307157999999617</v>
      </c>
      <c r="O54" s="52">
        <f>VLOOKUP($B54,Shock_dev!$A$1:$CI$300,MATCH(DATE(O$1,1,1),Shock_dev!$A$1:$CI$1,0),FALSE)</f>
        <v>88.463278999999602</v>
      </c>
      <c r="P54" s="52">
        <f>VLOOKUP($B54,Shock_dev!$A$1:$CI$300,MATCH(DATE(P$1,1,1),Shock_dev!$A$1:$CI$1,0),FALSE)</f>
        <v>87.566820999998527</v>
      </c>
      <c r="Q54" s="52">
        <f>VLOOKUP($B54,Shock_dev!$A$1:$CI$300,MATCH(DATE(Q$1,1,1),Shock_dev!$A$1:$CI$1,0),FALSE)</f>
        <v>70.389400000000023</v>
      </c>
      <c r="R54" s="52">
        <f>VLOOKUP($B54,Shock_dev!$A$1:$CI$300,MATCH(DATE(R$1,1,1),Shock_dev!$A$1:$CI$1,0),FALSE)</f>
        <v>58.141000000001441</v>
      </c>
      <c r="S54" s="52">
        <f>VLOOKUP($B54,Shock_dev!$A$1:$CI$300,MATCH(DATE(S$1,1,1),Shock_dev!$A$1:$CI$1,0),FALSE)</f>
        <v>63.636539999999513</v>
      </c>
      <c r="T54" s="52">
        <f>VLOOKUP($B54,Shock_dev!$A$1:$CI$300,MATCH(DATE(T$1,1,1),Shock_dev!$A$1:$CI$1,0),FALSE)</f>
        <v>64.280409999999392</v>
      </c>
      <c r="U54" s="52">
        <f>VLOOKUP($B54,Shock_dev!$A$1:$CI$300,MATCH(DATE(U$1,1,1),Shock_dev!$A$1:$CI$1,0),FALSE)</f>
        <v>64.829999999999927</v>
      </c>
      <c r="V54" s="52">
        <f>VLOOKUP($B54,Shock_dev!$A$1:$CI$300,MATCH(DATE(V$1,1,1),Shock_dev!$A$1:$CI$1,0),FALSE)</f>
        <v>14.103959999998551</v>
      </c>
      <c r="W54" s="52">
        <f>VLOOKUP($B54,Shock_dev!$A$1:$CI$300,MATCH(DATE(W$1,1,1),Shock_dev!$A$1:$CI$1,0),FALSE)</f>
        <v>4.4302599999991799</v>
      </c>
      <c r="X54" s="52">
        <f>VLOOKUP($B54,Shock_dev!$A$1:$CI$300,MATCH(DATE(X$1,1,1),Shock_dev!$A$1:$CI$1,0),FALSE)</f>
        <v>10.747850000001563</v>
      </c>
      <c r="Y54" s="52">
        <f>VLOOKUP($B54,Shock_dev!$A$1:$CI$300,MATCH(DATE(Y$1,1,1),Shock_dev!$A$1:$CI$1,0),FALSE)</f>
        <v>11.421270000000732</v>
      </c>
      <c r="Z54" s="52">
        <f>VLOOKUP($B54,Shock_dev!$A$1:$CI$300,MATCH(DATE(Z$1,1,1),Shock_dev!$A$1:$CI$1,0),FALSE)</f>
        <v>41.106289999999717</v>
      </c>
      <c r="AA54" s="52">
        <f>VLOOKUP($B54,Shock_dev!$A$1:$CI$300,MATCH(DATE(AA$1,1,1),Shock_dev!$A$1:$CI$1,0),FALSE)</f>
        <v>42.270430000000488</v>
      </c>
      <c r="AB54" s="52">
        <f>VLOOKUP($B54,Shock_dev!$A$1:$CI$300,MATCH(DATE(AB$1,1,1),Shock_dev!$A$1:$CI$1,0),FALSE)</f>
        <v>43.202970000000278</v>
      </c>
      <c r="AC54" s="52">
        <f>VLOOKUP($B54,Shock_dev!$A$1:$CI$300,MATCH(DATE(AC$1,1,1),Shock_dev!$A$1:$CI$1,0),FALSE)</f>
        <v>43.747629999999845</v>
      </c>
      <c r="AD54" s="52">
        <f>VLOOKUP($B54,Shock_dev!$A$1:$CI$300,MATCH(DATE(AD$1,1,1),Shock_dev!$A$1:$CI$1,0),FALSE)</f>
        <v>44.088599999999133</v>
      </c>
      <c r="AE54" s="52">
        <f>VLOOKUP($B54,Shock_dev!$A$1:$CI$300,MATCH(DATE(AE$1,1,1),Shock_dev!$A$1:$CI$1,0),FALSE)</f>
        <v>44.210429999999178</v>
      </c>
      <c r="AF54" s="52">
        <f>VLOOKUP($B54,Shock_dev!$A$1:$CI$300,MATCH(DATE(AF$1,1,1),Shock_dev!$A$1:$CI$1,0),FALSE)</f>
        <v>44.137230000000272</v>
      </c>
      <c r="AG54" s="52"/>
      <c r="AH54" s="65">
        <f t="shared" si="1"/>
        <v>190.50786979999975</v>
      </c>
      <c r="AI54" s="65">
        <f t="shared" si="2"/>
        <v>190.52775719999954</v>
      </c>
      <c r="AJ54" s="65">
        <f t="shared" si="3"/>
        <v>87.18182459999953</v>
      </c>
      <c r="AK54" s="65">
        <f t="shared" si="4"/>
        <v>52.998381999999765</v>
      </c>
      <c r="AL54" s="65">
        <f t="shared" si="5"/>
        <v>21.995220000000337</v>
      </c>
      <c r="AM54" s="65">
        <f t="shared" si="6"/>
        <v>43.877371999999738</v>
      </c>
      <c r="AN54" s="66"/>
      <c r="AO54" s="65">
        <f t="shared" si="7"/>
        <v>190.51781349999965</v>
      </c>
      <c r="AP54" s="65">
        <f t="shared" si="8"/>
        <v>70.09010329999964</v>
      </c>
      <c r="AQ54" s="65">
        <f t="shared" si="9"/>
        <v>32.936296000000041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8.3374880000001212</v>
      </c>
      <c r="D55" s="52">
        <f>VLOOKUP($B55,Shock_dev!$A$1:$CI$300,MATCH(DATE(D$1,1,1),Shock_dev!$A$1:$CI$1,0),FALSE)</f>
        <v>10.402479000000312</v>
      </c>
      <c r="E55" s="52">
        <f>VLOOKUP($B55,Shock_dev!$A$1:$CI$300,MATCH(DATE(E$1,1,1),Shock_dev!$A$1:$CI$1,0),FALSE)</f>
        <v>10.989833000000544</v>
      </c>
      <c r="F55" s="52">
        <f>VLOOKUP($B55,Shock_dev!$A$1:$CI$300,MATCH(DATE(F$1,1,1),Shock_dev!$A$1:$CI$1,0),FALSE)</f>
        <v>10.720898000000489</v>
      </c>
      <c r="G55" s="52">
        <f>VLOOKUP($B55,Shock_dev!$A$1:$CI$300,MATCH(DATE(G$1,1,1),Shock_dev!$A$1:$CI$1,0),FALSE)</f>
        <v>10.459611000000223</v>
      </c>
      <c r="H55" s="52">
        <f>VLOOKUP($B55,Shock_dev!$A$1:$CI$300,MATCH(DATE(H$1,1,1),Shock_dev!$A$1:$CI$1,0),FALSE)</f>
        <v>9.3419649999996182</v>
      </c>
      <c r="I55" s="52">
        <f>VLOOKUP($B55,Shock_dev!$A$1:$CI$300,MATCH(DATE(I$1,1,1),Shock_dev!$A$1:$CI$1,0),FALSE)</f>
        <v>7.628128000000288</v>
      </c>
      <c r="J55" s="52">
        <f>VLOOKUP($B55,Shock_dev!$A$1:$CI$300,MATCH(DATE(J$1,1,1),Shock_dev!$A$1:$CI$1,0),FALSE)</f>
        <v>5.8812719999996261</v>
      </c>
      <c r="K55" s="52">
        <f>VLOOKUP($B55,Shock_dev!$A$1:$CI$300,MATCH(DATE(K$1,1,1),Shock_dev!$A$1:$CI$1,0),FALSE)</f>
        <v>3.7426020000002609</v>
      </c>
      <c r="L55" s="52">
        <f>VLOOKUP($B55,Shock_dev!$A$1:$CI$300,MATCH(DATE(L$1,1,1),Shock_dev!$A$1:$CI$1,0),FALSE)</f>
        <v>0.98927899999944202</v>
      </c>
      <c r="M55" s="52">
        <f>VLOOKUP($B55,Shock_dev!$A$1:$CI$300,MATCH(DATE(M$1,1,1),Shock_dev!$A$1:$CI$1,0),FALSE)</f>
        <v>-3.6548329999995985</v>
      </c>
      <c r="N55" s="52">
        <f>VLOOKUP($B55,Shock_dev!$A$1:$CI$300,MATCH(DATE(N$1,1,1),Shock_dev!$A$1:$CI$1,0),FALSE)</f>
        <v>-6.0616430000000037</v>
      </c>
      <c r="O55" s="52">
        <f>VLOOKUP($B55,Shock_dev!$A$1:$CI$300,MATCH(DATE(O$1,1,1),Shock_dev!$A$1:$CI$1,0),FALSE)</f>
        <v>-7.3882469999998648</v>
      </c>
      <c r="P55" s="52">
        <f>VLOOKUP($B55,Shock_dev!$A$1:$CI$300,MATCH(DATE(P$1,1,1),Shock_dev!$A$1:$CI$1,0),FALSE)</f>
        <v>-8.1159099999995306</v>
      </c>
      <c r="Q55" s="52">
        <f>VLOOKUP($B55,Shock_dev!$A$1:$CI$300,MATCH(DATE(Q$1,1,1),Shock_dev!$A$1:$CI$1,0),FALSE)</f>
        <v>-9.1164920000001075</v>
      </c>
      <c r="R55" s="52">
        <f>VLOOKUP($B55,Shock_dev!$A$1:$CI$300,MATCH(DATE(R$1,1,1),Shock_dev!$A$1:$CI$1,0),FALSE)</f>
        <v>-9.702382000000398</v>
      </c>
      <c r="S55" s="52">
        <f>VLOOKUP($B55,Shock_dev!$A$1:$CI$300,MATCH(DATE(S$1,1,1),Shock_dev!$A$1:$CI$1,0),FALSE)</f>
        <v>-9.2310749999996915</v>
      </c>
      <c r="T55" s="52">
        <f>VLOOKUP($B55,Shock_dev!$A$1:$CI$300,MATCH(DATE(T$1,1,1),Shock_dev!$A$1:$CI$1,0),FALSE)</f>
        <v>-8.62195199999951</v>
      </c>
      <c r="U55" s="52">
        <f>VLOOKUP($B55,Shock_dev!$A$1:$CI$300,MATCH(DATE(U$1,1,1),Shock_dev!$A$1:$CI$1,0),FALSE)</f>
        <v>-7.8455679999997301</v>
      </c>
      <c r="V55" s="52">
        <f>VLOOKUP($B55,Shock_dev!$A$1:$CI$300,MATCH(DATE(V$1,1,1),Shock_dev!$A$1:$CI$1,0),FALSE)</f>
        <v>-9.3605639999996129</v>
      </c>
      <c r="W55" s="52">
        <f>VLOOKUP($B55,Shock_dev!$A$1:$CI$300,MATCH(DATE(W$1,1,1),Shock_dev!$A$1:$CI$1,0),FALSE)</f>
        <v>-9.404367000000093</v>
      </c>
      <c r="X55" s="52">
        <f>VLOOKUP($B55,Shock_dev!$A$1:$CI$300,MATCH(DATE(X$1,1,1),Shock_dev!$A$1:$CI$1,0),FALSE)</f>
        <v>-8.4710760000007213</v>
      </c>
      <c r="Y55" s="52">
        <f>VLOOKUP($B55,Shock_dev!$A$1:$CI$300,MATCH(DATE(Y$1,1,1),Shock_dev!$A$1:$CI$1,0),FALSE)</f>
        <v>-7.4852039999996123</v>
      </c>
      <c r="Z55" s="52">
        <f>VLOOKUP($B55,Shock_dev!$A$1:$CI$300,MATCH(DATE(Z$1,1,1),Shock_dev!$A$1:$CI$1,0),FALSE)</f>
        <v>-5.1038660000003802</v>
      </c>
      <c r="AA55" s="52">
        <f>VLOOKUP($B55,Shock_dev!$A$1:$CI$300,MATCH(DATE(AA$1,1,1),Shock_dev!$A$1:$CI$1,0),FALSE)</f>
        <v>-3.715251999999964</v>
      </c>
      <c r="AB55" s="52">
        <f>VLOOKUP($B55,Shock_dev!$A$1:$CI$300,MATCH(DATE(AB$1,1,1),Shock_dev!$A$1:$CI$1,0),FALSE)</f>
        <v>-2.5210790000000998</v>
      </c>
      <c r="AC55" s="52">
        <f>VLOOKUP($B55,Shock_dev!$A$1:$CI$300,MATCH(DATE(AC$1,1,1),Shock_dev!$A$1:$CI$1,0),FALSE)</f>
        <v>-1.5128899999999703</v>
      </c>
      <c r="AD55" s="52">
        <f>VLOOKUP($B55,Shock_dev!$A$1:$CI$300,MATCH(DATE(AD$1,1,1),Shock_dev!$A$1:$CI$1,0),FALSE)</f>
        <v>-0.68233000000054744</v>
      </c>
      <c r="AE55" s="52">
        <f>VLOOKUP($B55,Shock_dev!$A$1:$CI$300,MATCH(DATE(AE$1,1,1),Shock_dev!$A$1:$CI$1,0),FALSE)</f>
        <v>-1.959900000019843E-2</v>
      </c>
      <c r="AF55" s="52">
        <f>VLOOKUP($B55,Shock_dev!$A$1:$CI$300,MATCH(DATE(AF$1,1,1),Shock_dev!$A$1:$CI$1,0),FALSE)</f>
        <v>0.49109000000044034</v>
      </c>
      <c r="AG55" s="52"/>
      <c r="AH55" s="65">
        <f t="shared" si="1"/>
        <v>10.182061800000337</v>
      </c>
      <c r="AI55" s="65">
        <f t="shared" si="2"/>
        <v>5.516649199999847</v>
      </c>
      <c r="AJ55" s="65">
        <f t="shared" si="3"/>
        <v>-6.8674249999998214</v>
      </c>
      <c r="AK55" s="65">
        <f t="shared" si="4"/>
        <v>-8.9523081999997878</v>
      </c>
      <c r="AL55" s="65">
        <f t="shared" si="5"/>
        <v>-6.8359530000001545</v>
      </c>
      <c r="AM55" s="65">
        <f t="shared" si="6"/>
        <v>-0.84896160000007515</v>
      </c>
      <c r="AN55" s="66"/>
      <c r="AO55" s="65">
        <f t="shared" si="7"/>
        <v>7.8493555000000921</v>
      </c>
      <c r="AP55" s="65">
        <f t="shared" si="8"/>
        <v>-7.9098665999998046</v>
      </c>
      <c r="AQ55" s="65">
        <f t="shared" si="9"/>
        <v>-3.842457300000115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59.918330000000424</v>
      </c>
      <c r="D56" s="52">
        <f>VLOOKUP($B56,Shock_dev!$A$1:$CI$300,MATCH(DATE(D$1,1,1),Shock_dev!$A$1:$CI$1,0),FALSE)</f>
        <v>65.6633499999989</v>
      </c>
      <c r="E56" s="52">
        <f>VLOOKUP($B56,Shock_dev!$A$1:$CI$300,MATCH(DATE(E$1,1,1),Shock_dev!$A$1:$CI$1,0),FALSE)</f>
        <v>65.70183999999972</v>
      </c>
      <c r="F56" s="52">
        <f>VLOOKUP($B56,Shock_dev!$A$1:$CI$300,MATCH(DATE(F$1,1,1),Shock_dev!$A$1:$CI$1,0),FALSE)</f>
        <v>64.117860000000292</v>
      </c>
      <c r="G56" s="52">
        <f>VLOOKUP($B56,Shock_dev!$A$1:$CI$300,MATCH(DATE(G$1,1,1),Shock_dev!$A$1:$CI$1,0),FALSE)</f>
        <v>65.871240000000398</v>
      </c>
      <c r="H56" s="52">
        <f>VLOOKUP($B56,Shock_dev!$A$1:$CI$300,MATCH(DATE(H$1,1,1),Shock_dev!$A$1:$CI$1,0),FALSE)</f>
        <v>63.133480000000418</v>
      </c>
      <c r="I56" s="52">
        <f>VLOOKUP($B56,Shock_dev!$A$1:$CI$300,MATCH(DATE(I$1,1,1),Shock_dev!$A$1:$CI$1,0),FALSE)</f>
        <v>57.817189999999755</v>
      </c>
      <c r="J56" s="52">
        <f>VLOOKUP($B56,Shock_dev!$A$1:$CI$300,MATCH(DATE(J$1,1,1),Shock_dev!$A$1:$CI$1,0),FALSE)</f>
        <v>53.414409999999407</v>
      </c>
      <c r="K56" s="52">
        <f>VLOOKUP($B56,Shock_dev!$A$1:$CI$300,MATCH(DATE(K$1,1,1),Shock_dev!$A$1:$CI$1,0),FALSE)</f>
        <v>46.419180000000779</v>
      </c>
      <c r="L56" s="52">
        <f>VLOOKUP($B56,Shock_dev!$A$1:$CI$300,MATCH(DATE(L$1,1,1),Shock_dev!$A$1:$CI$1,0),FALSE)</f>
        <v>35.044670000001133</v>
      </c>
      <c r="M56" s="52">
        <f>VLOOKUP($B56,Shock_dev!$A$1:$CI$300,MATCH(DATE(M$1,1,1),Shock_dev!$A$1:$CI$1,0),FALSE)</f>
        <v>10.386500000000524</v>
      </c>
      <c r="N56" s="52">
        <f>VLOOKUP($B56,Shock_dev!$A$1:$CI$300,MATCH(DATE(N$1,1,1),Shock_dev!$A$1:$CI$1,0),FALSE)</f>
        <v>3.1451100000012957</v>
      </c>
      <c r="O56" s="52">
        <f>VLOOKUP($B56,Shock_dev!$A$1:$CI$300,MATCH(DATE(O$1,1,1),Shock_dev!$A$1:$CI$1,0),FALSE)</f>
        <v>0.73017000000072585</v>
      </c>
      <c r="P56" s="52">
        <f>VLOOKUP($B56,Shock_dev!$A$1:$CI$300,MATCH(DATE(P$1,1,1),Shock_dev!$A$1:$CI$1,0),FALSE)</f>
        <v>-0.40053000000079919</v>
      </c>
      <c r="Q56" s="52">
        <f>VLOOKUP($B56,Shock_dev!$A$1:$CI$300,MATCH(DATE(Q$1,1,1),Shock_dev!$A$1:$CI$1,0),FALSE)</f>
        <v>-5.9730299999991985</v>
      </c>
      <c r="R56" s="52">
        <f>VLOOKUP($B56,Shock_dev!$A$1:$CI$300,MATCH(DATE(R$1,1,1),Shock_dev!$A$1:$CI$1,0),FALSE)</f>
        <v>-9.5588800000004994</v>
      </c>
      <c r="S56" s="52">
        <f>VLOOKUP($B56,Shock_dev!$A$1:$CI$300,MATCH(DATE(S$1,1,1),Shock_dev!$A$1:$CI$1,0),FALSE)</f>
        <v>-6.7936100000006263</v>
      </c>
      <c r="T56" s="52">
        <f>VLOOKUP($B56,Shock_dev!$A$1:$CI$300,MATCH(DATE(T$1,1,1),Shock_dev!$A$1:$CI$1,0),FALSE)</f>
        <v>-4.928779999998369</v>
      </c>
      <c r="U56" s="52">
        <f>VLOOKUP($B56,Shock_dev!$A$1:$CI$300,MATCH(DATE(U$1,1,1),Shock_dev!$A$1:$CI$1,0),FALSE)</f>
        <v>-2.8249099999993632</v>
      </c>
      <c r="V56" s="52">
        <f>VLOOKUP($B56,Shock_dev!$A$1:$CI$300,MATCH(DATE(V$1,1,1),Shock_dev!$A$1:$CI$1,0),FALSE)</f>
        <v>-17.554850000000442</v>
      </c>
      <c r="W56" s="52">
        <f>VLOOKUP($B56,Shock_dev!$A$1:$CI$300,MATCH(DATE(W$1,1,1),Shock_dev!$A$1:$CI$1,0),FALSE)</f>
        <v>-19.54033999999956</v>
      </c>
      <c r="X56" s="52">
        <f>VLOOKUP($B56,Shock_dev!$A$1:$CI$300,MATCH(DATE(X$1,1,1),Shock_dev!$A$1:$CI$1,0),FALSE)</f>
        <v>-15.652619999998933</v>
      </c>
      <c r="Y56" s="52">
        <f>VLOOKUP($B56,Shock_dev!$A$1:$CI$300,MATCH(DATE(Y$1,1,1),Shock_dev!$A$1:$CI$1,0),FALSE)</f>
        <v>-13.004530000000159</v>
      </c>
      <c r="Z56" s="52">
        <f>VLOOKUP($B56,Shock_dev!$A$1:$CI$300,MATCH(DATE(Z$1,1,1),Shock_dev!$A$1:$CI$1,0),FALSE)</f>
        <v>-0.69956999999885738</v>
      </c>
      <c r="AA56" s="52">
        <f>VLOOKUP($B56,Shock_dev!$A$1:$CI$300,MATCH(DATE(AA$1,1,1),Shock_dev!$A$1:$CI$1,0),FALSE)</f>
        <v>2.6805899999999383</v>
      </c>
      <c r="AB56" s="52">
        <f>VLOOKUP($B56,Shock_dev!$A$1:$CI$300,MATCH(DATE(AB$1,1,1),Shock_dev!$A$1:$CI$1,0),FALSE)</f>
        <v>5.441290000000663</v>
      </c>
      <c r="AC56" s="52">
        <f>VLOOKUP($B56,Shock_dev!$A$1:$CI$300,MATCH(DATE(AC$1,1,1),Shock_dev!$A$1:$CI$1,0),FALSE)</f>
        <v>7.6419800000003306</v>
      </c>
      <c r="AD56" s="52">
        <f>VLOOKUP($B56,Shock_dev!$A$1:$CI$300,MATCH(DATE(AD$1,1,1),Shock_dev!$A$1:$CI$1,0),FALSE)</f>
        <v>9.3886300000012852</v>
      </c>
      <c r="AE56" s="52">
        <f>VLOOKUP($B56,Shock_dev!$A$1:$CI$300,MATCH(DATE(AE$1,1,1),Shock_dev!$A$1:$CI$1,0),FALSE)</f>
        <v>10.718029999999999</v>
      </c>
      <c r="AF56" s="52">
        <f>VLOOKUP($B56,Shock_dev!$A$1:$CI$300,MATCH(DATE(AF$1,1,1),Shock_dev!$A$1:$CI$1,0),FALSE)</f>
        <v>11.677940000001399</v>
      </c>
      <c r="AG56" s="52"/>
      <c r="AH56" s="65">
        <f t="shared" si="1"/>
        <v>64.254523999999947</v>
      </c>
      <c r="AI56" s="65">
        <f t="shared" si="2"/>
        <v>51.165786000000296</v>
      </c>
      <c r="AJ56" s="65">
        <f t="shared" si="3"/>
        <v>1.5776440000005096</v>
      </c>
      <c r="AK56" s="65">
        <f t="shared" si="4"/>
        <v>-8.3322059999998608</v>
      </c>
      <c r="AL56" s="65">
        <f t="shared" si="5"/>
        <v>-9.2432939999995138</v>
      </c>
      <c r="AM56" s="65">
        <f t="shared" si="6"/>
        <v>8.9735740000007347</v>
      </c>
      <c r="AN56" s="66"/>
      <c r="AO56" s="65">
        <f t="shared" si="7"/>
        <v>57.710155000000121</v>
      </c>
      <c r="AP56" s="65">
        <f t="shared" si="8"/>
        <v>-3.3772809999996758</v>
      </c>
      <c r="AQ56" s="65">
        <f t="shared" si="9"/>
        <v>-0.13485999999938958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225.55827999999747</v>
      </c>
      <c r="D57" s="52">
        <f>VLOOKUP($B57,Shock_dev!$A$1:$CI$300,MATCH(DATE(D$1,1,1),Shock_dev!$A$1:$CI$1,0),FALSE)</f>
        <v>235.08618999999817</v>
      </c>
      <c r="E57" s="52">
        <f>VLOOKUP($B57,Shock_dev!$A$1:$CI$300,MATCH(DATE(E$1,1,1),Shock_dev!$A$1:$CI$1,0),FALSE)</f>
        <v>231.32979999999952</v>
      </c>
      <c r="F57" s="52">
        <f>VLOOKUP($B57,Shock_dev!$A$1:$CI$300,MATCH(DATE(F$1,1,1),Shock_dev!$A$1:$CI$1,0),FALSE)</f>
        <v>226.55951999999888</v>
      </c>
      <c r="G57" s="52">
        <f>VLOOKUP($B57,Shock_dev!$A$1:$CI$300,MATCH(DATE(G$1,1,1),Shock_dev!$A$1:$CI$1,0),FALSE)</f>
        <v>236.92624000000069</v>
      </c>
      <c r="H57" s="52">
        <f>VLOOKUP($B57,Shock_dev!$A$1:$CI$300,MATCH(DATE(H$1,1,1),Shock_dev!$A$1:$CI$1,0),FALSE)</f>
        <v>230.83967000000121</v>
      </c>
      <c r="I57" s="52">
        <f>VLOOKUP($B57,Shock_dev!$A$1:$CI$300,MATCH(DATE(I$1,1,1),Shock_dev!$A$1:$CI$1,0),FALSE)</f>
        <v>216.16618000000017</v>
      </c>
      <c r="J57" s="52">
        <f>VLOOKUP($B57,Shock_dev!$A$1:$CI$300,MATCH(DATE(J$1,1,1),Shock_dev!$A$1:$CI$1,0),FALSE)</f>
        <v>205.69920999999886</v>
      </c>
      <c r="K57" s="52">
        <f>VLOOKUP($B57,Shock_dev!$A$1:$CI$300,MATCH(DATE(K$1,1,1),Shock_dev!$A$1:$CI$1,0),FALSE)</f>
        <v>185.27343999999721</v>
      </c>
      <c r="L57" s="52">
        <f>VLOOKUP($B57,Shock_dev!$A$1:$CI$300,MATCH(DATE(L$1,1,1),Shock_dev!$A$1:$CI$1,0),FALSE)</f>
        <v>148.43264999999883</v>
      </c>
      <c r="M57" s="52">
        <f>VLOOKUP($B57,Shock_dev!$A$1:$CI$300,MATCH(DATE(M$1,1,1),Shock_dev!$A$1:$CI$1,0),FALSE)</f>
        <v>62.082999999998719</v>
      </c>
      <c r="N57" s="52">
        <f>VLOOKUP($B57,Shock_dev!$A$1:$CI$300,MATCH(DATE(N$1,1,1),Shock_dev!$A$1:$CI$1,0),FALSE)</f>
        <v>43.496360000001005</v>
      </c>
      <c r="O57" s="52">
        <f>VLOOKUP($B57,Shock_dev!$A$1:$CI$300,MATCH(DATE(O$1,1,1),Shock_dev!$A$1:$CI$1,0),FALSE)</f>
        <v>39.392800000001444</v>
      </c>
      <c r="P57" s="52">
        <f>VLOOKUP($B57,Shock_dev!$A$1:$CI$300,MATCH(DATE(P$1,1,1),Shock_dev!$A$1:$CI$1,0),FALSE)</f>
        <v>37.152250000002823</v>
      </c>
      <c r="Q57" s="52">
        <f>VLOOKUP($B57,Shock_dev!$A$1:$CI$300,MATCH(DATE(Q$1,1,1),Shock_dev!$A$1:$CI$1,0),FALSE)</f>
        <v>16.392020000006596</v>
      </c>
      <c r="R57" s="52">
        <f>VLOOKUP($B57,Shock_dev!$A$1:$CI$300,MATCH(DATE(R$1,1,1),Shock_dev!$A$1:$CI$1,0),FALSE)</f>
        <v>3.1394999999974971</v>
      </c>
      <c r="S57" s="52">
        <f>VLOOKUP($B57,Shock_dev!$A$1:$CI$300,MATCH(DATE(S$1,1,1),Shock_dev!$A$1:$CI$1,0),FALSE)</f>
        <v>13.101470000001427</v>
      </c>
      <c r="T57" s="52">
        <f>VLOOKUP($B57,Shock_dev!$A$1:$CI$300,MATCH(DATE(T$1,1,1),Shock_dev!$A$1:$CI$1,0),FALSE)</f>
        <v>17.919020000001183</v>
      </c>
      <c r="U57" s="52">
        <f>VLOOKUP($B57,Shock_dev!$A$1:$CI$300,MATCH(DATE(U$1,1,1),Shock_dev!$A$1:$CI$1,0),FALSE)</f>
        <v>23.150479999996605</v>
      </c>
      <c r="V57" s="52">
        <f>VLOOKUP($B57,Shock_dev!$A$1:$CI$300,MATCH(DATE(V$1,1,1),Shock_dev!$A$1:$CI$1,0),FALSE)</f>
        <v>-35.058490000003076</v>
      </c>
      <c r="W57" s="52">
        <f>VLOOKUP($B57,Shock_dev!$A$1:$CI$300,MATCH(DATE(W$1,1,1),Shock_dev!$A$1:$CI$1,0),FALSE)</f>
        <v>-42.00126000000455</v>
      </c>
      <c r="X57" s="52">
        <f>VLOOKUP($B57,Shock_dev!$A$1:$CI$300,MATCH(DATE(X$1,1,1),Shock_dev!$A$1:$CI$1,0),FALSE)</f>
        <v>-28.612739999996847</v>
      </c>
      <c r="Y57" s="52">
        <f>VLOOKUP($B57,Shock_dev!$A$1:$CI$300,MATCH(DATE(Y$1,1,1),Shock_dev!$A$1:$CI$1,0),FALSE)</f>
        <v>-21.910490000002028</v>
      </c>
      <c r="Z57" s="52">
        <f>VLOOKUP($B57,Shock_dev!$A$1:$CI$300,MATCH(DATE(Z$1,1,1),Shock_dev!$A$1:$CI$1,0),FALSE)</f>
        <v>20.84889000000112</v>
      </c>
      <c r="AA57" s="52">
        <f>VLOOKUP($B57,Shock_dev!$A$1:$CI$300,MATCH(DATE(AA$1,1,1),Shock_dev!$A$1:$CI$1,0),FALSE)</f>
        <v>27.979320000005828</v>
      </c>
      <c r="AB57" s="52">
        <f>VLOOKUP($B57,Shock_dev!$A$1:$CI$300,MATCH(DATE(AB$1,1,1),Shock_dev!$A$1:$CI$1,0),FALSE)</f>
        <v>34.22212999999465</v>
      </c>
      <c r="AC57" s="52">
        <f>VLOOKUP($B57,Shock_dev!$A$1:$CI$300,MATCH(DATE(AC$1,1,1),Shock_dev!$A$1:$CI$1,0),FALSE)</f>
        <v>39.272200000006706</v>
      </c>
      <c r="AD57" s="52">
        <f>VLOOKUP($B57,Shock_dev!$A$1:$CI$300,MATCH(DATE(AD$1,1,1),Shock_dev!$A$1:$CI$1,0),FALSE)</f>
        <v>43.296929999996792</v>
      </c>
      <c r="AE57" s="52">
        <f>VLOOKUP($B57,Shock_dev!$A$1:$CI$300,MATCH(DATE(AE$1,1,1),Shock_dev!$A$1:$CI$1,0),FALSE)</f>
        <v>46.295129999998608</v>
      </c>
      <c r="AF57" s="52">
        <f>VLOOKUP($B57,Shock_dev!$A$1:$CI$300,MATCH(DATE(AF$1,1,1),Shock_dev!$A$1:$CI$1,0),FALSE)</f>
        <v>48.355419999999867</v>
      </c>
      <c r="AG57" s="52"/>
      <c r="AH57" s="65">
        <f t="shared" si="1"/>
        <v>231.09200599999895</v>
      </c>
      <c r="AI57" s="65">
        <f t="shared" si="2"/>
        <v>197.28222999999926</v>
      </c>
      <c r="AJ57" s="65">
        <f t="shared" si="3"/>
        <v>39.703286000002116</v>
      </c>
      <c r="AK57" s="65">
        <f t="shared" si="4"/>
        <v>4.4503959999987277</v>
      </c>
      <c r="AL57" s="65">
        <f t="shared" si="5"/>
        <v>-8.7392559999992958</v>
      </c>
      <c r="AM57" s="65">
        <f t="shared" si="6"/>
        <v>42.288361999999324</v>
      </c>
      <c r="AN57" s="66"/>
      <c r="AO57" s="65">
        <f t="shared" si="7"/>
        <v>214.18711799999909</v>
      </c>
      <c r="AP57" s="65">
        <f t="shared" si="8"/>
        <v>22.076841000000421</v>
      </c>
      <c r="AQ57" s="65">
        <f t="shared" si="9"/>
        <v>16.774553000000015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155.77929999999469</v>
      </c>
      <c r="D58" s="52">
        <f>VLOOKUP($B58,Shock_dev!$A$1:$CI$300,MATCH(DATE(D$1,1,1),Shock_dev!$A$1:$CI$1,0),FALSE)</f>
        <v>225.52199999999721</v>
      </c>
      <c r="E58" s="52">
        <f>VLOOKUP($B58,Shock_dev!$A$1:$CI$300,MATCH(DATE(E$1,1,1),Shock_dev!$A$1:$CI$1,0),FALSE)</f>
        <v>258.13990000000922</v>
      </c>
      <c r="F58" s="52">
        <f>VLOOKUP($B58,Shock_dev!$A$1:$CI$300,MATCH(DATE(F$1,1,1),Shock_dev!$A$1:$CI$1,0),FALSE)</f>
        <v>263.02509999999893</v>
      </c>
      <c r="G58" s="52">
        <f>VLOOKUP($B58,Shock_dev!$A$1:$CI$300,MATCH(DATE(G$1,1,1),Shock_dev!$A$1:$CI$1,0),FALSE)</f>
        <v>260.38760000001639</v>
      </c>
      <c r="H58" s="52">
        <f>VLOOKUP($B58,Shock_dev!$A$1:$CI$300,MATCH(DATE(H$1,1,1),Shock_dev!$A$1:$CI$1,0),FALSE)</f>
        <v>239.18809999999939</v>
      </c>
      <c r="I58" s="52">
        <f>VLOOKUP($B58,Shock_dev!$A$1:$CI$300,MATCH(DATE(I$1,1,1),Shock_dev!$A$1:$CI$1,0),FALSE)</f>
        <v>203.59229999998934</v>
      </c>
      <c r="J58" s="52">
        <f>VLOOKUP($B58,Shock_dev!$A$1:$CI$300,MATCH(DATE(J$1,1,1),Shock_dev!$A$1:$CI$1,0),FALSE)</f>
        <v>164.61790000001201</v>
      </c>
      <c r="K58" s="52">
        <f>VLOOKUP($B58,Shock_dev!$A$1:$CI$300,MATCH(DATE(K$1,1,1),Shock_dev!$A$1:$CI$1,0),FALSE)</f>
        <v>117.37880000000587</v>
      </c>
      <c r="L58" s="52">
        <f>VLOOKUP($B58,Shock_dev!$A$1:$CI$300,MATCH(DATE(L$1,1,1),Shock_dev!$A$1:$CI$1,0),FALSE)</f>
        <v>57.575500000006286</v>
      </c>
      <c r="M58" s="52">
        <f>VLOOKUP($B58,Shock_dev!$A$1:$CI$300,MATCH(DATE(M$1,1,1),Shock_dev!$A$1:$CI$1,0),FALSE)</f>
        <v>-40.886100000003353</v>
      </c>
      <c r="N58" s="52">
        <f>VLOOKUP($B58,Shock_dev!$A$1:$CI$300,MATCH(DATE(N$1,1,1),Shock_dev!$A$1:$CI$1,0),FALSE)</f>
        <v>-105.33009999999194</v>
      </c>
      <c r="O58" s="52">
        <f>VLOOKUP($B58,Shock_dev!$A$1:$CI$300,MATCH(DATE(O$1,1,1),Shock_dev!$A$1:$CI$1,0),FALSE)</f>
        <v>-144.9829000000027</v>
      </c>
      <c r="P58" s="52">
        <f>VLOOKUP($B58,Shock_dev!$A$1:$CI$300,MATCH(DATE(P$1,1,1),Shock_dev!$A$1:$CI$1,0),FALSE)</f>
        <v>-167.63510000001406</v>
      </c>
      <c r="Q58" s="52">
        <f>VLOOKUP($B58,Shock_dev!$A$1:$CI$300,MATCH(DATE(Q$1,1,1),Shock_dev!$A$1:$CI$1,0),FALSE)</f>
        <v>-191.14160000000265</v>
      </c>
      <c r="R58" s="52">
        <f>VLOOKUP($B58,Shock_dev!$A$1:$CI$300,MATCH(DATE(R$1,1,1),Shock_dev!$A$1:$CI$1,0),FALSE)</f>
        <v>-207.19029999998747</v>
      </c>
      <c r="S58" s="52">
        <f>VLOOKUP($B58,Shock_dev!$A$1:$CI$300,MATCH(DATE(S$1,1,1),Shock_dev!$A$1:$CI$1,0),FALSE)</f>
        <v>-202.875</v>
      </c>
      <c r="T58" s="52">
        <f>VLOOKUP($B58,Shock_dev!$A$1:$CI$300,MATCH(DATE(T$1,1,1),Shock_dev!$A$1:$CI$1,0),FALSE)</f>
        <v>-192.4887999999919</v>
      </c>
      <c r="U58" s="52">
        <f>VLOOKUP($B58,Shock_dev!$A$1:$CI$300,MATCH(DATE(U$1,1,1),Shock_dev!$A$1:$CI$1,0),FALSE)</f>
        <v>-177.37870000000112</v>
      </c>
      <c r="V58" s="52">
        <f>VLOOKUP($B58,Shock_dev!$A$1:$CI$300,MATCH(DATE(V$1,1,1),Shock_dev!$A$1:$CI$1,0),FALSE)</f>
        <v>-204.71770000000834</v>
      </c>
      <c r="W58" s="52">
        <f>VLOOKUP($B58,Shock_dev!$A$1:$CI$300,MATCH(DATE(W$1,1,1),Shock_dev!$A$1:$CI$1,0),FALSE)</f>
        <v>-212.64139999999315</v>
      </c>
      <c r="X58" s="52">
        <f>VLOOKUP($B58,Shock_dev!$A$1:$CI$300,MATCH(DATE(X$1,1,1),Shock_dev!$A$1:$CI$1,0),FALSE)</f>
        <v>-200.43459999997867</v>
      </c>
      <c r="Y58" s="52">
        <f>VLOOKUP($B58,Shock_dev!$A$1:$CI$300,MATCH(DATE(Y$1,1,1),Shock_dev!$A$1:$CI$1,0),FALSE)</f>
        <v>-182.5340000000142</v>
      </c>
      <c r="Z58" s="52">
        <f>VLOOKUP($B58,Shock_dev!$A$1:$CI$300,MATCH(DATE(Z$1,1,1),Shock_dev!$A$1:$CI$1,0),FALSE)</f>
        <v>-137.17369999998482</v>
      </c>
      <c r="AA58" s="52">
        <f>VLOOKUP($B58,Shock_dev!$A$1:$CI$300,MATCH(DATE(AA$1,1,1),Shock_dev!$A$1:$CI$1,0),FALSE)</f>
        <v>-104.09130000000005</v>
      </c>
      <c r="AB58" s="52">
        <f>VLOOKUP($B58,Shock_dev!$A$1:$CI$300,MATCH(DATE(AB$1,1,1),Shock_dev!$A$1:$CI$1,0),FALSE)</f>
        <v>-75.647100000001956</v>
      </c>
      <c r="AC58" s="52">
        <f>VLOOKUP($B58,Shock_dev!$A$1:$CI$300,MATCH(DATE(AC$1,1,1),Shock_dev!$A$1:$CI$1,0),FALSE)</f>
        <v>-51.922900000005029</v>
      </c>
      <c r="AD58" s="52">
        <f>VLOOKUP($B58,Shock_dev!$A$1:$CI$300,MATCH(DATE(AD$1,1,1),Shock_dev!$A$1:$CI$1,0),FALSE)</f>
        <v>-32.570400000025984</v>
      </c>
      <c r="AE58" s="52">
        <f>VLOOKUP($B58,Shock_dev!$A$1:$CI$300,MATCH(DATE(AE$1,1,1),Shock_dev!$A$1:$CI$1,0),FALSE)</f>
        <v>-17.144100000004983</v>
      </c>
      <c r="AF58" s="52">
        <f>VLOOKUP($B58,Shock_dev!$A$1:$CI$300,MATCH(DATE(AF$1,1,1),Shock_dev!$A$1:$CI$1,0),FALSE)</f>
        <v>-5.1475000000209548</v>
      </c>
      <c r="AG58" s="52"/>
      <c r="AH58" s="65">
        <f t="shared" si="1"/>
        <v>232.57078000000328</v>
      </c>
      <c r="AI58" s="65">
        <f t="shared" si="2"/>
        <v>156.47052000000258</v>
      </c>
      <c r="AJ58" s="65">
        <f t="shared" si="3"/>
        <v>-129.99516000000295</v>
      </c>
      <c r="AK58" s="65">
        <f t="shared" si="4"/>
        <v>-196.93009999999776</v>
      </c>
      <c r="AL58" s="65">
        <f t="shared" si="5"/>
        <v>-167.37499999999417</v>
      </c>
      <c r="AM58" s="65">
        <f t="shared" si="6"/>
        <v>-36.486400000011784</v>
      </c>
      <c r="AN58" s="66"/>
      <c r="AO58" s="65">
        <f t="shared" si="7"/>
        <v>194.52065000000295</v>
      </c>
      <c r="AP58" s="65">
        <f t="shared" si="8"/>
        <v>-163.46263000000036</v>
      </c>
      <c r="AQ58" s="65">
        <f t="shared" si="9"/>
        <v>-101.93070000000299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128.26185999999871</v>
      </c>
      <c r="D59" s="52">
        <f>VLOOKUP($B59,Shock_dev!$A$1:$CI$300,MATCH(DATE(D$1,1,1),Shock_dev!$A$1:$CI$1,0),FALSE)</f>
        <v>206.45170999999391</v>
      </c>
      <c r="E59" s="52">
        <f>VLOOKUP($B59,Shock_dev!$A$1:$CI$300,MATCH(DATE(E$1,1,1),Shock_dev!$A$1:$CI$1,0),FALSE)</f>
        <v>243.711289999992</v>
      </c>
      <c r="F59" s="52">
        <f>VLOOKUP($B59,Shock_dev!$A$1:$CI$300,MATCH(DATE(F$1,1,1),Shock_dev!$A$1:$CI$1,0),FALSE)</f>
        <v>257.26519999999437</v>
      </c>
      <c r="G59" s="52">
        <f>VLOOKUP($B59,Shock_dev!$A$1:$CI$300,MATCH(DATE(G$1,1,1),Shock_dev!$A$1:$CI$1,0),FALSE)</f>
        <v>268.76200000000244</v>
      </c>
      <c r="H59" s="52">
        <f>VLOOKUP($B59,Shock_dev!$A$1:$CI$300,MATCH(DATE(H$1,1,1),Shock_dev!$A$1:$CI$1,0),FALSE)</f>
        <v>272.56309999999939</v>
      </c>
      <c r="I59" s="52">
        <f>VLOOKUP($B59,Shock_dev!$A$1:$CI$300,MATCH(DATE(I$1,1,1),Shock_dev!$A$1:$CI$1,0),FALSE)</f>
        <v>269.37630000000354</v>
      </c>
      <c r="J59" s="52">
        <f>VLOOKUP($B59,Shock_dev!$A$1:$CI$300,MATCH(DATE(J$1,1,1),Shock_dev!$A$1:$CI$1,0),FALSE)</f>
        <v>266.68799999999464</v>
      </c>
      <c r="K59" s="52">
        <f>VLOOKUP($B59,Shock_dev!$A$1:$CI$300,MATCH(DATE(K$1,1,1),Shock_dev!$A$1:$CI$1,0),FALSE)</f>
        <v>260.017399999997</v>
      </c>
      <c r="L59" s="52">
        <f>VLOOKUP($B59,Shock_dev!$A$1:$CI$300,MATCH(DATE(L$1,1,1),Shock_dev!$A$1:$CI$1,0),FALSE)</f>
        <v>242.68480000000272</v>
      </c>
      <c r="M59" s="52">
        <f>VLOOKUP($B59,Shock_dev!$A$1:$CI$300,MATCH(DATE(M$1,1,1),Shock_dev!$A$1:$CI$1,0),FALSE)</f>
        <v>191.03569999999308</v>
      </c>
      <c r="N59" s="52">
        <f>VLOOKUP($B59,Shock_dev!$A$1:$CI$300,MATCH(DATE(N$1,1,1),Shock_dev!$A$1:$CI$1,0),FALSE)</f>
        <v>159.22739999998885</v>
      </c>
      <c r="O59" s="52">
        <f>VLOOKUP($B59,Shock_dev!$A$1:$CI$300,MATCH(DATE(O$1,1,1),Shock_dev!$A$1:$CI$1,0),FALSE)</f>
        <v>147.65060000000813</v>
      </c>
      <c r="P59" s="52">
        <f>VLOOKUP($B59,Shock_dev!$A$1:$CI$300,MATCH(DATE(P$1,1,1),Shock_dev!$A$1:$CI$1,0),FALSE)</f>
        <v>146.95410000000265</v>
      </c>
      <c r="Q59" s="52">
        <f>VLOOKUP($B59,Shock_dev!$A$1:$CI$300,MATCH(DATE(Q$1,1,1),Shock_dev!$A$1:$CI$1,0),FALSE)</f>
        <v>139.48160000001371</v>
      </c>
      <c r="R59" s="52">
        <f>VLOOKUP($B59,Shock_dev!$A$1:$CI$300,MATCH(DATE(R$1,1,1),Shock_dev!$A$1:$CI$1,0),FALSE)</f>
        <v>129.66760000000068</v>
      </c>
      <c r="S59" s="52">
        <f>VLOOKUP($B59,Shock_dev!$A$1:$CI$300,MATCH(DATE(S$1,1,1),Shock_dev!$A$1:$CI$1,0),FALSE)</f>
        <v>130.05379999999423</v>
      </c>
      <c r="T59" s="52">
        <f>VLOOKUP($B59,Shock_dev!$A$1:$CI$300,MATCH(DATE(T$1,1,1),Shock_dev!$A$1:$CI$1,0),FALSE)</f>
        <v>131.64459999999963</v>
      </c>
      <c r="U59" s="52">
        <f>VLOOKUP($B59,Shock_dev!$A$1:$CI$300,MATCH(DATE(U$1,1,1),Shock_dev!$A$1:$CI$1,0),FALSE)</f>
        <v>132.3174999999901</v>
      </c>
      <c r="V59" s="52">
        <f>VLOOKUP($B59,Shock_dev!$A$1:$CI$300,MATCH(DATE(V$1,1,1),Shock_dev!$A$1:$CI$1,0),FALSE)</f>
        <v>94.35470000001078</v>
      </c>
      <c r="W59" s="52">
        <f>VLOOKUP($B59,Shock_dev!$A$1:$CI$300,MATCH(DATE(W$1,1,1),Shock_dev!$A$1:$CI$1,0),FALSE)</f>
        <v>63.618499999996857</v>
      </c>
      <c r="X59" s="52">
        <f>VLOOKUP($B59,Shock_dev!$A$1:$CI$300,MATCH(DATE(X$1,1,1),Shock_dev!$A$1:$CI$1,0),FALSE)</f>
        <v>49.721999999994296</v>
      </c>
      <c r="Y59" s="52">
        <f>VLOOKUP($B59,Shock_dev!$A$1:$CI$300,MATCH(DATE(Y$1,1,1),Shock_dev!$A$1:$CI$1,0),FALSE)</f>
        <v>41.173999999999069</v>
      </c>
      <c r="Z59" s="52">
        <f>VLOOKUP($B59,Shock_dev!$A$1:$CI$300,MATCH(DATE(Z$1,1,1),Shock_dev!$A$1:$CI$1,0),FALSE)</f>
        <v>54.538699999990058</v>
      </c>
      <c r="AA59" s="52">
        <f>VLOOKUP($B59,Shock_dev!$A$1:$CI$300,MATCH(DATE(AA$1,1,1),Shock_dev!$A$1:$CI$1,0),FALSE)</f>
        <v>59.395099999994272</v>
      </c>
      <c r="AB59" s="52">
        <f>VLOOKUP($B59,Shock_dev!$A$1:$CI$300,MATCH(DATE(AB$1,1,1),Shock_dev!$A$1:$CI$1,0),FALSE)</f>
        <v>57.701299999986077</v>
      </c>
      <c r="AC59" s="52">
        <f>VLOOKUP($B59,Shock_dev!$A$1:$CI$300,MATCH(DATE(AC$1,1,1),Shock_dev!$A$1:$CI$1,0),FALSE)</f>
        <v>51.713600000017323</v>
      </c>
      <c r="AD59" s="52">
        <f>VLOOKUP($B59,Shock_dev!$A$1:$CI$300,MATCH(DATE(AD$1,1,1),Shock_dev!$A$1:$CI$1,0),FALSE)</f>
        <v>43.252899999992223</v>
      </c>
      <c r="AE59" s="52">
        <f>VLOOKUP($B59,Shock_dev!$A$1:$CI$300,MATCH(DATE(AE$1,1,1),Shock_dev!$A$1:$CI$1,0),FALSE)</f>
        <v>33.590899999981048</v>
      </c>
      <c r="AF59" s="52">
        <f>VLOOKUP($B59,Shock_dev!$A$1:$CI$300,MATCH(DATE(AF$1,1,1),Shock_dev!$A$1:$CI$1,0),FALSE)</f>
        <v>23.577799999999115</v>
      </c>
      <c r="AG59" s="52"/>
      <c r="AH59" s="65">
        <f t="shared" si="1"/>
        <v>220.89041199999627</v>
      </c>
      <c r="AI59" s="65">
        <f t="shared" si="2"/>
        <v>262.26591999999948</v>
      </c>
      <c r="AJ59" s="65">
        <f t="shared" si="3"/>
        <v>156.86988000000127</v>
      </c>
      <c r="AK59" s="65">
        <f t="shared" si="4"/>
        <v>123.60763999999908</v>
      </c>
      <c r="AL59" s="65">
        <f t="shared" si="5"/>
        <v>53.689659999994909</v>
      </c>
      <c r="AM59" s="65">
        <f t="shared" si="6"/>
        <v>41.967299999995156</v>
      </c>
      <c r="AN59" s="66"/>
      <c r="AO59" s="65">
        <f t="shared" si="7"/>
        <v>241.57816599999788</v>
      </c>
      <c r="AP59" s="65">
        <f t="shared" si="8"/>
        <v>140.23876000000018</v>
      </c>
      <c r="AQ59" s="65">
        <f t="shared" si="9"/>
        <v>47.828479999995032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2372.0961120000011</v>
      </c>
      <c r="D60" s="52">
        <f>VLOOKUP($B60,Shock_dev!$A$1:$CI$300,MATCH(DATE(D$1,1,1),Shock_dev!$A$1:$CI$1,0),FALSE)</f>
        <v>2116.7090159999998</v>
      </c>
      <c r="E60" s="52">
        <f>VLOOKUP($B60,Shock_dev!$A$1:$CI$300,MATCH(DATE(E$1,1,1),Shock_dev!$A$1:$CI$1,0),FALSE)</f>
        <v>2109.3203089999997</v>
      </c>
      <c r="F60" s="52">
        <f>VLOOKUP($B60,Shock_dev!$A$1:$CI$300,MATCH(DATE(F$1,1,1),Shock_dev!$A$1:$CI$1,0),FALSE)</f>
        <v>2127.1082929999993</v>
      </c>
      <c r="G60" s="52">
        <f>VLOOKUP($B60,Shock_dev!$A$1:$CI$300,MATCH(DATE(G$1,1,1),Shock_dev!$A$1:$CI$1,0),FALSE)</f>
        <v>2348.4096469999995</v>
      </c>
      <c r="H60" s="52">
        <f>VLOOKUP($B60,Shock_dev!$A$1:$CI$300,MATCH(DATE(H$1,1,1),Shock_dev!$A$1:$CI$1,0),FALSE)</f>
        <v>2389.1310430000003</v>
      </c>
      <c r="I60" s="52">
        <f>VLOOKUP($B60,Shock_dev!$A$1:$CI$300,MATCH(DATE(I$1,1,1),Shock_dev!$A$1:$CI$1,0),FALSE)</f>
        <v>2391.8970439999994</v>
      </c>
      <c r="J60" s="52">
        <f>VLOOKUP($B60,Shock_dev!$A$1:$CI$300,MATCH(DATE(J$1,1,1),Shock_dev!$A$1:$CI$1,0),FALSE)</f>
        <v>2399.2758050000002</v>
      </c>
      <c r="K60" s="52">
        <f>VLOOKUP($B60,Shock_dev!$A$1:$CI$300,MATCH(DATE(K$1,1,1),Shock_dev!$A$1:$CI$1,0),FALSE)</f>
        <v>2405.1594489999998</v>
      </c>
      <c r="L60" s="52">
        <f>VLOOKUP($B60,Shock_dev!$A$1:$CI$300,MATCH(DATE(L$1,1,1),Shock_dev!$A$1:$CI$1,0),FALSE)</f>
        <v>1981.1199720000004</v>
      </c>
      <c r="M60" s="52">
        <f>VLOOKUP($B60,Shock_dev!$A$1:$CI$300,MATCH(DATE(M$1,1,1),Shock_dev!$A$1:$CI$1,0),FALSE)</f>
        <v>1607.1904159999995</v>
      </c>
      <c r="N60" s="52">
        <f>VLOOKUP($B60,Shock_dev!$A$1:$CI$300,MATCH(DATE(N$1,1,1),Shock_dev!$A$1:$CI$1,0),FALSE)</f>
        <v>1649.2899539999999</v>
      </c>
      <c r="O60" s="52">
        <f>VLOOKUP($B60,Shock_dev!$A$1:$CI$300,MATCH(DATE(O$1,1,1),Shock_dev!$A$1:$CI$1,0),FALSE)</f>
        <v>1649.3788749999985</v>
      </c>
      <c r="P60" s="52">
        <f>VLOOKUP($B60,Shock_dev!$A$1:$CI$300,MATCH(DATE(P$1,1,1),Shock_dev!$A$1:$CI$1,0),FALSE)</f>
        <v>1645.9320690000004</v>
      </c>
      <c r="Q60" s="52">
        <f>VLOOKUP($B60,Shock_dev!$A$1:$CI$300,MATCH(DATE(Q$1,1,1),Shock_dev!$A$1:$CI$1,0),FALSE)</f>
        <v>1053.1357410000001</v>
      </c>
      <c r="R60" s="52">
        <f>VLOOKUP($B60,Shock_dev!$A$1:$CI$300,MATCH(DATE(R$1,1,1),Shock_dev!$A$1:$CI$1,0),FALSE)</f>
        <v>821.53875100000005</v>
      </c>
      <c r="S60" s="52">
        <f>VLOOKUP($B60,Shock_dev!$A$1:$CI$300,MATCH(DATE(S$1,1,1),Shock_dev!$A$1:$CI$1,0),FALSE)</f>
        <v>849.6296110000003</v>
      </c>
      <c r="T60" s="52">
        <f>VLOOKUP($B60,Shock_dev!$A$1:$CI$300,MATCH(DATE(T$1,1,1),Shock_dev!$A$1:$CI$1,0),FALSE)</f>
        <v>845.7889269999996</v>
      </c>
      <c r="U60" s="52">
        <f>VLOOKUP($B60,Shock_dev!$A$1:$CI$300,MATCH(DATE(U$1,1,1),Shock_dev!$A$1:$CI$1,0),FALSE)</f>
        <v>839.59167999999954</v>
      </c>
      <c r="V60" s="52">
        <f>VLOOKUP($B60,Shock_dev!$A$1:$CI$300,MATCH(DATE(V$1,1,1),Shock_dev!$A$1:$CI$1,0),FALSE)</f>
        <v>133.51700600000004</v>
      </c>
      <c r="W60" s="52">
        <f>VLOOKUP($B60,Shock_dev!$A$1:$CI$300,MATCH(DATE(W$1,1,1),Shock_dev!$A$1:$CI$1,0),FALSE)</f>
        <v>-40.978619999999864</v>
      </c>
      <c r="X60" s="52">
        <f>VLOOKUP($B60,Shock_dev!$A$1:$CI$300,MATCH(DATE(X$1,1,1),Shock_dev!$A$1:$CI$1,0),FALSE)</f>
        <v>-19.489595000000918</v>
      </c>
      <c r="Y60" s="52">
        <f>VLOOKUP($B60,Shock_dev!$A$1:$CI$300,MATCH(DATE(Y$1,1,1),Shock_dev!$A$1:$CI$1,0),FALSE)</f>
        <v>-25.795548000000053</v>
      </c>
      <c r="Z60" s="52">
        <f>VLOOKUP($B60,Shock_dev!$A$1:$CI$300,MATCH(DATE(Z$1,1,1),Shock_dev!$A$1:$CI$1,0),FALSE)</f>
        <v>-32.154164000001401</v>
      </c>
      <c r="AA60" s="52">
        <f>VLOOKUP($B60,Shock_dev!$A$1:$CI$300,MATCH(DATE(AA$1,1,1),Shock_dev!$A$1:$CI$1,0),FALSE)</f>
        <v>-37.729828999999881</v>
      </c>
      <c r="AB60" s="52">
        <f>VLOOKUP($B60,Shock_dev!$A$1:$CI$300,MATCH(DATE(AB$1,1,1),Shock_dev!$A$1:$CI$1,0),FALSE)</f>
        <v>-42.489373000000342</v>
      </c>
      <c r="AC60" s="52">
        <f>VLOOKUP($B60,Shock_dev!$A$1:$CI$300,MATCH(DATE(AC$1,1,1),Shock_dev!$A$1:$CI$1,0),FALSE)</f>
        <v>-46.582890000001498</v>
      </c>
      <c r="AD60" s="52">
        <f>VLOOKUP($B60,Shock_dev!$A$1:$CI$300,MATCH(DATE(AD$1,1,1),Shock_dev!$A$1:$CI$1,0),FALSE)</f>
        <v>-50.124490000000151</v>
      </c>
      <c r="AE60" s="52">
        <f>VLOOKUP($B60,Shock_dev!$A$1:$CI$300,MATCH(DATE(AE$1,1,1),Shock_dev!$A$1:$CI$1,0),FALSE)</f>
        <v>-53.198360000000321</v>
      </c>
      <c r="AF60" s="52">
        <f>VLOOKUP($B60,Shock_dev!$A$1:$CI$300,MATCH(DATE(AF$1,1,1),Shock_dev!$A$1:$CI$1,0),FALSE)</f>
        <v>-55.869399999999587</v>
      </c>
      <c r="AG60" s="52"/>
      <c r="AH60" s="65">
        <f t="shared" si="1"/>
        <v>2214.7286754000002</v>
      </c>
      <c r="AI60" s="65">
        <f t="shared" si="2"/>
        <v>2313.3166625999997</v>
      </c>
      <c r="AJ60" s="65">
        <f t="shared" si="3"/>
        <v>1520.9854109999997</v>
      </c>
      <c r="AK60" s="65">
        <f t="shared" si="4"/>
        <v>698.01319499999988</v>
      </c>
      <c r="AL60" s="65">
        <f t="shared" si="5"/>
        <v>-31.229551200000422</v>
      </c>
      <c r="AM60" s="65">
        <f t="shared" si="6"/>
        <v>-49.652902600000381</v>
      </c>
      <c r="AN60" s="66"/>
      <c r="AO60" s="65">
        <f t="shared" si="7"/>
        <v>2264.022669</v>
      </c>
      <c r="AP60" s="65">
        <f t="shared" si="8"/>
        <v>1109.4993029999998</v>
      </c>
      <c r="AQ60" s="65">
        <f t="shared" si="9"/>
        <v>-40.441226900000402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1057.2711223000001</v>
      </c>
      <c r="D61" s="52">
        <f>VLOOKUP($B61,Shock_dev!$A$1:$CI$300,MATCH(DATE(D$1,1,1),Shock_dev!$A$1:$CI$1,0),FALSE)</f>
        <v>900.98072320000006</v>
      </c>
      <c r="E61" s="52">
        <f>VLOOKUP($B61,Shock_dev!$A$1:$CI$300,MATCH(DATE(E$1,1,1),Shock_dev!$A$1:$CI$1,0),FALSE)</f>
        <v>896.59540729999992</v>
      </c>
      <c r="F61" s="52">
        <f>VLOOKUP($B61,Shock_dev!$A$1:$CI$300,MATCH(DATE(F$1,1,1),Shock_dev!$A$1:$CI$1,0),FALSE)</f>
        <v>908.69211130000008</v>
      </c>
      <c r="G61" s="52">
        <f>VLOOKUP($B61,Shock_dev!$A$1:$CI$300,MATCH(DATE(G$1,1,1),Shock_dev!$A$1:$CI$1,0),FALSE)</f>
        <v>919.27408360000004</v>
      </c>
      <c r="H61" s="52">
        <f>VLOOKUP($B61,Shock_dev!$A$1:$CI$300,MATCH(DATE(H$1,1,1),Shock_dev!$A$1:$CI$1,0),FALSE)</f>
        <v>927.09095930000001</v>
      </c>
      <c r="I61" s="52">
        <f>VLOOKUP($B61,Shock_dev!$A$1:$CI$300,MATCH(DATE(I$1,1,1),Shock_dev!$A$1:$CI$1,0),FALSE)</f>
        <v>857.33790250000004</v>
      </c>
      <c r="J61" s="52">
        <f>VLOOKUP($B61,Shock_dev!$A$1:$CI$300,MATCH(DATE(J$1,1,1),Shock_dev!$A$1:$CI$1,0),FALSE)</f>
        <v>867.98346390000006</v>
      </c>
      <c r="K61" s="52">
        <f>VLOOKUP($B61,Shock_dev!$A$1:$CI$300,MATCH(DATE(K$1,1,1),Shock_dev!$A$1:$CI$1,0),FALSE)</f>
        <v>707.89480509999999</v>
      </c>
      <c r="L61" s="52">
        <f>VLOOKUP($B61,Shock_dev!$A$1:$CI$300,MATCH(DATE(L$1,1,1),Shock_dev!$A$1:$CI$1,0),FALSE)</f>
        <v>723.14020429999994</v>
      </c>
      <c r="M61" s="52">
        <f>VLOOKUP($B61,Shock_dev!$A$1:$CI$300,MATCH(DATE(M$1,1,1),Shock_dev!$A$1:$CI$1,0),FALSE)</f>
        <v>180.68927389999999</v>
      </c>
      <c r="N61" s="52">
        <f>VLOOKUP($B61,Shock_dev!$A$1:$CI$300,MATCH(DATE(N$1,1,1),Shock_dev!$A$1:$CI$1,0),FALSE)</f>
        <v>22.402929500000027</v>
      </c>
      <c r="O61" s="52">
        <f>VLOOKUP($B61,Shock_dev!$A$1:$CI$300,MATCH(DATE(O$1,1,1),Shock_dev!$A$1:$CI$1,0),FALSE)</f>
        <v>37.398192300000005</v>
      </c>
      <c r="P61" s="52">
        <f>VLOOKUP($B61,Shock_dev!$A$1:$CI$300,MATCH(DATE(P$1,1,1),Shock_dev!$A$1:$CI$1,0),FALSE)</f>
        <v>35.498574700000006</v>
      </c>
      <c r="Q61" s="52">
        <f>VLOOKUP($B61,Shock_dev!$A$1:$CI$300,MATCH(DATE(Q$1,1,1),Shock_dev!$A$1:$CI$1,0),FALSE)</f>
        <v>32.390228000000036</v>
      </c>
      <c r="R61" s="52">
        <f>VLOOKUP($B61,Shock_dev!$A$1:$CI$300,MATCH(DATE(R$1,1,1),Shock_dev!$A$1:$CI$1,0),FALSE)</f>
        <v>29.830897599999957</v>
      </c>
      <c r="S61" s="52">
        <f>VLOOKUP($B61,Shock_dev!$A$1:$CI$300,MATCH(DATE(S$1,1,1),Shock_dev!$A$1:$CI$1,0),FALSE)</f>
        <v>140.50326480000001</v>
      </c>
      <c r="T61" s="52">
        <f>VLOOKUP($B61,Shock_dev!$A$1:$CI$300,MATCH(DATE(T$1,1,1),Shock_dev!$A$1:$CI$1,0),FALSE)</f>
        <v>127.53144009999994</v>
      </c>
      <c r="U61" s="52">
        <f>VLOOKUP($B61,Shock_dev!$A$1:$CI$300,MATCH(DATE(U$1,1,1),Shock_dev!$A$1:$CI$1,0),FALSE)</f>
        <v>125.81519749999995</v>
      </c>
      <c r="V61" s="52">
        <f>VLOOKUP($B61,Shock_dev!$A$1:$CI$300,MATCH(DATE(V$1,1,1),Shock_dev!$A$1:$CI$1,0),FALSE)</f>
        <v>125.38424000000003</v>
      </c>
      <c r="W61" s="52">
        <f>VLOOKUP($B61,Shock_dev!$A$1:$CI$300,MATCH(DATE(W$1,1,1),Shock_dev!$A$1:$CI$1,0),FALSE)</f>
        <v>125.10305360000007</v>
      </c>
      <c r="X61" s="52">
        <f>VLOOKUP($B61,Shock_dev!$A$1:$CI$300,MATCH(DATE(X$1,1,1),Shock_dev!$A$1:$CI$1,0),FALSE)</f>
        <v>242.18831880000005</v>
      </c>
      <c r="Y61" s="52">
        <f>VLOOKUP($B61,Shock_dev!$A$1:$CI$300,MATCH(DATE(Y$1,1,1),Shock_dev!$A$1:$CI$1,0),FALSE)</f>
        <v>230.18599920000003</v>
      </c>
      <c r="Z61" s="52">
        <f>VLOOKUP($B61,Shock_dev!$A$1:$CI$300,MATCH(DATE(Z$1,1,1),Shock_dev!$A$1:$CI$1,0),FALSE)</f>
        <v>229.65153920000006</v>
      </c>
      <c r="AA61" s="52">
        <f>VLOOKUP($B61,Shock_dev!$A$1:$CI$300,MATCH(DATE(AA$1,1,1),Shock_dev!$A$1:$CI$1,0),FALSE)</f>
        <v>230.27078170000004</v>
      </c>
      <c r="AB61" s="52">
        <f>VLOOKUP($B61,Shock_dev!$A$1:$CI$300,MATCH(DATE(AB$1,1,1),Shock_dev!$A$1:$CI$1,0),FALSE)</f>
        <v>230.78398419999996</v>
      </c>
      <c r="AC61" s="52">
        <f>VLOOKUP($B61,Shock_dev!$A$1:$CI$300,MATCH(DATE(AC$1,1,1),Shock_dev!$A$1:$CI$1,0),FALSE)</f>
        <v>231.1097281000001</v>
      </c>
      <c r="AD61" s="52">
        <f>VLOOKUP($B61,Shock_dev!$A$1:$CI$300,MATCH(DATE(AD$1,1,1),Shock_dev!$A$1:$CI$1,0),FALSE)</f>
        <v>231.29634569999996</v>
      </c>
      <c r="AE61" s="52">
        <f>VLOOKUP($B61,Shock_dev!$A$1:$CI$300,MATCH(DATE(AE$1,1,1),Shock_dev!$A$1:$CI$1,0),FALSE)</f>
        <v>231.39049550000004</v>
      </c>
      <c r="AF61" s="52">
        <f>VLOOKUP($B61,Shock_dev!$A$1:$CI$300,MATCH(DATE(AF$1,1,1),Shock_dev!$A$1:$CI$1,0),FALSE)</f>
        <v>231.42578260000005</v>
      </c>
      <c r="AG61" s="52"/>
      <c r="AH61" s="65">
        <f t="shared" si="1"/>
        <v>936.56268954000006</v>
      </c>
      <c r="AI61" s="65">
        <f t="shared" si="2"/>
        <v>816.68946701999994</v>
      </c>
      <c r="AJ61" s="65">
        <f t="shared" si="3"/>
        <v>61.67583968000001</v>
      </c>
      <c r="AK61" s="65">
        <f t="shared" si="4"/>
        <v>109.813008</v>
      </c>
      <c r="AL61" s="65">
        <f t="shared" si="5"/>
        <v>211.47993850000006</v>
      </c>
      <c r="AM61" s="65">
        <f t="shared" si="6"/>
        <v>231.20126722000003</v>
      </c>
      <c r="AN61" s="66"/>
      <c r="AO61" s="65">
        <f t="shared" si="7"/>
        <v>876.62607828</v>
      </c>
      <c r="AP61" s="65">
        <f t="shared" si="8"/>
        <v>85.744423839999996</v>
      </c>
      <c r="AQ61" s="65">
        <f t="shared" si="9"/>
        <v>221.34060286000005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493.94448279999995</v>
      </c>
      <c r="D62" s="52">
        <f>VLOOKUP($B62,Shock_dev!$A$1:$CI$300,MATCH(DATE(D$1,1,1),Shock_dev!$A$1:$CI$1,0),FALSE)</f>
        <v>429.82000740000001</v>
      </c>
      <c r="E62" s="52">
        <f>VLOOKUP($B62,Shock_dev!$A$1:$CI$300,MATCH(DATE(E$1,1,1),Shock_dev!$A$1:$CI$1,0),FALSE)</f>
        <v>427.88614390000009</v>
      </c>
      <c r="F62" s="52">
        <f>VLOOKUP($B62,Shock_dev!$A$1:$CI$300,MATCH(DATE(F$1,1,1),Shock_dev!$A$1:$CI$1,0),FALSE)</f>
        <v>432.56905610000001</v>
      </c>
      <c r="G62" s="52">
        <f>VLOOKUP($B62,Shock_dev!$A$1:$CI$300,MATCH(DATE(G$1,1,1),Shock_dev!$A$1:$CI$1,0),FALSE)</f>
        <v>493.30120409999995</v>
      </c>
      <c r="H62" s="52">
        <f>VLOOKUP($B62,Shock_dev!$A$1:$CI$300,MATCH(DATE(H$1,1,1),Shock_dev!$A$1:$CI$1,0),FALSE)</f>
        <v>490.57024380000007</v>
      </c>
      <c r="I62" s="52">
        <f>VLOOKUP($B62,Shock_dev!$A$1:$CI$300,MATCH(DATE(I$1,1,1),Shock_dev!$A$1:$CI$1,0),FALSE)</f>
        <v>487.59222959999988</v>
      </c>
      <c r="J62" s="52">
        <f>VLOOKUP($B62,Shock_dev!$A$1:$CI$300,MATCH(DATE(J$1,1,1),Shock_dev!$A$1:$CI$1,0),FALSE)</f>
        <v>490.27951860000007</v>
      </c>
      <c r="K62" s="52">
        <f>VLOOKUP($B62,Shock_dev!$A$1:$CI$300,MATCH(DATE(K$1,1,1),Shock_dev!$A$1:$CI$1,0),FALSE)</f>
        <v>482.15213729999994</v>
      </c>
      <c r="L62" s="52">
        <f>VLOOKUP($B62,Shock_dev!$A$1:$CI$300,MATCH(DATE(L$1,1,1),Shock_dev!$A$1:$CI$1,0),FALSE)</f>
        <v>405.68483479999998</v>
      </c>
      <c r="M62" s="52">
        <f>VLOOKUP($B62,Shock_dev!$A$1:$CI$300,MATCH(DATE(M$1,1,1),Shock_dev!$A$1:$CI$1,0),FALSE)</f>
        <v>335.60562419999997</v>
      </c>
      <c r="N62" s="52">
        <f>VLOOKUP($B62,Shock_dev!$A$1:$CI$300,MATCH(DATE(N$1,1,1),Shock_dev!$A$1:$CI$1,0),FALSE)</f>
        <v>330.51599039999996</v>
      </c>
      <c r="O62" s="52">
        <f>VLOOKUP($B62,Shock_dev!$A$1:$CI$300,MATCH(DATE(O$1,1,1),Shock_dev!$A$1:$CI$1,0),FALSE)</f>
        <v>331.8595444</v>
      </c>
      <c r="P62" s="52">
        <f>VLOOKUP($B62,Shock_dev!$A$1:$CI$300,MATCH(DATE(P$1,1,1),Shock_dev!$A$1:$CI$1,0),FALSE)</f>
        <v>331.14318589999993</v>
      </c>
      <c r="Q62" s="52">
        <f>VLOOKUP($B62,Shock_dev!$A$1:$CI$300,MATCH(DATE(Q$1,1,1),Shock_dev!$A$1:$CI$1,0),FALSE)</f>
        <v>212.93769459999999</v>
      </c>
      <c r="R62" s="52">
        <f>VLOOKUP($B62,Shock_dev!$A$1:$CI$300,MATCH(DATE(R$1,1,1),Shock_dev!$A$1:$CI$1,0),FALSE)</f>
        <v>223.68092460000003</v>
      </c>
      <c r="S62" s="52">
        <f>VLOOKUP($B62,Shock_dev!$A$1:$CI$300,MATCH(DATE(S$1,1,1),Shock_dev!$A$1:$CI$1,0),FALSE)</f>
        <v>231.23610639999993</v>
      </c>
      <c r="T62" s="52">
        <f>VLOOKUP($B62,Shock_dev!$A$1:$CI$300,MATCH(DATE(T$1,1,1),Shock_dev!$A$1:$CI$1,0),FALSE)</f>
        <v>229.28363810000008</v>
      </c>
      <c r="U62" s="52">
        <f>VLOOKUP($B62,Shock_dev!$A$1:$CI$300,MATCH(DATE(U$1,1,1),Shock_dev!$A$1:$CI$1,0),FALSE)</f>
        <v>228.21671350000008</v>
      </c>
      <c r="V62" s="52">
        <f>VLOOKUP($B62,Shock_dev!$A$1:$CI$300,MATCH(DATE(V$1,1,1),Shock_dev!$A$1:$CI$1,0),FALSE)</f>
        <v>130.85679049999999</v>
      </c>
      <c r="W62" s="52">
        <f>VLOOKUP($B62,Shock_dev!$A$1:$CI$300,MATCH(DATE(W$1,1,1),Shock_dev!$A$1:$CI$1,0),FALSE)</f>
        <v>139.56656670000007</v>
      </c>
      <c r="X62" s="52">
        <f>VLOOKUP($B62,Shock_dev!$A$1:$CI$300,MATCH(DATE(X$1,1,1),Shock_dev!$A$1:$CI$1,0),FALSE)</f>
        <v>147.36033929999996</v>
      </c>
      <c r="Y62" s="52">
        <f>VLOOKUP($B62,Shock_dev!$A$1:$CI$300,MATCH(DATE(Y$1,1,1),Shock_dev!$A$1:$CI$1,0),FALSE)</f>
        <v>145.42874649999999</v>
      </c>
      <c r="Z62" s="52">
        <f>VLOOKUP($B62,Shock_dev!$A$1:$CI$300,MATCH(DATE(Z$1,1,1),Shock_dev!$A$1:$CI$1,0),FALSE)</f>
        <v>144.52529509999999</v>
      </c>
      <c r="AA62" s="52">
        <f>VLOOKUP($B62,Shock_dev!$A$1:$CI$300,MATCH(DATE(AA$1,1,1),Shock_dev!$A$1:$CI$1,0),FALSE)</f>
        <v>143.84474560000001</v>
      </c>
      <c r="AB62" s="52">
        <f>VLOOKUP($B62,Shock_dev!$A$1:$CI$300,MATCH(DATE(AB$1,1,1),Shock_dev!$A$1:$CI$1,0),FALSE)</f>
        <v>143.2679141000001</v>
      </c>
      <c r="AC62" s="52">
        <f>VLOOKUP($B62,Shock_dev!$A$1:$CI$300,MATCH(DATE(AC$1,1,1),Shock_dev!$A$1:$CI$1,0),FALSE)</f>
        <v>142.76343989999998</v>
      </c>
      <c r="AD62" s="52">
        <f>VLOOKUP($B62,Shock_dev!$A$1:$CI$300,MATCH(DATE(AD$1,1,1),Shock_dev!$A$1:$CI$1,0),FALSE)</f>
        <v>142.31731229999991</v>
      </c>
      <c r="AE62" s="52">
        <f>VLOOKUP($B62,Shock_dev!$A$1:$CI$300,MATCH(DATE(AE$1,1,1),Shock_dev!$A$1:$CI$1,0),FALSE)</f>
        <v>141.92047809999997</v>
      </c>
      <c r="AF62" s="52">
        <f>VLOOKUP($B62,Shock_dev!$A$1:$CI$300,MATCH(DATE(AF$1,1,1),Shock_dev!$A$1:$CI$1,0),FALSE)</f>
        <v>141.5662413</v>
      </c>
      <c r="AG62" s="52"/>
      <c r="AH62" s="65">
        <f t="shared" si="1"/>
        <v>455.50417885999997</v>
      </c>
      <c r="AI62" s="65">
        <f t="shared" si="2"/>
        <v>471.25579282000001</v>
      </c>
      <c r="AJ62" s="65">
        <f t="shared" si="3"/>
        <v>308.41240789999995</v>
      </c>
      <c r="AK62" s="65">
        <f t="shared" si="4"/>
        <v>208.65483462000003</v>
      </c>
      <c r="AL62" s="65">
        <f t="shared" si="5"/>
        <v>144.14513864</v>
      </c>
      <c r="AM62" s="65">
        <f t="shared" si="6"/>
        <v>142.36707713999999</v>
      </c>
      <c r="AN62" s="66"/>
      <c r="AO62" s="65">
        <f t="shared" si="7"/>
        <v>463.37998584000002</v>
      </c>
      <c r="AP62" s="65">
        <f t="shared" si="8"/>
        <v>258.53362126000002</v>
      </c>
      <c r="AQ62" s="65">
        <f t="shared" si="9"/>
        <v>143.25610789000001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-216.23531600000001</v>
      </c>
      <c r="D63" s="52">
        <f>VLOOKUP($B63,Shock_dev!$A$1:$CI$300,MATCH(DATE(D$1,1,1),Shock_dev!$A$1:$CI$1,0),FALSE)</f>
        <v>-186.54984999999988</v>
      </c>
      <c r="E63" s="52">
        <f>VLOOKUP($B63,Shock_dev!$A$1:$CI$300,MATCH(DATE(E$1,1,1),Shock_dev!$A$1:$CI$1,0),FALSE)</f>
        <v>-177.16023100000007</v>
      </c>
      <c r="F63" s="52">
        <f>VLOOKUP($B63,Shock_dev!$A$1:$CI$300,MATCH(DATE(F$1,1,1),Shock_dev!$A$1:$CI$1,0),FALSE)</f>
        <v>-170.05954899999983</v>
      </c>
      <c r="G63" s="52">
        <f>VLOOKUP($B63,Shock_dev!$A$1:$CI$300,MATCH(DATE(G$1,1,1),Shock_dev!$A$1:$CI$1,0),FALSE)</f>
        <v>-72.68450699999994</v>
      </c>
      <c r="H63" s="52">
        <f>VLOOKUP($B63,Shock_dev!$A$1:$CI$300,MATCH(DATE(H$1,1,1),Shock_dev!$A$1:$CI$1,0),FALSE)</f>
        <v>-73.438981000000013</v>
      </c>
      <c r="I63" s="52">
        <f>VLOOKUP($B63,Shock_dev!$A$1:$CI$300,MATCH(DATE(I$1,1,1),Shock_dev!$A$1:$CI$1,0),FALSE)</f>
        <v>-65.564949999999953</v>
      </c>
      <c r="J63" s="52">
        <f>VLOOKUP($B63,Shock_dev!$A$1:$CI$300,MATCH(DATE(J$1,1,1),Shock_dev!$A$1:$CI$1,0),FALSE)</f>
        <v>-56.475839999999835</v>
      </c>
      <c r="K63" s="52">
        <f>VLOOKUP($B63,Shock_dev!$A$1:$CI$300,MATCH(DATE(K$1,1,1),Shock_dev!$A$1:$CI$1,0),FALSE)</f>
        <v>-88.948077000000239</v>
      </c>
      <c r="L63" s="52">
        <f>VLOOKUP($B63,Shock_dev!$A$1:$CI$300,MATCH(DATE(L$1,1,1),Shock_dev!$A$1:$CI$1,0),FALSE)</f>
        <v>11.881313000000318</v>
      </c>
      <c r="M63" s="52">
        <f>VLOOKUP($B63,Shock_dev!$A$1:$CI$300,MATCH(DATE(M$1,1,1),Shock_dev!$A$1:$CI$1,0),FALSE)</f>
        <v>-245.55590299999972</v>
      </c>
      <c r="N63" s="52">
        <f>VLOOKUP($B63,Shock_dev!$A$1:$CI$300,MATCH(DATE(N$1,1,1),Shock_dev!$A$1:$CI$1,0),FALSE)</f>
        <v>-224.03953700000011</v>
      </c>
      <c r="O63" s="52">
        <f>VLOOKUP($B63,Shock_dev!$A$1:$CI$300,MATCH(DATE(O$1,1,1),Shock_dev!$A$1:$CI$1,0),FALSE)</f>
        <v>-222.78499699999975</v>
      </c>
      <c r="P63" s="52">
        <f>VLOOKUP($B63,Shock_dev!$A$1:$CI$300,MATCH(DATE(P$1,1,1),Shock_dev!$A$1:$CI$1,0),FALSE)</f>
        <v>-223.56696799999986</v>
      </c>
      <c r="Q63" s="52">
        <f>VLOOKUP($B63,Shock_dev!$A$1:$CI$300,MATCH(DATE(Q$1,1,1),Shock_dev!$A$1:$CI$1,0),FALSE)</f>
        <v>-174.76688000000013</v>
      </c>
      <c r="R63" s="52">
        <f>VLOOKUP($B63,Shock_dev!$A$1:$CI$300,MATCH(DATE(R$1,1,1),Shock_dev!$A$1:$CI$1,0),FALSE)</f>
        <v>-180.00580000000036</v>
      </c>
      <c r="S63" s="52">
        <f>VLOOKUP($B63,Shock_dev!$A$1:$CI$300,MATCH(DATE(S$1,1,1),Shock_dev!$A$1:$CI$1,0),FALSE)</f>
        <v>-180.38976899999989</v>
      </c>
      <c r="T63" s="52">
        <f>VLOOKUP($B63,Shock_dev!$A$1:$CI$300,MATCH(DATE(T$1,1,1),Shock_dev!$A$1:$CI$1,0),FALSE)</f>
        <v>-180.13927100000001</v>
      </c>
      <c r="U63" s="52">
        <f>VLOOKUP($B63,Shock_dev!$A$1:$CI$300,MATCH(DATE(U$1,1,1),Shock_dev!$A$1:$CI$1,0),FALSE)</f>
        <v>-179.89160300000003</v>
      </c>
      <c r="V63" s="52">
        <f>VLOOKUP($B63,Shock_dev!$A$1:$CI$300,MATCH(DATE(V$1,1,1),Shock_dev!$A$1:$CI$1,0),FALSE)</f>
        <v>-85.072306000000026</v>
      </c>
      <c r="W63" s="52">
        <f>VLOOKUP($B63,Shock_dev!$A$1:$CI$300,MATCH(DATE(W$1,1,1),Shock_dev!$A$1:$CI$1,0),FALSE)</f>
        <v>-94.907501000000138</v>
      </c>
      <c r="X63" s="52">
        <f>VLOOKUP($B63,Shock_dev!$A$1:$CI$300,MATCH(DATE(X$1,1,1),Shock_dev!$A$1:$CI$1,0),FALSE)</f>
        <v>-95.132880999999998</v>
      </c>
      <c r="Y63" s="52">
        <f>VLOOKUP($B63,Shock_dev!$A$1:$CI$300,MATCH(DATE(Y$1,1,1),Shock_dev!$A$1:$CI$1,0),FALSE)</f>
        <v>-94.478039000000081</v>
      </c>
      <c r="Z63" s="52">
        <f>VLOOKUP($B63,Shock_dev!$A$1:$CI$300,MATCH(DATE(Z$1,1,1),Shock_dev!$A$1:$CI$1,0),FALSE)</f>
        <v>-93.529761000000235</v>
      </c>
      <c r="AA63" s="52">
        <f>VLOOKUP($B63,Shock_dev!$A$1:$CI$300,MATCH(DATE(AA$1,1,1),Shock_dev!$A$1:$CI$1,0),FALSE)</f>
        <v>-76.229452999999921</v>
      </c>
      <c r="AB63" s="52">
        <f>VLOOKUP($B63,Shock_dev!$A$1:$CI$300,MATCH(DATE(AB$1,1,1),Shock_dev!$A$1:$CI$1,0),FALSE)</f>
        <v>-133.52995400000009</v>
      </c>
      <c r="AC63" s="52">
        <f>VLOOKUP($B63,Shock_dev!$A$1:$CI$300,MATCH(DATE(AC$1,1,1),Shock_dev!$A$1:$CI$1,0),FALSE)</f>
        <v>-129.53361199999972</v>
      </c>
      <c r="AD63" s="52">
        <f>VLOOKUP($B63,Shock_dev!$A$1:$CI$300,MATCH(DATE(AD$1,1,1),Shock_dev!$A$1:$CI$1,0),FALSE)</f>
        <v>-130.44659700000011</v>
      </c>
      <c r="AE63" s="52">
        <f>VLOOKUP($B63,Shock_dev!$A$1:$CI$300,MATCH(DATE(AE$1,1,1),Shock_dev!$A$1:$CI$1,0),FALSE)</f>
        <v>-131.98092600000018</v>
      </c>
      <c r="AF63" s="52">
        <f>VLOOKUP($B63,Shock_dev!$A$1:$CI$300,MATCH(DATE(AF$1,1,1),Shock_dev!$A$1:$CI$1,0),FALSE)</f>
        <v>-133.53035500000033</v>
      </c>
      <c r="AG63" s="52"/>
      <c r="AH63" s="65">
        <f t="shared" si="1"/>
        <v>-164.53789059999994</v>
      </c>
      <c r="AI63" s="65">
        <f t="shared" si="2"/>
        <v>-54.509306999999943</v>
      </c>
      <c r="AJ63" s="65">
        <f t="shared" si="3"/>
        <v>-218.14285699999991</v>
      </c>
      <c r="AK63" s="65">
        <f t="shared" si="4"/>
        <v>-161.09974980000007</v>
      </c>
      <c r="AL63" s="65">
        <f t="shared" si="5"/>
        <v>-90.85552700000008</v>
      </c>
      <c r="AM63" s="65">
        <f t="shared" si="6"/>
        <v>-131.80428880000008</v>
      </c>
      <c r="AN63" s="66"/>
      <c r="AO63" s="65">
        <f t="shared" si="7"/>
        <v>-109.52359879999995</v>
      </c>
      <c r="AP63" s="65">
        <f t="shared" si="8"/>
        <v>-189.62130339999999</v>
      </c>
      <c r="AQ63" s="65">
        <f t="shared" si="9"/>
        <v>-111.32990790000008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238.20562999999993</v>
      </c>
      <c r="D64" s="52">
        <f>VLOOKUP($B64,Shock_dev!$A$1:$CI$300,MATCH(DATE(D$1,1,1),Shock_dev!$A$1:$CI$1,0),FALSE)</f>
        <v>217.34728700000005</v>
      </c>
      <c r="E64" s="52">
        <f>VLOOKUP($B64,Shock_dev!$A$1:$CI$300,MATCH(DATE(E$1,1,1),Shock_dev!$A$1:$CI$1,0),FALSE)</f>
        <v>217.05250300000012</v>
      </c>
      <c r="F64" s="52">
        <f>VLOOKUP($B64,Shock_dev!$A$1:$CI$300,MATCH(DATE(F$1,1,1),Shock_dev!$A$1:$CI$1,0),FALSE)</f>
        <v>218.480458</v>
      </c>
      <c r="G64" s="52">
        <f>VLOOKUP($B64,Shock_dev!$A$1:$CI$300,MATCH(DATE(G$1,1,1),Shock_dev!$A$1:$CI$1,0),FALSE)</f>
        <v>296.53589899999997</v>
      </c>
      <c r="H64" s="52">
        <f>VLOOKUP($B64,Shock_dev!$A$1:$CI$300,MATCH(DATE(H$1,1,1),Shock_dev!$A$1:$CI$1,0),FALSE)</f>
        <v>290.33445699999993</v>
      </c>
      <c r="I64" s="52">
        <f>VLOOKUP($B64,Shock_dev!$A$1:$CI$300,MATCH(DATE(I$1,1,1),Shock_dev!$A$1:$CI$1,0),FALSE)</f>
        <v>274.00152300000036</v>
      </c>
      <c r="J64" s="52">
        <f>VLOOKUP($B64,Shock_dev!$A$1:$CI$300,MATCH(DATE(J$1,1,1),Shock_dev!$A$1:$CI$1,0),FALSE)</f>
        <v>276.13349100000005</v>
      </c>
      <c r="K64" s="52">
        <f>VLOOKUP($B64,Shock_dev!$A$1:$CI$300,MATCH(DATE(K$1,1,1),Shock_dev!$A$1:$CI$1,0),FALSE)</f>
        <v>266.16816299999982</v>
      </c>
      <c r="L64" s="52">
        <f>VLOOKUP($B64,Shock_dev!$A$1:$CI$300,MATCH(DATE(L$1,1,1),Shock_dev!$A$1:$CI$1,0),FALSE)</f>
        <v>339.34870300000011</v>
      </c>
      <c r="M64" s="52">
        <f>VLOOKUP($B64,Shock_dev!$A$1:$CI$300,MATCH(DATE(M$1,1,1),Shock_dev!$A$1:$CI$1,0),FALSE)</f>
        <v>349.29536099999996</v>
      </c>
      <c r="N64" s="52">
        <f>VLOOKUP($B64,Shock_dev!$A$1:$CI$300,MATCH(DATE(N$1,1,1),Shock_dev!$A$1:$CI$1,0),FALSE)</f>
        <v>298.38432000000012</v>
      </c>
      <c r="O64" s="52">
        <f>VLOOKUP($B64,Shock_dev!$A$1:$CI$300,MATCH(DATE(O$1,1,1),Shock_dev!$A$1:$CI$1,0),FALSE)</f>
        <v>297.87146500000017</v>
      </c>
      <c r="P64" s="52">
        <f>VLOOKUP($B64,Shock_dev!$A$1:$CI$300,MATCH(DATE(P$1,1,1),Shock_dev!$A$1:$CI$1,0),FALSE)</f>
        <v>293.91195199999993</v>
      </c>
      <c r="Q64" s="52">
        <f>VLOOKUP($B64,Shock_dev!$A$1:$CI$300,MATCH(DATE(Q$1,1,1),Shock_dev!$A$1:$CI$1,0),FALSE)</f>
        <v>598.70275900000024</v>
      </c>
      <c r="R64" s="52">
        <f>VLOOKUP($B64,Shock_dev!$A$1:$CI$300,MATCH(DATE(R$1,1,1),Shock_dev!$A$1:$CI$1,0),FALSE)</f>
        <v>565.09050100000013</v>
      </c>
      <c r="S64" s="52">
        <f>VLOOKUP($B64,Shock_dev!$A$1:$CI$300,MATCH(DATE(S$1,1,1),Shock_dev!$A$1:$CI$1,0),FALSE)</f>
        <v>583.64782300000024</v>
      </c>
      <c r="T64" s="52">
        <f>VLOOKUP($B64,Shock_dev!$A$1:$CI$300,MATCH(DATE(T$1,1,1),Shock_dev!$A$1:$CI$1,0),FALSE)</f>
        <v>578.65323799999987</v>
      </c>
      <c r="U64" s="52">
        <f>VLOOKUP($B64,Shock_dev!$A$1:$CI$300,MATCH(DATE(U$1,1,1),Shock_dev!$A$1:$CI$1,0),FALSE)</f>
        <v>575.48968699999978</v>
      </c>
      <c r="V64" s="52">
        <f>VLOOKUP($B64,Shock_dev!$A$1:$CI$300,MATCH(DATE(V$1,1,1),Shock_dev!$A$1:$CI$1,0),FALSE)</f>
        <v>148.93457800000033</v>
      </c>
      <c r="W64" s="52">
        <f>VLOOKUP($B64,Shock_dev!$A$1:$CI$300,MATCH(DATE(W$1,1,1),Shock_dev!$A$1:$CI$1,0),FALSE)</f>
        <v>179.90071399999988</v>
      </c>
      <c r="X64" s="52">
        <f>VLOOKUP($B64,Shock_dev!$A$1:$CI$300,MATCH(DATE(X$1,1,1),Shock_dev!$A$1:$CI$1,0),FALSE)</f>
        <v>202.22558200000003</v>
      </c>
      <c r="Y64" s="52">
        <f>VLOOKUP($B64,Shock_dev!$A$1:$CI$300,MATCH(DATE(Y$1,1,1),Shock_dev!$A$1:$CI$1,0),FALSE)</f>
        <v>193.0009329999998</v>
      </c>
      <c r="Z64" s="52">
        <f>VLOOKUP($B64,Shock_dev!$A$1:$CI$300,MATCH(DATE(Z$1,1,1),Shock_dev!$A$1:$CI$1,0),FALSE)</f>
        <v>342.89835900000026</v>
      </c>
      <c r="AA64" s="52">
        <f>VLOOKUP($B64,Shock_dev!$A$1:$CI$300,MATCH(DATE(AA$1,1,1),Shock_dev!$A$1:$CI$1,0),FALSE)</f>
        <v>322.58613800000012</v>
      </c>
      <c r="AB64" s="52">
        <f>VLOOKUP($B64,Shock_dev!$A$1:$CI$300,MATCH(DATE(AB$1,1,1),Shock_dev!$A$1:$CI$1,0),FALSE)</f>
        <v>316.19356400000015</v>
      </c>
      <c r="AC64" s="52">
        <f>VLOOKUP($B64,Shock_dev!$A$1:$CI$300,MATCH(DATE(AC$1,1,1),Shock_dev!$A$1:$CI$1,0),FALSE)</f>
        <v>311.3506669999997</v>
      </c>
      <c r="AD64" s="52">
        <f>VLOOKUP($B64,Shock_dev!$A$1:$CI$300,MATCH(DATE(AD$1,1,1),Shock_dev!$A$1:$CI$1,0),FALSE)</f>
        <v>306.51302299999998</v>
      </c>
      <c r="AE64" s="52">
        <f>VLOOKUP($B64,Shock_dev!$A$1:$CI$300,MATCH(DATE(AE$1,1,1),Shock_dev!$A$1:$CI$1,0),FALSE)</f>
        <v>301.54979400000002</v>
      </c>
      <c r="AF64" s="52">
        <f>VLOOKUP($B64,Shock_dev!$A$1:$CI$300,MATCH(DATE(AF$1,1,1),Shock_dev!$A$1:$CI$1,0),FALSE)</f>
        <v>296.44110199999977</v>
      </c>
      <c r="AG64" s="52"/>
      <c r="AH64" s="65">
        <f t="shared" si="1"/>
        <v>237.52435540000002</v>
      </c>
      <c r="AI64" s="65">
        <f t="shared" si="2"/>
        <v>289.19726740000004</v>
      </c>
      <c r="AJ64" s="65">
        <f t="shared" si="3"/>
        <v>367.63317140000009</v>
      </c>
      <c r="AK64" s="65">
        <f t="shared" si="4"/>
        <v>490.36316540000007</v>
      </c>
      <c r="AL64" s="65">
        <f t="shared" si="5"/>
        <v>248.12234520000001</v>
      </c>
      <c r="AM64" s="65">
        <f t="shared" si="6"/>
        <v>306.40962999999994</v>
      </c>
      <c r="AN64" s="66"/>
      <c r="AO64" s="65">
        <f t="shared" si="7"/>
        <v>263.36081140000005</v>
      </c>
      <c r="AP64" s="65">
        <f t="shared" si="8"/>
        <v>428.99816840000005</v>
      </c>
      <c r="AQ64" s="65">
        <f t="shared" si="9"/>
        <v>277.26598759999996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0.74441449999994802</v>
      </c>
      <c r="D65" s="52">
        <f>VLOOKUP($B65,Shock_dev!$A$1:$CI$300,MATCH(DATE(D$1,1,1),Shock_dev!$A$1:$CI$1,0),FALSE)</f>
        <v>1.1595259000000624</v>
      </c>
      <c r="E65" s="52">
        <f>VLOOKUP($B65,Shock_dev!$A$1:$CI$300,MATCH(DATE(E$1,1,1),Shock_dev!$A$1:$CI$1,0),FALSE)</f>
        <v>1.3243352999999161</v>
      </c>
      <c r="F65" s="52">
        <f>VLOOKUP($B65,Shock_dev!$A$1:$CI$300,MATCH(DATE(F$1,1,1),Shock_dev!$A$1:$CI$1,0),FALSE)</f>
        <v>1.3579151999999794</v>
      </c>
      <c r="G65" s="52">
        <f>VLOOKUP($B65,Shock_dev!$A$1:$CI$300,MATCH(DATE(G$1,1,1),Shock_dev!$A$1:$CI$1,0),FALSE)</f>
        <v>1.3910260999999764</v>
      </c>
      <c r="H65" s="52">
        <f>VLOOKUP($B65,Shock_dev!$A$1:$CI$300,MATCH(DATE(H$1,1,1),Shock_dev!$A$1:$CI$1,0),FALSE)</f>
        <v>1.389247599999976</v>
      </c>
      <c r="I65" s="52">
        <f>VLOOKUP($B65,Shock_dev!$A$1:$CI$300,MATCH(DATE(I$1,1,1),Shock_dev!$A$1:$CI$1,0),FALSE)</f>
        <v>1.3569462000000385</v>
      </c>
      <c r="J65" s="52">
        <f>VLOOKUP($B65,Shock_dev!$A$1:$CI$300,MATCH(DATE(J$1,1,1),Shock_dev!$A$1:$CI$1,0),FALSE)</f>
        <v>1.3376543000000538</v>
      </c>
      <c r="K65" s="52">
        <f>VLOOKUP($B65,Shock_dev!$A$1:$CI$300,MATCH(DATE(K$1,1,1),Shock_dev!$A$1:$CI$1,0),FALSE)</f>
        <v>1.302891299999942</v>
      </c>
      <c r="L65" s="52">
        <f>VLOOKUP($B65,Shock_dev!$A$1:$CI$300,MATCH(DATE(L$1,1,1),Shock_dev!$A$1:$CI$1,0),FALSE)</f>
        <v>1.2126694999999472</v>
      </c>
      <c r="M65" s="52">
        <f>VLOOKUP($B65,Shock_dev!$A$1:$CI$300,MATCH(DATE(M$1,1,1),Shock_dev!$A$1:$CI$1,0),FALSE)</f>
        <v>0.93114450000007309</v>
      </c>
      <c r="N65" s="52">
        <f>VLOOKUP($B65,Shock_dev!$A$1:$CI$300,MATCH(DATE(N$1,1,1),Shock_dev!$A$1:$CI$1,0),FALSE)</f>
        <v>0.7799221000000216</v>
      </c>
      <c r="O65" s="52">
        <f>VLOOKUP($B65,Shock_dev!$A$1:$CI$300,MATCH(DATE(O$1,1,1),Shock_dev!$A$1:$CI$1,0),FALSE)</f>
        <v>0.75060389999998733</v>
      </c>
      <c r="P65" s="52">
        <f>VLOOKUP($B65,Shock_dev!$A$1:$CI$300,MATCH(DATE(P$1,1,1),Shock_dev!$A$1:$CI$1,0),FALSE)</f>
        <v>0.7803963000000067</v>
      </c>
      <c r="Q65" s="52">
        <f>VLOOKUP($B65,Shock_dev!$A$1:$CI$300,MATCH(DATE(Q$1,1,1),Shock_dev!$A$1:$CI$1,0),FALSE)</f>
        <v>0.76329320000002099</v>
      </c>
      <c r="R65" s="52">
        <f>VLOOKUP($B65,Shock_dev!$A$1:$CI$300,MATCH(DATE(R$1,1,1),Shock_dev!$A$1:$CI$1,0),FALSE)</f>
        <v>0.72895119999998315</v>
      </c>
      <c r="S65" s="52">
        <f>VLOOKUP($B65,Shock_dev!$A$1:$CI$300,MATCH(DATE(S$1,1,1),Shock_dev!$A$1:$CI$1,0),FALSE)</f>
        <v>0.75075110000000222</v>
      </c>
      <c r="T65" s="52">
        <f>VLOOKUP($B65,Shock_dev!$A$1:$CI$300,MATCH(DATE(T$1,1,1),Shock_dev!$A$1:$CI$1,0),FALSE)</f>
        <v>0.77296980000005533</v>
      </c>
      <c r="U65" s="52">
        <f>VLOOKUP($B65,Shock_dev!$A$1:$CI$300,MATCH(DATE(U$1,1,1),Shock_dev!$A$1:$CI$1,0),FALSE)</f>
        <v>0.78361979999999676</v>
      </c>
      <c r="V65" s="52">
        <f>VLOOKUP($B65,Shock_dev!$A$1:$CI$300,MATCH(DATE(V$1,1,1),Shock_dev!$A$1:$CI$1,0),FALSE)</f>
        <v>0.56595660000004955</v>
      </c>
      <c r="W65" s="52">
        <f>VLOOKUP($B65,Shock_dev!$A$1:$CI$300,MATCH(DATE(W$1,1,1),Shock_dev!$A$1:$CI$1,0),FALSE)</f>
        <v>0.39762819999998555</v>
      </c>
      <c r="X65" s="52">
        <f>VLOOKUP($B65,Shock_dev!$A$1:$CI$300,MATCH(DATE(X$1,1,1),Shock_dev!$A$1:$CI$1,0),FALSE)</f>
        <v>0.32955930000002809</v>
      </c>
      <c r="Y65" s="52">
        <f>VLOOKUP($B65,Shock_dev!$A$1:$CI$300,MATCH(DATE(Y$1,1,1),Shock_dev!$A$1:$CI$1,0),FALSE)</f>
        <v>0.28804419999994479</v>
      </c>
      <c r="Z65" s="52">
        <f>VLOOKUP($B65,Shock_dev!$A$1:$CI$300,MATCH(DATE(Z$1,1,1),Shock_dev!$A$1:$CI$1,0),FALSE)</f>
        <v>0.37010559999998804</v>
      </c>
      <c r="AA65" s="52">
        <f>VLOOKUP($B65,Shock_dev!$A$1:$CI$300,MATCH(DATE(AA$1,1,1),Shock_dev!$A$1:$CI$1,0),FALSE)</f>
        <v>0.39176099999997405</v>
      </c>
      <c r="AB65" s="52">
        <f>VLOOKUP($B65,Shock_dev!$A$1:$CI$300,MATCH(DATE(AB$1,1,1),Shock_dev!$A$1:$CI$1,0),FALSE)</f>
        <v>0.36977339999998549</v>
      </c>
      <c r="AC65" s="52">
        <f>VLOOKUP($B65,Shock_dev!$A$1:$CI$300,MATCH(DATE(AC$1,1,1),Shock_dev!$A$1:$CI$1,0),FALSE)</f>
        <v>0.32064170000001013</v>
      </c>
      <c r="AD65" s="52">
        <f>VLOOKUP($B65,Shock_dev!$A$1:$CI$300,MATCH(DATE(AD$1,1,1),Shock_dev!$A$1:$CI$1,0),FALSE)</f>
        <v>0.25674189999995178</v>
      </c>
      <c r="AE65" s="52">
        <f>VLOOKUP($B65,Shock_dev!$A$1:$CI$300,MATCH(DATE(AE$1,1,1),Shock_dev!$A$1:$CI$1,0),FALSE)</f>
        <v>0.18640110000001187</v>
      </c>
      <c r="AF65" s="52">
        <f>VLOOKUP($B65,Shock_dev!$A$1:$CI$300,MATCH(DATE(AF$1,1,1),Shock_dev!$A$1:$CI$1,0),FALSE)</f>
        <v>0.11504869999998846</v>
      </c>
      <c r="AG65" s="52"/>
      <c r="AH65" s="65">
        <f t="shared" si="1"/>
        <v>1.1954433999999765</v>
      </c>
      <c r="AI65" s="65">
        <f t="shared" si="2"/>
        <v>1.3198817799999916</v>
      </c>
      <c r="AJ65" s="65">
        <f t="shared" si="3"/>
        <v>0.80107200000002199</v>
      </c>
      <c r="AK65" s="65">
        <f t="shared" si="4"/>
        <v>0.7204497000000174</v>
      </c>
      <c r="AL65" s="65">
        <f t="shared" si="5"/>
        <v>0.35541965999998409</v>
      </c>
      <c r="AM65" s="65">
        <f t="shared" si="6"/>
        <v>0.24972135999998954</v>
      </c>
      <c r="AN65" s="66"/>
      <c r="AO65" s="65">
        <f t="shared" si="7"/>
        <v>1.257662589999984</v>
      </c>
      <c r="AP65" s="65">
        <f t="shared" si="8"/>
        <v>0.76076085000001969</v>
      </c>
      <c r="AQ65" s="65">
        <f t="shared" si="9"/>
        <v>0.3025705099999868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441.84391800000003</v>
      </c>
      <c r="D66" s="52">
        <f>VLOOKUP($B66,Shock_dev!$A$1:$CI$300,MATCH(DATE(D$1,1,1),Shock_dev!$A$1:$CI$1,0),FALSE)</f>
        <v>373.01534000000015</v>
      </c>
      <c r="E66" s="52">
        <f>VLOOKUP($B66,Shock_dev!$A$1:$CI$300,MATCH(DATE(E$1,1,1),Shock_dev!$A$1:$CI$1,0),FALSE)</f>
        <v>370.03057699999999</v>
      </c>
      <c r="F66" s="52">
        <f>VLOOKUP($B66,Shock_dev!$A$1:$CI$300,MATCH(DATE(F$1,1,1),Shock_dev!$A$1:$CI$1,0),FALSE)</f>
        <v>374.56201299999998</v>
      </c>
      <c r="G66" s="52">
        <f>VLOOKUP($B66,Shock_dev!$A$1:$CI$300,MATCH(DATE(G$1,1,1),Shock_dev!$A$1:$CI$1,0),FALSE)</f>
        <v>300.98356400000011</v>
      </c>
      <c r="H66" s="52">
        <f>VLOOKUP($B66,Shock_dev!$A$1:$CI$300,MATCH(DATE(H$1,1,1),Shock_dev!$A$1:$CI$1,0),FALSE)</f>
        <v>315.24804099999983</v>
      </c>
      <c r="I66" s="52">
        <f>VLOOKUP($B66,Shock_dev!$A$1:$CI$300,MATCH(DATE(I$1,1,1),Shock_dev!$A$1:$CI$1,0),FALSE)</f>
        <v>317.68042700000001</v>
      </c>
      <c r="J66" s="52">
        <f>VLOOKUP($B66,Shock_dev!$A$1:$CI$300,MATCH(DATE(J$1,1,1),Shock_dev!$A$1:$CI$1,0),FALSE)</f>
        <v>318.25441000000001</v>
      </c>
      <c r="K66" s="52">
        <f>VLOOKUP($B66,Shock_dev!$A$1:$CI$300,MATCH(DATE(K$1,1,1),Shock_dev!$A$1:$CI$1,0),FALSE)</f>
        <v>318.42717100000004</v>
      </c>
      <c r="L66" s="52">
        <f>VLOOKUP($B66,Shock_dev!$A$1:$CI$300,MATCH(DATE(L$1,1,1),Shock_dev!$A$1:$CI$1,0),FALSE)</f>
        <v>201.32245699999999</v>
      </c>
      <c r="M66" s="52">
        <f>VLOOKUP($B66,Shock_dev!$A$1:$CI$300,MATCH(DATE(M$1,1,1),Shock_dev!$A$1:$CI$1,0),FALSE)</f>
        <v>56.638721000000032</v>
      </c>
      <c r="N66" s="52">
        <f>VLOOKUP($B66,Shock_dev!$A$1:$CI$300,MATCH(DATE(N$1,1,1),Shock_dev!$A$1:$CI$1,0),FALSE)</f>
        <v>75.51292199999989</v>
      </c>
      <c r="O66" s="52">
        <f>VLOOKUP($B66,Shock_dev!$A$1:$CI$300,MATCH(DATE(O$1,1,1),Shock_dev!$A$1:$CI$1,0),FALSE)</f>
        <v>75.064015000000154</v>
      </c>
      <c r="P66" s="52">
        <f>VLOOKUP($B66,Shock_dev!$A$1:$CI$300,MATCH(DATE(P$1,1,1),Shock_dev!$A$1:$CI$1,0),FALSE)</f>
        <v>71.83556899999985</v>
      </c>
      <c r="Q66" s="52">
        <f>VLOOKUP($B66,Shock_dev!$A$1:$CI$300,MATCH(DATE(Q$1,1,1),Shock_dev!$A$1:$CI$1,0),FALSE)</f>
        <v>-0.16677600000002712</v>
      </c>
      <c r="R66" s="52">
        <f>VLOOKUP($B66,Shock_dev!$A$1:$CI$300,MATCH(DATE(R$1,1,1),Shock_dev!$A$1:$CI$1,0),FALSE)</f>
        <v>7.2072339999999713</v>
      </c>
      <c r="S66" s="52">
        <f>VLOOKUP($B66,Shock_dev!$A$1:$CI$300,MATCH(DATE(S$1,1,1),Shock_dev!$A$1:$CI$1,0),FALSE)</f>
        <v>5.5051900000000842</v>
      </c>
      <c r="T66" s="52">
        <f>VLOOKUP($B66,Shock_dev!$A$1:$CI$300,MATCH(DATE(T$1,1,1),Shock_dev!$A$1:$CI$1,0),FALSE)</f>
        <v>3.0157950000000255</v>
      </c>
      <c r="U66" s="52">
        <f>VLOOKUP($B66,Shock_dev!$A$1:$CI$300,MATCH(DATE(U$1,1,1),Shock_dev!$A$1:$CI$1,0),FALSE)</f>
        <v>0.7437520000000859</v>
      </c>
      <c r="V66" s="52">
        <f>VLOOKUP($B66,Shock_dev!$A$1:$CI$300,MATCH(DATE(V$1,1,1),Shock_dev!$A$1:$CI$1,0),FALSE)</f>
        <v>-46.032707000000073</v>
      </c>
      <c r="W66" s="52">
        <f>VLOOKUP($B66,Shock_dev!$A$1:$CI$300,MATCH(DATE(W$1,1,1),Shock_dev!$A$1:$CI$1,0),FALSE)</f>
        <v>-41.098481999999876</v>
      </c>
      <c r="X66" s="52">
        <f>VLOOKUP($B66,Shock_dev!$A$1:$CI$300,MATCH(DATE(X$1,1,1),Shock_dev!$A$1:$CI$1,0),FALSE)</f>
        <v>-42.634357000000136</v>
      </c>
      <c r="Y66" s="52">
        <f>VLOOKUP($B66,Shock_dev!$A$1:$CI$300,MATCH(DATE(Y$1,1,1),Shock_dev!$A$1:$CI$1,0),FALSE)</f>
        <v>-44.587120000000141</v>
      </c>
      <c r="Z66" s="52">
        <f>VLOOKUP($B66,Shock_dev!$A$1:$CI$300,MATCH(DATE(Z$1,1,1),Shock_dev!$A$1:$CI$1,0),FALSE)</f>
        <v>394.03490800000009</v>
      </c>
      <c r="AA66" s="52">
        <f>VLOOKUP($B66,Shock_dev!$A$1:$CI$300,MATCH(DATE(AA$1,1,1),Shock_dev!$A$1:$CI$1,0),FALSE)</f>
        <v>306.16193199999998</v>
      </c>
      <c r="AB66" s="52">
        <f>VLOOKUP($B66,Shock_dev!$A$1:$CI$300,MATCH(DATE(AB$1,1,1),Shock_dev!$A$1:$CI$1,0),FALSE)</f>
        <v>361.10282300000017</v>
      </c>
      <c r="AC66" s="52">
        <f>VLOOKUP($B66,Shock_dev!$A$1:$CI$300,MATCH(DATE(AC$1,1,1),Shock_dev!$A$1:$CI$1,0),FALSE)</f>
        <v>356.95044899999994</v>
      </c>
      <c r="AD66" s="52">
        <f>VLOOKUP($B66,Shock_dev!$A$1:$CI$300,MATCH(DATE(AD$1,1,1),Shock_dev!$A$1:$CI$1,0),FALSE)</f>
        <v>360.25871599999982</v>
      </c>
      <c r="AE66" s="52">
        <f>VLOOKUP($B66,Shock_dev!$A$1:$CI$300,MATCH(DATE(AE$1,1,1),Shock_dev!$A$1:$CI$1,0),FALSE)</f>
        <v>363.47003899999982</v>
      </c>
      <c r="AF66" s="52">
        <f>VLOOKUP($B66,Shock_dev!$A$1:$CI$300,MATCH(DATE(AF$1,1,1),Shock_dev!$A$1:$CI$1,0),FALSE)</f>
        <v>365.86543699999993</v>
      </c>
      <c r="AG66" s="52"/>
      <c r="AH66" s="65">
        <f t="shared" si="1"/>
        <v>372.08708240000004</v>
      </c>
      <c r="AI66" s="65">
        <f t="shared" si="2"/>
        <v>294.18650119999995</v>
      </c>
      <c r="AJ66" s="65">
        <f t="shared" si="3"/>
        <v>55.776890199999983</v>
      </c>
      <c r="AK66" s="65">
        <f t="shared" si="4"/>
        <v>-5.9121471999999811</v>
      </c>
      <c r="AL66" s="65">
        <f t="shared" si="5"/>
        <v>114.37537619999998</v>
      </c>
      <c r="AM66" s="65">
        <f t="shared" si="6"/>
        <v>361.52949279999996</v>
      </c>
      <c r="AN66" s="66"/>
      <c r="AO66" s="65">
        <f t="shared" si="7"/>
        <v>333.13679179999997</v>
      </c>
      <c r="AP66" s="65">
        <f t="shared" si="8"/>
        <v>24.932371500000002</v>
      </c>
      <c r="AQ66" s="65">
        <f t="shared" si="9"/>
        <v>237.95243449999998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0.40261719999995194</v>
      </c>
      <c r="D67" s="52">
        <f>VLOOKUP($B67,Shock_dev!$A$1:$CI$300,MATCH(DATE(D$1,1,1),Shock_dev!$A$1:$CI$1,0),FALSE)</f>
        <v>0.64904920000003585</v>
      </c>
      <c r="E67" s="52">
        <f>VLOOKUP($B67,Shock_dev!$A$1:$CI$300,MATCH(DATE(E$1,1,1),Shock_dev!$A$1:$CI$1,0),FALSE)</f>
        <v>0.7552274999999895</v>
      </c>
      <c r="F67" s="52">
        <f>VLOOKUP($B67,Shock_dev!$A$1:$CI$300,MATCH(DATE(F$1,1,1),Shock_dev!$A$1:$CI$1,0),FALSE)</f>
        <v>0.78084239999998317</v>
      </c>
      <c r="G67" s="52">
        <f>VLOOKUP($B67,Shock_dev!$A$1:$CI$300,MATCH(DATE(G$1,1,1),Shock_dev!$A$1:$CI$1,0),FALSE)</f>
        <v>0.79970090000000482</v>
      </c>
      <c r="H67" s="52">
        <f>VLOOKUP($B67,Shock_dev!$A$1:$CI$300,MATCH(DATE(H$1,1,1),Shock_dev!$A$1:$CI$1,0),FALSE)</f>
        <v>0.79843349999998736</v>
      </c>
      <c r="I67" s="52">
        <f>VLOOKUP($B67,Shock_dev!$A$1:$CI$300,MATCH(DATE(I$1,1,1),Shock_dev!$A$1:$CI$1,0),FALSE)</f>
        <v>0.77991159999999127</v>
      </c>
      <c r="J67" s="52">
        <f>VLOOKUP($B67,Shock_dev!$A$1:$CI$300,MATCH(DATE(J$1,1,1),Shock_dev!$A$1:$CI$1,0),FALSE)</f>
        <v>0.76790529999999535</v>
      </c>
      <c r="K67" s="52">
        <f>VLOOKUP($B67,Shock_dev!$A$1:$CI$300,MATCH(DATE(K$1,1,1),Shock_dev!$A$1:$CI$1,0),FALSE)</f>
        <v>0.74828360000003613</v>
      </c>
      <c r="L67" s="52">
        <f>VLOOKUP($B67,Shock_dev!$A$1:$CI$300,MATCH(DATE(L$1,1,1),Shock_dev!$A$1:$CI$1,0),FALSE)</f>
        <v>0.69878069999998615</v>
      </c>
      <c r="M67" s="52">
        <f>VLOOKUP($B67,Shock_dev!$A$1:$CI$300,MATCH(DATE(M$1,1,1),Shock_dev!$A$1:$CI$1,0),FALSE)</f>
        <v>0.54445540000000392</v>
      </c>
      <c r="N67" s="52">
        <f>VLOOKUP($B67,Shock_dev!$A$1:$CI$300,MATCH(DATE(N$1,1,1),Shock_dev!$A$1:$CI$1,0),FALSE)</f>
        <v>0.45485099999996237</v>
      </c>
      <c r="O67" s="52">
        <f>VLOOKUP($B67,Shock_dev!$A$1:$CI$300,MATCH(DATE(O$1,1,1),Shock_dev!$A$1:$CI$1,0),FALSE)</f>
        <v>0.43391080000003512</v>
      </c>
      <c r="P67" s="52">
        <f>VLOOKUP($B67,Shock_dev!$A$1:$CI$300,MATCH(DATE(P$1,1,1),Shock_dev!$A$1:$CI$1,0),FALSE)</f>
        <v>0.4494956000000343</v>
      </c>
      <c r="Q67" s="52">
        <f>VLOOKUP($B67,Shock_dev!$A$1:$CI$300,MATCH(DATE(Q$1,1,1),Shock_dev!$A$1:$CI$1,0),FALSE)</f>
        <v>0.44250020000004042</v>
      </c>
      <c r="R67" s="52">
        <f>VLOOKUP($B67,Shock_dev!$A$1:$CI$300,MATCH(DATE(R$1,1,1),Shock_dev!$A$1:$CI$1,0),FALSE)</f>
        <v>0.42512329999999565</v>
      </c>
      <c r="S67" s="52">
        <f>VLOOKUP($B67,Shock_dev!$A$1:$CI$300,MATCH(DATE(S$1,1,1),Shock_dev!$A$1:$CI$1,0),FALSE)</f>
        <v>0.43693189999999049</v>
      </c>
      <c r="T67" s="52">
        <f>VLOOKUP($B67,Shock_dev!$A$1:$CI$300,MATCH(DATE(T$1,1,1),Shock_dev!$A$1:$CI$1,0),FALSE)</f>
        <v>0.450009399999999</v>
      </c>
      <c r="U67" s="52">
        <f>VLOOKUP($B67,Shock_dev!$A$1:$CI$300,MATCH(DATE(U$1,1,1),Shock_dev!$A$1:$CI$1,0),FALSE)</f>
        <v>0.45680369999996628</v>
      </c>
      <c r="V67" s="52">
        <f>VLOOKUP($B67,Shock_dev!$A$1:$CI$300,MATCH(DATE(V$1,1,1),Shock_dev!$A$1:$CI$1,0),FALSE)</f>
        <v>0.33944939999997814</v>
      </c>
      <c r="W67" s="52">
        <f>VLOOKUP($B67,Shock_dev!$A$1:$CI$300,MATCH(DATE(W$1,1,1),Shock_dev!$A$1:$CI$1,0),FALSE)</f>
        <v>0.24166059999998879</v>
      </c>
      <c r="X67" s="52">
        <f>VLOOKUP($B67,Shock_dev!$A$1:$CI$300,MATCH(DATE(X$1,1,1),Shock_dev!$A$1:$CI$1,0),FALSE)</f>
        <v>0.19780159999999114</v>
      </c>
      <c r="Y67" s="52">
        <f>VLOOKUP($B67,Shock_dev!$A$1:$CI$300,MATCH(DATE(Y$1,1,1),Shock_dev!$A$1:$CI$1,0),FALSE)</f>
        <v>0.17139250000002448</v>
      </c>
      <c r="Z67" s="52">
        <f>VLOOKUP($B67,Shock_dev!$A$1:$CI$300,MATCH(DATE(Z$1,1,1),Shock_dev!$A$1:$CI$1,0),FALSE)</f>
        <v>0.2134441000000038</v>
      </c>
      <c r="AA67" s="52">
        <f>VLOOKUP($B67,Shock_dev!$A$1:$CI$300,MATCH(DATE(AA$1,1,1),Shock_dev!$A$1:$CI$1,0),FALSE)</f>
        <v>0.22672619999997323</v>
      </c>
      <c r="AB67" s="52">
        <f>VLOOKUP($B67,Shock_dev!$A$1:$CI$300,MATCH(DATE(AB$1,1,1),Shock_dev!$A$1:$CI$1,0),FALSE)</f>
        <v>0.21531679999998232</v>
      </c>
      <c r="AC67" s="52">
        <f>VLOOKUP($B67,Shock_dev!$A$1:$CI$300,MATCH(DATE(AC$1,1,1),Shock_dev!$A$1:$CI$1,0),FALSE)</f>
        <v>0.18736699999999473</v>
      </c>
      <c r="AD67" s="52">
        <f>VLOOKUP($B67,Shock_dev!$A$1:$CI$300,MATCH(DATE(AD$1,1,1),Shock_dev!$A$1:$CI$1,0),FALSE)</f>
        <v>0.15004039999996621</v>
      </c>
      <c r="AE67" s="52">
        <f>VLOOKUP($B67,Shock_dev!$A$1:$CI$300,MATCH(DATE(AE$1,1,1),Shock_dev!$A$1:$CI$1,0),FALSE)</f>
        <v>0.10847430000001168</v>
      </c>
      <c r="AF67" s="52">
        <f>VLOOKUP($B67,Shock_dev!$A$1:$CI$300,MATCH(DATE(AF$1,1,1),Shock_dev!$A$1:$CI$1,0),FALSE)</f>
        <v>6.6095000000018445E-2</v>
      </c>
      <c r="AG67" s="52"/>
      <c r="AH67" s="65">
        <f t="shared" si="1"/>
        <v>0.67748743999999306</v>
      </c>
      <c r="AI67" s="65">
        <f t="shared" si="2"/>
        <v>0.75866293999999923</v>
      </c>
      <c r="AJ67" s="65">
        <f t="shared" si="3"/>
        <v>0.46504260000001524</v>
      </c>
      <c r="AK67" s="65">
        <f t="shared" si="4"/>
        <v>0.4216635399999859</v>
      </c>
      <c r="AL67" s="65">
        <f t="shared" si="5"/>
        <v>0.21020499999999628</v>
      </c>
      <c r="AM67" s="65">
        <f t="shared" si="6"/>
        <v>0.14545869999999467</v>
      </c>
      <c r="AN67" s="66"/>
      <c r="AO67" s="65">
        <f t="shared" si="7"/>
        <v>0.7180751899999962</v>
      </c>
      <c r="AP67" s="65">
        <f t="shared" si="8"/>
        <v>0.44335307000000057</v>
      </c>
      <c r="AQ67" s="65">
        <f t="shared" si="9"/>
        <v>0.17783184999999546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981.32005699999991</v>
      </c>
      <c r="D68" s="52">
        <f>VLOOKUP($B68,Shock_dev!$A$1:$CI$300,MATCH(DATE(D$1,1,1),Shock_dev!$A$1:$CI$1,0),FALSE)</f>
        <v>880.03459500000008</v>
      </c>
      <c r="E68" s="52">
        <f>VLOOKUP($B68,Shock_dev!$A$1:$CI$300,MATCH(DATE(E$1,1,1),Shock_dev!$A$1:$CI$1,0),FALSE)</f>
        <v>878.66335999999956</v>
      </c>
      <c r="F68" s="52">
        <f>VLOOKUP($B68,Shock_dev!$A$1:$CI$300,MATCH(DATE(F$1,1,1),Shock_dev!$A$1:$CI$1,0),FALSE)</f>
        <v>886.21041000000059</v>
      </c>
      <c r="G68" s="52">
        <f>VLOOKUP($B68,Shock_dev!$A$1:$CI$300,MATCH(DATE(G$1,1,1),Shock_dev!$A$1:$CI$1,0),FALSE)</f>
        <v>991.22849200000019</v>
      </c>
      <c r="H68" s="52">
        <f>VLOOKUP($B68,Shock_dev!$A$1:$CI$300,MATCH(DATE(H$1,1,1),Shock_dev!$A$1:$CI$1,0),FALSE)</f>
        <v>998.56732600000032</v>
      </c>
      <c r="I68" s="52">
        <f>VLOOKUP($B68,Shock_dev!$A$1:$CI$300,MATCH(DATE(I$1,1,1),Shock_dev!$A$1:$CI$1,0),FALSE)</f>
        <v>989.56183499999952</v>
      </c>
      <c r="J68" s="52">
        <f>VLOOKUP($B68,Shock_dev!$A$1:$CI$300,MATCH(DATE(J$1,1,1),Shock_dev!$A$1:$CI$1,0),FALSE)</f>
        <v>993.2865069999998</v>
      </c>
      <c r="K68" s="52">
        <f>VLOOKUP($B68,Shock_dev!$A$1:$CI$300,MATCH(DATE(K$1,1,1),Shock_dev!$A$1:$CI$1,0),FALSE)</f>
        <v>975.21039699999983</v>
      </c>
      <c r="L68" s="52">
        <f>VLOOKUP($B68,Shock_dev!$A$1:$CI$300,MATCH(DATE(L$1,1,1),Shock_dev!$A$1:$CI$1,0),FALSE)</f>
        <v>866.32723299999998</v>
      </c>
      <c r="M68" s="52">
        <f>VLOOKUP($B68,Shock_dev!$A$1:$CI$300,MATCH(DATE(M$1,1,1),Shock_dev!$A$1:$CI$1,0),FALSE)</f>
        <v>566.75664400000005</v>
      </c>
      <c r="N68" s="52">
        <f>VLOOKUP($B68,Shock_dev!$A$1:$CI$300,MATCH(DATE(N$1,1,1),Shock_dev!$A$1:$CI$1,0),FALSE)</f>
        <v>568.10372499999994</v>
      </c>
      <c r="O68" s="52">
        <f>VLOOKUP($B68,Shock_dev!$A$1:$CI$300,MATCH(DATE(O$1,1,1),Shock_dev!$A$1:$CI$1,0),FALSE)</f>
        <v>570.91284799999994</v>
      </c>
      <c r="P68" s="52">
        <f>VLOOKUP($B68,Shock_dev!$A$1:$CI$300,MATCH(DATE(P$1,1,1),Shock_dev!$A$1:$CI$1,0),FALSE)</f>
        <v>568.63746399999945</v>
      </c>
      <c r="Q68" s="52">
        <f>VLOOKUP($B68,Shock_dev!$A$1:$CI$300,MATCH(DATE(Q$1,1,1),Shock_dev!$A$1:$CI$1,0),FALSE)</f>
        <v>567.50516499999958</v>
      </c>
      <c r="R68" s="52">
        <f>VLOOKUP($B68,Shock_dev!$A$1:$CI$300,MATCH(DATE(R$1,1,1),Shock_dev!$A$1:$CI$1,0),FALSE)</f>
        <v>493.89132100000006</v>
      </c>
      <c r="S68" s="52">
        <f>VLOOKUP($B68,Shock_dev!$A$1:$CI$300,MATCH(DATE(S$1,1,1),Shock_dev!$A$1:$CI$1,0),FALSE)</f>
        <v>514.89057899999989</v>
      </c>
      <c r="T68" s="52">
        <f>VLOOKUP($B68,Shock_dev!$A$1:$CI$300,MATCH(DATE(T$1,1,1),Shock_dev!$A$1:$CI$1,0),FALSE)</f>
        <v>512.45701499999996</v>
      </c>
      <c r="U68" s="52">
        <f>VLOOKUP($B68,Shock_dev!$A$1:$CI$300,MATCH(DATE(U$1,1,1),Shock_dev!$A$1:$CI$1,0),FALSE)</f>
        <v>510.93477500000063</v>
      </c>
      <c r="V68" s="52">
        <f>VLOOKUP($B68,Shock_dev!$A$1:$CI$300,MATCH(DATE(V$1,1,1),Shock_dev!$A$1:$CI$1,0),FALSE)</f>
        <v>172.55281800000012</v>
      </c>
      <c r="W68" s="52">
        <f>VLOOKUP($B68,Shock_dev!$A$1:$CI$300,MATCH(DATE(W$1,1,1),Shock_dev!$A$1:$CI$1,0),FALSE)</f>
        <v>142.94519300000047</v>
      </c>
      <c r="X68" s="52">
        <f>VLOOKUP($B68,Shock_dev!$A$1:$CI$300,MATCH(DATE(X$1,1,1),Shock_dev!$A$1:$CI$1,0),FALSE)</f>
        <v>164.01471000000038</v>
      </c>
      <c r="Y68" s="52">
        <f>VLOOKUP($B68,Shock_dev!$A$1:$CI$300,MATCH(DATE(Y$1,1,1),Shock_dev!$A$1:$CI$1,0),FALSE)</f>
        <v>158.84930200000053</v>
      </c>
      <c r="Z68" s="52">
        <f>VLOOKUP($B68,Shock_dev!$A$1:$CI$300,MATCH(DATE(Z$1,1,1),Shock_dev!$A$1:$CI$1,0),FALSE)</f>
        <v>230.86928399999942</v>
      </c>
      <c r="AA68" s="52">
        <f>VLOOKUP($B68,Shock_dev!$A$1:$CI$300,MATCH(DATE(AA$1,1,1),Shock_dev!$A$1:$CI$1,0),FALSE)</f>
        <v>221.10333900000023</v>
      </c>
      <c r="AB68" s="52">
        <f>VLOOKUP($B68,Shock_dev!$A$1:$CI$300,MATCH(DATE(AB$1,1,1),Shock_dev!$A$1:$CI$1,0),FALSE)</f>
        <v>218.65163800000028</v>
      </c>
      <c r="AC68" s="52">
        <f>VLOOKUP($B68,Shock_dev!$A$1:$CI$300,MATCH(DATE(AC$1,1,1),Shock_dev!$A$1:$CI$1,0),FALSE)</f>
        <v>217.09310399999958</v>
      </c>
      <c r="AD68" s="52">
        <f>VLOOKUP($B68,Shock_dev!$A$1:$CI$300,MATCH(DATE(AD$1,1,1),Shock_dev!$A$1:$CI$1,0),FALSE)</f>
        <v>215.63979000000018</v>
      </c>
      <c r="AE68" s="52">
        <f>VLOOKUP($B68,Shock_dev!$A$1:$CI$300,MATCH(DATE(AE$1,1,1),Shock_dev!$A$1:$CI$1,0),FALSE)</f>
        <v>214.23276499999974</v>
      </c>
      <c r="AF68" s="52">
        <f>VLOOKUP($B68,Shock_dev!$A$1:$CI$300,MATCH(DATE(AF$1,1,1),Shock_dev!$A$1:$CI$1,0),FALSE)</f>
        <v>212.89250600000014</v>
      </c>
      <c r="AG68" s="52"/>
      <c r="AH68" s="65">
        <f t="shared" si="1"/>
        <v>923.49138280000011</v>
      </c>
      <c r="AI68" s="65">
        <f t="shared" si="2"/>
        <v>964.59065959999987</v>
      </c>
      <c r="AJ68" s="65">
        <f t="shared" si="3"/>
        <v>568.38316919999977</v>
      </c>
      <c r="AK68" s="65">
        <f t="shared" si="4"/>
        <v>440.94530160000011</v>
      </c>
      <c r="AL68" s="65">
        <f t="shared" si="5"/>
        <v>183.55636560000022</v>
      </c>
      <c r="AM68" s="65">
        <f t="shared" si="6"/>
        <v>215.70196059999998</v>
      </c>
      <c r="AN68" s="66"/>
      <c r="AO68" s="65">
        <f t="shared" si="7"/>
        <v>944.04102119999993</v>
      </c>
      <c r="AP68" s="65">
        <f t="shared" si="8"/>
        <v>504.66423539999994</v>
      </c>
      <c r="AQ68" s="65">
        <f t="shared" si="9"/>
        <v>199.62916310000008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2.1262372999999855</v>
      </c>
      <c r="D69" s="52">
        <f>VLOOKUP($B69,Shock_dev!$A$1:$CI$300,MATCH(DATE(D$1,1,1),Shock_dev!$A$1:$CI$1,0),FALSE)</f>
        <v>2.0654629</v>
      </c>
      <c r="E69" s="52">
        <f>VLOOKUP($B69,Shock_dev!$A$1:$CI$300,MATCH(DATE(E$1,1,1),Shock_dev!$A$1:$CI$1,0),FALSE)</f>
        <v>2.1183775000000082</v>
      </c>
      <c r="F69" s="52">
        <f>VLOOKUP($B69,Shock_dev!$A$1:$CI$300,MATCH(DATE(F$1,1,1),Shock_dev!$A$1:$CI$1,0),FALSE)</f>
        <v>2.1470137999999963</v>
      </c>
      <c r="G69" s="52">
        <f>VLOOKUP($B69,Shock_dev!$A$1:$CI$300,MATCH(DATE(G$1,1,1),Shock_dev!$A$1:$CI$1,0),FALSE)</f>
        <v>2.1709798999999919</v>
      </c>
      <c r="H69" s="52">
        <f>VLOOKUP($B69,Shock_dev!$A$1:$CI$300,MATCH(DATE(H$1,1,1),Shock_dev!$A$1:$CI$1,0),FALSE)</f>
        <v>2.1804993000000081</v>
      </c>
      <c r="I69" s="52">
        <f>VLOOKUP($B69,Shock_dev!$A$1:$CI$300,MATCH(DATE(I$1,1,1),Shock_dev!$A$1:$CI$1,0),FALSE)</f>
        <v>2.1777623000000119</v>
      </c>
      <c r="J69" s="52">
        <f>VLOOKUP($B69,Shock_dev!$A$1:$CI$300,MATCH(DATE(J$1,1,1),Shock_dev!$A$1:$CI$1,0),FALSE)</f>
        <v>2.1767951999999866</v>
      </c>
      <c r="K69" s="52">
        <f>VLOOKUP($B69,Shock_dev!$A$1:$CI$300,MATCH(DATE(K$1,1,1),Shock_dev!$A$1:$CI$1,0),FALSE)</f>
        <v>2.1700401999999883</v>
      </c>
      <c r="L69" s="52">
        <f>VLOOKUP($B69,Shock_dev!$A$1:$CI$300,MATCH(DATE(L$1,1,1),Shock_dev!$A$1:$CI$1,0),FALSE)</f>
        <v>2.1454319999999996</v>
      </c>
      <c r="M69" s="52">
        <f>VLOOKUP($B69,Shock_dev!$A$1:$CI$300,MATCH(DATE(M$1,1,1),Shock_dev!$A$1:$CI$1,0),FALSE)</f>
        <v>9.4722940000000051</v>
      </c>
      <c r="N69" s="52">
        <f>VLOOKUP($B69,Shock_dev!$A$1:$CI$300,MATCH(DATE(N$1,1,1),Shock_dev!$A$1:$CI$1,0),FALSE)</f>
        <v>8.6514353999999969</v>
      </c>
      <c r="O69" s="52">
        <f>VLOOKUP($B69,Shock_dev!$A$1:$CI$300,MATCH(DATE(O$1,1,1),Shock_dev!$A$1:$CI$1,0),FALSE)</f>
        <v>8.6222201000000211</v>
      </c>
      <c r="P69" s="52">
        <f>VLOOKUP($B69,Shock_dev!$A$1:$CI$300,MATCH(DATE(P$1,1,1),Shock_dev!$A$1:$CI$1,0),FALSE)</f>
        <v>8.6909379999999885</v>
      </c>
      <c r="Q69" s="52">
        <f>VLOOKUP($B69,Shock_dev!$A$1:$CI$300,MATCH(DATE(Q$1,1,1),Shock_dev!$A$1:$CI$1,0),FALSE)</f>
        <v>8.7404267999999945</v>
      </c>
      <c r="R69" s="52">
        <f>VLOOKUP($B69,Shock_dev!$A$1:$CI$300,MATCH(DATE(R$1,1,1),Shock_dev!$A$1:$CI$1,0),FALSE)</f>
        <v>8.7714991999999938</v>
      </c>
      <c r="S69" s="52">
        <f>VLOOKUP($B69,Shock_dev!$A$1:$CI$300,MATCH(DATE(S$1,1,1),Shock_dev!$A$1:$CI$1,0),FALSE)</f>
        <v>8.808849500000008</v>
      </c>
      <c r="T69" s="52">
        <f>VLOOKUP($B69,Shock_dev!$A$1:$CI$300,MATCH(DATE(T$1,1,1),Shock_dev!$A$1:$CI$1,0),FALSE)</f>
        <v>8.8391619000000219</v>
      </c>
      <c r="U69" s="52">
        <f>VLOOKUP($B69,Shock_dev!$A$1:$CI$300,MATCH(DATE(U$1,1,1),Shock_dev!$A$1:$CI$1,0),FALSE)</f>
        <v>8.8602629000000093</v>
      </c>
      <c r="V69" s="52">
        <f>VLOOKUP($B69,Shock_dev!$A$1:$CI$300,MATCH(DATE(V$1,1,1),Shock_dev!$A$1:$CI$1,0),FALSE)</f>
        <v>8.807332300000013</v>
      </c>
      <c r="W69" s="52">
        <f>VLOOKUP($B69,Shock_dev!$A$1:$CI$300,MATCH(DATE(W$1,1,1),Shock_dev!$A$1:$CI$1,0),FALSE)</f>
        <v>8.616699600000004</v>
      </c>
      <c r="X69" s="52">
        <f>VLOOKUP($B69,Shock_dev!$A$1:$CI$300,MATCH(DATE(X$1,1,1),Shock_dev!$A$1:$CI$1,0),FALSE)</f>
        <v>8.6149600999999905</v>
      </c>
      <c r="Y69" s="52">
        <f>VLOOKUP($B69,Shock_dev!$A$1:$CI$300,MATCH(DATE(Y$1,1,1),Shock_dev!$A$1:$CI$1,0),FALSE)</f>
        <v>8.6059699000000194</v>
      </c>
      <c r="Z69" s="52">
        <f>VLOOKUP($B69,Shock_dev!$A$1:$CI$300,MATCH(DATE(Z$1,1,1),Shock_dev!$A$1:$CI$1,0),FALSE)</f>
        <v>8.6321141000000239</v>
      </c>
      <c r="AA69" s="52">
        <f>VLOOKUP($B69,Shock_dev!$A$1:$CI$300,MATCH(DATE(AA$1,1,1),Shock_dev!$A$1:$CI$1,0),FALSE)</f>
        <v>12.442582700000003</v>
      </c>
      <c r="AB69" s="52">
        <f>VLOOKUP($B69,Shock_dev!$A$1:$CI$300,MATCH(DATE(AB$1,1,1),Shock_dev!$A$1:$CI$1,0),FALSE)</f>
        <v>-1.0863920000000462</v>
      </c>
      <c r="AC69" s="52">
        <f>VLOOKUP($B69,Shock_dev!$A$1:$CI$300,MATCH(DATE(AC$1,1,1),Shock_dev!$A$1:$CI$1,0),FALSE)</f>
        <v>0.21165810000002239</v>
      </c>
      <c r="AD69" s="52">
        <f>VLOOKUP($B69,Shock_dev!$A$1:$CI$300,MATCH(DATE(AD$1,1,1),Shock_dev!$A$1:$CI$1,0),FALSE)</f>
        <v>0.25066549999996823</v>
      </c>
      <c r="AE69" s="52">
        <f>VLOOKUP($B69,Shock_dev!$A$1:$CI$300,MATCH(DATE(AE$1,1,1),Shock_dev!$A$1:$CI$1,0),FALSE)</f>
        <v>0.15085160000000997</v>
      </c>
      <c r="AF69" s="52">
        <f>VLOOKUP($B69,Shock_dev!$A$1:$CI$300,MATCH(DATE(AF$1,1,1),Shock_dev!$A$1:$CI$1,0),FALSE)</f>
        <v>5.4375699999980043E-2</v>
      </c>
      <c r="AG69" s="52"/>
      <c r="AH69" s="65">
        <f t="shared" si="1"/>
        <v>2.1256142799999962</v>
      </c>
      <c r="AI69" s="65">
        <f t="shared" si="2"/>
        <v>2.1701057999999991</v>
      </c>
      <c r="AJ69" s="65">
        <f t="shared" si="3"/>
        <v>8.8354628600000016</v>
      </c>
      <c r="AK69" s="65">
        <f t="shared" si="4"/>
        <v>8.8174211600000092</v>
      </c>
      <c r="AL69" s="65">
        <f t="shared" si="5"/>
        <v>9.3824652800000088</v>
      </c>
      <c r="AM69" s="65">
        <f t="shared" si="6"/>
        <v>-8.3768220000013119E-2</v>
      </c>
      <c r="AN69" s="66"/>
      <c r="AO69" s="65">
        <f t="shared" si="7"/>
        <v>2.1478600399999976</v>
      </c>
      <c r="AP69" s="65">
        <f t="shared" si="8"/>
        <v>8.8264420100000045</v>
      </c>
      <c r="AQ69" s="65">
        <f t="shared" si="9"/>
        <v>4.6493485299999975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77.745080000000598</v>
      </c>
      <c r="D70" s="52">
        <f>VLOOKUP($B70,Shock_dev!$A$1:$CI$300,MATCH(DATE(D$1,1,1),Shock_dev!$A$1:$CI$1,0),FALSE)</f>
        <v>111.00652999999875</v>
      </c>
      <c r="E70" s="52">
        <f>VLOOKUP($B70,Shock_dev!$A$1:$CI$300,MATCH(DATE(E$1,1,1),Shock_dev!$A$1:$CI$1,0),FALSE)</f>
        <v>125.52391999999963</v>
      </c>
      <c r="F70" s="52">
        <f>VLOOKUP($B70,Shock_dev!$A$1:$CI$300,MATCH(DATE(F$1,1,1),Shock_dev!$A$1:$CI$1,0),FALSE)</f>
        <v>127.40246000000479</v>
      </c>
      <c r="G70" s="52">
        <f>VLOOKUP($B70,Shock_dev!$A$1:$CI$300,MATCH(DATE(G$1,1,1),Shock_dev!$A$1:$CI$1,0),FALSE)</f>
        <v>126.58415000000241</v>
      </c>
      <c r="H70" s="52">
        <f>VLOOKUP($B70,Shock_dev!$A$1:$CI$300,MATCH(DATE(H$1,1,1),Shock_dev!$A$1:$CI$1,0),FALSE)</f>
        <v>117.23707000000286</v>
      </c>
      <c r="I70" s="52">
        <f>VLOOKUP($B70,Shock_dev!$A$1:$CI$300,MATCH(DATE(I$1,1,1),Shock_dev!$A$1:$CI$1,0),FALSE)</f>
        <v>101.20678000000044</v>
      </c>
      <c r="J70" s="52">
        <f>VLOOKUP($B70,Shock_dev!$A$1:$CI$300,MATCH(DATE(J$1,1,1),Shock_dev!$A$1:$CI$1,0),FALSE)</f>
        <v>83.804519999997865</v>
      </c>
      <c r="K70" s="52">
        <f>VLOOKUP($B70,Shock_dev!$A$1:$CI$300,MATCH(DATE(K$1,1,1),Shock_dev!$A$1:$CI$1,0),FALSE)</f>
        <v>62.465150000003632</v>
      </c>
      <c r="L70" s="52">
        <f>VLOOKUP($B70,Shock_dev!$A$1:$CI$300,MATCH(DATE(L$1,1,1),Shock_dev!$A$1:$CI$1,0),FALSE)</f>
        <v>34.743419999998878</v>
      </c>
      <c r="M70" s="52">
        <f>VLOOKUP($B70,Shock_dev!$A$1:$CI$300,MATCH(DATE(M$1,1,1),Shock_dev!$A$1:$CI$1,0),FALSE)</f>
        <v>-12.070760000002338</v>
      </c>
      <c r="N70" s="52">
        <f>VLOOKUP($B70,Shock_dev!$A$1:$CI$300,MATCH(DATE(N$1,1,1),Shock_dev!$A$1:$CI$1,0),FALSE)</f>
        <v>-41.803500000001804</v>
      </c>
      <c r="O70" s="52">
        <f>VLOOKUP($B70,Shock_dev!$A$1:$CI$300,MATCH(DATE(O$1,1,1),Shock_dev!$A$1:$CI$1,0),FALSE)</f>
        <v>-59.478650000004563</v>
      </c>
      <c r="P70" s="52">
        <f>VLOOKUP($B70,Shock_dev!$A$1:$CI$300,MATCH(DATE(P$1,1,1),Shock_dev!$A$1:$CI$1,0),FALSE)</f>
        <v>-69.334090000003926</v>
      </c>
      <c r="Q70" s="52">
        <f>VLOOKUP($B70,Shock_dev!$A$1:$CI$300,MATCH(DATE(Q$1,1,1),Shock_dev!$A$1:$CI$1,0),FALSE)</f>
        <v>-80.324440000011236</v>
      </c>
      <c r="R70" s="52">
        <f>VLOOKUP($B70,Shock_dev!$A$1:$CI$300,MATCH(DATE(R$1,1,1),Shock_dev!$A$1:$CI$1,0),FALSE)</f>
        <v>-87.960260000007111</v>
      </c>
      <c r="S70" s="52">
        <f>VLOOKUP($B70,Shock_dev!$A$1:$CI$300,MATCH(DATE(S$1,1,1),Shock_dev!$A$1:$CI$1,0),FALSE)</f>
        <v>-85.699170000007143</v>
      </c>
      <c r="T70" s="52">
        <f>VLOOKUP($B70,Shock_dev!$A$1:$CI$300,MATCH(DATE(T$1,1,1),Shock_dev!$A$1:$CI$1,0),FALSE)</f>
        <v>-80.733990000007907</v>
      </c>
      <c r="U70" s="52">
        <f>VLOOKUP($B70,Shock_dev!$A$1:$CI$300,MATCH(DATE(U$1,1,1),Shock_dev!$A$1:$CI$1,0),FALSE)</f>
        <v>-73.697199999995064</v>
      </c>
      <c r="V70" s="52">
        <f>VLOOKUP($B70,Shock_dev!$A$1:$CI$300,MATCH(DATE(V$1,1,1),Shock_dev!$A$1:$CI$1,0),FALSE)</f>
        <v>-87.917700000005425</v>
      </c>
      <c r="W70" s="52">
        <f>VLOOKUP($B70,Shock_dev!$A$1:$CI$300,MATCH(DATE(W$1,1,1),Shock_dev!$A$1:$CI$1,0),FALSE)</f>
        <v>-92.16724000000977</v>
      </c>
      <c r="X70" s="52">
        <f>VLOOKUP($B70,Shock_dev!$A$1:$CI$300,MATCH(DATE(X$1,1,1),Shock_dev!$A$1:$CI$1,0),FALSE)</f>
        <v>-86.320030000002589</v>
      </c>
      <c r="Y70" s="52">
        <f>VLOOKUP($B70,Shock_dev!$A$1:$CI$300,MATCH(DATE(Y$1,1,1),Shock_dev!$A$1:$CI$1,0),FALSE)</f>
        <v>-77.926909999994677</v>
      </c>
      <c r="Z70" s="52">
        <f>VLOOKUP($B70,Shock_dev!$A$1:$CI$300,MATCH(DATE(Z$1,1,1),Shock_dev!$A$1:$CI$1,0),FALSE)</f>
        <v>-55.870389999996405</v>
      </c>
      <c r="AA70" s="52">
        <f>VLOOKUP($B70,Shock_dev!$A$1:$CI$300,MATCH(DATE(AA$1,1,1),Shock_dev!$A$1:$CI$1,0),FALSE)</f>
        <v>-40.454109999991488</v>
      </c>
      <c r="AB70" s="52">
        <f>VLOOKUP($B70,Shock_dev!$A$1:$CI$300,MATCH(DATE(AB$1,1,1),Shock_dev!$A$1:$CI$1,0),FALSE)</f>
        <v>-27.51007999999274</v>
      </c>
      <c r="AC70" s="52">
        <f>VLOOKUP($B70,Shock_dev!$A$1:$CI$300,MATCH(DATE(AC$1,1,1),Shock_dev!$A$1:$CI$1,0),FALSE)</f>
        <v>-16.836540000003879</v>
      </c>
      <c r="AD70" s="52">
        <f>VLOOKUP($B70,Shock_dev!$A$1:$CI$300,MATCH(DATE(AD$1,1,1),Shock_dev!$A$1:$CI$1,0),FALSE)</f>
        <v>-8.1820500000030734</v>
      </c>
      <c r="AE70" s="52">
        <f>VLOOKUP($B70,Shock_dev!$A$1:$CI$300,MATCH(DATE(AE$1,1,1),Shock_dev!$A$1:$CI$1,0),FALSE)</f>
        <v>-1.3132199999963632</v>
      </c>
      <c r="AF70" s="52">
        <f>VLOOKUP($B70,Shock_dev!$A$1:$CI$300,MATCH(DATE(AF$1,1,1),Shock_dev!$A$1:$CI$1,0),FALSE)</f>
        <v>4.004769999999553</v>
      </c>
      <c r="AG70" s="52"/>
      <c r="AH70" s="65">
        <f t="shared" si="1"/>
        <v>113.65242800000124</v>
      </c>
      <c r="AI70" s="65">
        <f t="shared" si="2"/>
        <v>79.891388000000731</v>
      </c>
      <c r="AJ70" s="65">
        <f t="shared" si="3"/>
        <v>-52.602288000004776</v>
      </c>
      <c r="AK70" s="65">
        <f t="shared" si="4"/>
        <v>-83.201664000004527</v>
      </c>
      <c r="AL70" s="65">
        <f t="shared" si="5"/>
        <v>-70.547735999998991</v>
      </c>
      <c r="AM70" s="65">
        <f t="shared" si="6"/>
        <v>-9.9674239999993013</v>
      </c>
      <c r="AN70" s="66"/>
      <c r="AO70" s="65">
        <f t="shared" si="7"/>
        <v>96.771908000000991</v>
      </c>
      <c r="AP70" s="65">
        <f t="shared" si="8"/>
        <v>-67.901976000004652</v>
      </c>
      <c r="AQ70" s="65">
        <f t="shared" si="9"/>
        <v>-40.257579999999145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3122.1329999999143</v>
      </c>
      <c r="D71" s="52">
        <f>VLOOKUP($B71,Shock_dev!$A$1:$CI$300,MATCH(DATE(D$1,1,1),Shock_dev!$A$1:$CI$1,0),FALSE)</f>
        <v>4415.0150000001304</v>
      </c>
      <c r="E71" s="52">
        <f>VLOOKUP($B71,Shock_dev!$A$1:$CI$300,MATCH(DATE(E$1,1,1),Shock_dev!$A$1:$CI$1,0),FALSE)</f>
        <v>5064.939000000013</v>
      </c>
      <c r="F71" s="52">
        <f>VLOOKUP($B71,Shock_dev!$A$1:$CI$300,MATCH(DATE(F$1,1,1),Shock_dev!$A$1:$CI$1,0),FALSE)</f>
        <v>5354.3939999998547</v>
      </c>
      <c r="G71" s="52">
        <f>VLOOKUP($B71,Shock_dev!$A$1:$CI$300,MATCH(DATE(G$1,1,1),Shock_dev!$A$1:$CI$1,0),FALSE)</f>
        <v>5661.4139999998733</v>
      </c>
      <c r="H71" s="52">
        <f>VLOOKUP($B71,Shock_dev!$A$1:$CI$300,MATCH(DATE(H$1,1,1),Shock_dev!$A$1:$CI$1,0),FALSE)</f>
        <v>5715.6920000000391</v>
      </c>
      <c r="I71" s="52">
        <f>VLOOKUP($B71,Shock_dev!$A$1:$CI$300,MATCH(DATE(I$1,1,1),Shock_dev!$A$1:$CI$1,0),FALSE)</f>
        <v>5563.0600000000559</v>
      </c>
      <c r="J71" s="52">
        <f>VLOOKUP($B71,Shock_dev!$A$1:$CI$300,MATCH(DATE(J$1,1,1),Shock_dev!$A$1:$CI$1,0),FALSE)</f>
        <v>5385.186999999918</v>
      </c>
      <c r="K71" s="52">
        <f>VLOOKUP($B71,Shock_dev!$A$1:$CI$300,MATCH(DATE(K$1,1,1),Shock_dev!$A$1:$CI$1,0),FALSE)</f>
        <v>5046.9960000000428</v>
      </c>
      <c r="L71" s="52">
        <f>VLOOKUP($B71,Shock_dev!$A$1:$CI$300,MATCH(DATE(L$1,1,1),Shock_dev!$A$1:$CI$1,0),FALSE)</f>
        <v>4425.7229999999981</v>
      </c>
      <c r="M71" s="52">
        <f>VLOOKUP($B71,Shock_dev!$A$1:$CI$300,MATCH(DATE(M$1,1,1),Shock_dev!$A$1:$CI$1,0),FALSE)</f>
        <v>2994.0889999999199</v>
      </c>
      <c r="N71" s="52">
        <f>VLOOKUP($B71,Shock_dev!$A$1:$CI$300,MATCH(DATE(N$1,1,1),Shock_dev!$A$1:$CI$1,0),FALSE)</f>
        <v>2186.8479999999981</v>
      </c>
      <c r="O71" s="52">
        <f>VLOOKUP($B71,Shock_dev!$A$1:$CI$300,MATCH(DATE(O$1,1,1),Shock_dev!$A$1:$CI$1,0),FALSE)</f>
        <v>1746.8240000000224</v>
      </c>
      <c r="P71" s="52">
        <f>VLOOKUP($B71,Shock_dev!$A$1:$CI$300,MATCH(DATE(P$1,1,1),Shock_dev!$A$1:$CI$1,0),FALSE)</f>
        <v>1491.9250000000466</v>
      </c>
      <c r="Q71" s="52">
        <f>VLOOKUP($B71,Shock_dev!$A$1:$CI$300,MATCH(DATE(Q$1,1,1),Shock_dev!$A$1:$CI$1,0),FALSE)</f>
        <v>1073.5339999999851</v>
      </c>
      <c r="R71" s="52">
        <f>VLOOKUP($B71,Shock_dev!$A$1:$CI$300,MATCH(DATE(R$1,1,1),Shock_dev!$A$1:$CI$1,0),FALSE)</f>
        <v>700.73800000012852</v>
      </c>
      <c r="S71" s="52">
        <f>VLOOKUP($B71,Shock_dev!$A$1:$CI$300,MATCH(DATE(S$1,1,1),Shock_dev!$A$1:$CI$1,0),FALSE)</f>
        <v>647.57899999991059</v>
      </c>
      <c r="T71" s="52">
        <f>VLOOKUP($B71,Shock_dev!$A$1:$CI$300,MATCH(DATE(T$1,1,1),Shock_dev!$A$1:$CI$1,0),FALSE)</f>
        <v>633.8519999999553</v>
      </c>
      <c r="U71" s="52">
        <f>VLOOKUP($B71,Shock_dev!$A$1:$CI$300,MATCH(DATE(U$1,1,1),Shock_dev!$A$1:$CI$1,0),FALSE)</f>
        <v>657.39500000001863</v>
      </c>
      <c r="V71" s="52">
        <f>VLOOKUP($B71,Shock_dev!$A$1:$CI$300,MATCH(DATE(V$1,1,1),Shock_dev!$A$1:$CI$1,0),FALSE)</f>
        <v>-193.86299999989569</v>
      </c>
      <c r="W71" s="52">
        <f>VLOOKUP($B71,Shock_dev!$A$1:$CI$300,MATCH(DATE(W$1,1,1),Shock_dev!$A$1:$CI$1,0),FALSE)</f>
        <v>-646.15100000007078</v>
      </c>
      <c r="X71" s="52">
        <f>VLOOKUP($B71,Shock_dev!$A$1:$CI$300,MATCH(DATE(X$1,1,1),Shock_dev!$A$1:$CI$1,0),FALSE)</f>
        <v>-722.62199999997392</v>
      </c>
      <c r="Y71" s="52">
        <f>VLOOKUP($B71,Shock_dev!$A$1:$CI$300,MATCH(DATE(Y$1,1,1),Shock_dev!$A$1:$CI$1,0),FALSE)</f>
        <v>-731.72599999979138</v>
      </c>
      <c r="Z71" s="52">
        <f>VLOOKUP($B71,Shock_dev!$A$1:$CI$300,MATCH(DATE(Z$1,1,1),Shock_dev!$A$1:$CI$1,0),FALSE)</f>
        <v>-203.01800000015646</v>
      </c>
      <c r="AA71" s="52">
        <f>VLOOKUP($B71,Shock_dev!$A$1:$CI$300,MATCH(DATE(AA$1,1,1),Shock_dev!$A$1:$CI$1,0),FALSE)</f>
        <v>47.472000000067055</v>
      </c>
      <c r="AB71" s="52">
        <f>VLOOKUP($B71,Shock_dev!$A$1:$CI$300,MATCH(DATE(AB$1,1,1),Shock_dev!$A$1:$CI$1,0),FALSE)</f>
        <v>225.27799999993294</v>
      </c>
      <c r="AC71" s="52">
        <f>VLOOKUP($B71,Shock_dev!$A$1:$CI$300,MATCH(DATE(AC$1,1,1),Shock_dev!$A$1:$CI$1,0),FALSE)</f>
        <v>352.59199999971315</v>
      </c>
      <c r="AD71" s="52">
        <f>VLOOKUP($B71,Shock_dev!$A$1:$CI$300,MATCH(DATE(AD$1,1,1),Shock_dev!$A$1:$CI$1,0),FALSE)</f>
        <v>445.31899999966845</v>
      </c>
      <c r="AE71" s="52">
        <f>VLOOKUP($B71,Shock_dev!$A$1:$CI$300,MATCH(DATE(AE$1,1,1),Shock_dev!$A$1:$CI$1,0),FALSE)</f>
        <v>512.9480000003241</v>
      </c>
      <c r="AF71" s="52">
        <f>VLOOKUP($B71,Shock_dev!$A$1:$CI$300,MATCH(DATE(AF$1,1,1),Shock_dev!$A$1:$CI$1,0),FALSE)</f>
        <v>562.06499999994412</v>
      </c>
      <c r="AG71" s="52"/>
      <c r="AH71" s="65">
        <f t="shared" si="1"/>
        <v>4723.578999999957</v>
      </c>
      <c r="AI71" s="65">
        <f t="shared" si="2"/>
        <v>5227.3316000000104</v>
      </c>
      <c r="AJ71" s="65">
        <f t="shared" si="3"/>
        <v>1898.6439999999943</v>
      </c>
      <c r="AK71" s="65">
        <f t="shared" si="4"/>
        <v>489.14020000002347</v>
      </c>
      <c r="AL71" s="65">
        <f t="shared" si="5"/>
        <v>-451.20899999998511</v>
      </c>
      <c r="AM71" s="65">
        <f t="shared" si="6"/>
        <v>419.64039999991655</v>
      </c>
      <c r="AN71" s="66"/>
      <c r="AO71" s="65">
        <f t="shared" si="7"/>
        <v>4975.4552999999833</v>
      </c>
      <c r="AP71" s="65">
        <f t="shared" si="8"/>
        <v>1193.8921000000089</v>
      </c>
      <c r="AQ71" s="65">
        <f t="shared" si="9"/>
        <v>-15.784300000034278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96.991529999999329</v>
      </c>
      <c r="D72" s="52">
        <f>VLOOKUP($B72,Shock_dev!$A$1:$CI$300,MATCH(DATE(D$1,1,1),Shock_dev!$A$1:$CI$1,0),FALSE)</f>
        <v>132.36404000000039</v>
      </c>
      <c r="E72" s="52">
        <f>VLOOKUP($B72,Shock_dev!$A$1:$CI$300,MATCH(DATE(E$1,1,1),Shock_dev!$A$1:$CI$1,0),FALSE)</f>
        <v>150.48490999999922</v>
      </c>
      <c r="F72" s="52">
        <f>VLOOKUP($B72,Shock_dev!$A$1:$CI$300,MATCH(DATE(F$1,1,1),Shock_dev!$A$1:$CI$1,0),FALSE)</f>
        <v>159.84197999999742</v>
      </c>
      <c r="G72" s="52">
        <f>VLOOKUP($B72,Shock_dev!$A$1:$CI$300,MATCH(DATE(G$1,1,1),Shock_dev!$A$1:$CI$1,0),FALSE)</f>
        <v>171.84438999999838</v>
      </c>
      <c r="H72" s="52">
        <f>VLOOKUP($B72,Shock_dev!$A$1:$CI$300,MATCH(DATE(H$1,1,1),Shock_dev!$A$1:$CI$1,0),FALSE)</f>
        <v>176.53882999999769</v>
      </c>
      <c r="I72" s="52">
        <f>VLOOKUP($B72,Shock_dev!$A$1:$CI$300,MATCH(DATE(I$1,1,1),Shock_dev!$A$1:$CI$1,0),FALSE)</f>
        <v>175.78573000000324</v>
      </c>
      <c r="J72" s="52">
        <f>VLOOKUP($B72,Shock_dev!$A$1:$CI$300,MATCH(DATE(J$1,1,1),Shock_dev!$A$1:$CI$1,0),FALSE)</f>
        <v>174.84010000000126</v>
      </c>
      <c r="K72" s="52">
        <f>VLOOKUP($B72,Shock_dev!$A$1:$CI$300,MATCH(DATE(K$1,1,1),Shock_dev!$A$1:$CI$1,0),FALSE)</f>
        <v>169.19316999999864</v>
      </c>
      <c r="L72" s="52">
        <f>VLOOKUP($B72,Shock_dev!$A$1:$CI$300,MATCH(DATE(L$1,1,1),Shock_dev!$A$1:$CI$1,0),FALSE)</f>
        <v>154.69451999999728</v>
      </c>
      <c r="M72" s="52">
        <f>VLOOKUP($B72,Shock_dev!$A$1:$CI$300,MATCH(DATE(M$1,1,1),Shock_dev!$A$1:$CI$1,0),FALSE)</f>
        <v>114.95117000000027</v>
      </c>
      <c r="N72" s="52">
        <f>VLOOKUP($B72,Shock_dev!$A$1:$CI$300,MATCH(DATE(N$1,1,1),Shock_dev!$A$1:$CI$1,0),FALSE)</f>
        <v>95.427070000005187</v>
      </c>
      <c r="O72" s="52">
        <f>VLOOKUP($B72,Shock_dev!$A$1:$CI$300,MATCH(DATE(O$1,1,1),Shock_dev!$A$1:$CI$1,0),FALSE)</f>
        <v>85.323060000002442</v>
      </c>
      <c r="P72" s="52">
        <f>VLOOKUP($B72,Shock_dev!$A$1:$CI$300,MATCH(DATE(P$1,1,1),Shock_dev!$A$1:$CI$1,0),FALSE)</f>
        <v>79.001389999997627</v>
      </c>
      <c r="Q72" s="52">
        <f>VLOOKUP($B72,Shock_dev!$A$1:$CI$300,MATCH(DATE(Q$1,1,1),Shock_dev!$A$1:$CI$1,0),FALSE)</f>
        <v>66.874499999998079</v>
      </c>
      <c r="R72" s="52">
        <f>VLOOKUP($B72,Shock_dev!$A$1:$CI$300,MATCH(DATE(R$1,1,1),Shock_dev!$A$1:$CI$1,0),FALSE)</f>
        <v>54.456790000003821</v>
      </c>
      <c r="S72" s="52">
        <f>VLOOKUP($B72,Shock_dev!$A$1:$CI$300,MATCH(DATE(S$1,1,1),Shock_dev!$A$1:$CI$1,0),FALSE)</f>
        <v>51.161950000001525</v>
      </c>
      <c r="T72" s="52">
        <f>VLOOKUP($B72,Shock_dev!$A$1:$CI$300,MATCH(DATE(T$1,1,1),Shock_dev!$A$1:$CI$1,0),FALSE)</f>
        <v>48.105710000003455</v>
      </c>
      <c r="U72" s="52">
        <f>VLOOKUP($B72,Shock_dev!$A$1:$CI$300,MATCH(DATE(U$1,1,1),Shock_dev!$A$1:$CI$1,0),FALSE)</f>
        <v>45.636109999999462</v>
      </c>
      <c r="V72" s="52">
        <f>VLOOKUP($B72,Shock_dev!$A$1:$CI$300,MATCH(DATE(V$1,1,1),Shock_dev!$A$1:$CI$1,0),FALSE)</f>
        <v>15.023080000006303</v>
      </c>
      <c r="W72" s="52">
        <f>VLOOKUP($B72,Shock_dev!$A$1:$CI$300,MATCH(DATE(W$1,1,1),Shock_dev!$A$1:$CI$1,0),FALSE)</f>
        <v>-1.294370000003255</v>
      </c>
      <c r="X72" s="52">
        <f>VLOOKUP($B72,Shock_dev!$A$1:$CI$300,MATCH(DATE(X$1,1,1),Shock_dev!$A$1:$CI$1,0),FALSE)</f>
        <v>-6.3496900000027381</v>
      </c>
      <c r="Y72" s="52">
        <f>VLOOKUP($B72,Shock_dev!$A$1:$CI$300,MATCH(DATE(Y$1,1,1),Shock_dev!$A$1:$CI$1,0),FALSE)</f>
        <v>-9.981789999998</v>
      </c>
      <c r="Z72" s="52">
        <f>VLOOKUP($B72,Shock_dev!$A$1:$CI$300,MATCH(DATE(Z$1,1,1),Shock_dev!$A$1:$CI$1,0),FALSE)</f>
        <v>2.21541000000434</v>
      </c>
      <c r="AA72" s="52">
        <f>VLOOKUP($B72,Shock_dev!$A$1:$CI$300,MATCH(DATE(AA$1,1,1),Shock_dev!$A$1:$CI$1,0),FALSE)</f>
        <v>5.6005000000004657</v>
      </c>
      <c r="AB72" s="52">
        <f>VLOOKUP($B72,Shock_dev!$A$1:$CI$300,MATCH(DATE(AB$1,1,1),Shock_dev!$A$1:$CI$1,0),FALSE)</f>
        <v>7.2554700000036974</v>
      </c>
      <c r="AC72" s="52">
        <f>VLOOKUP($B72,Shock_dev!$A$1:$CI$300,MATCH(DATE(AC$1,1,1),Shock_dev!$A$1:$CI$1,0),FALSE)</f>
        <v>8.1819800000012037</v>
      </c>
      <c r="AD72" s="52">
        <f>VLOOKUP($B72,Shock_dev!$A$1:$CI$300,MATCH(DATE(AD$1,1,1),Shock_dev!$A$1:$CI$1,0),FALSE)</f>
        <v>8.7144400000033784</v>
      </c>
      <c r="AE72" s="52">
        <f>VLOOKUP($B72,Shock_dev!$A$1:$CI$300,MATCH(DATE(AE$1,1,1),Shock_dev!$A$1:$CI$1,0),FALSE)</f>
        <v>9.0990200000014738</v>
      </c>
      <c r="AF72" s="52">
        <f>VLOOKUP($B72,Shock_dev!$A$1:$CI$300,MATCH(DATE(AF$1,1,1),Shock_dev!$A$1:$CI$1,0),FALSE)</f>
        <v>9.4873399999996764</v>
      </c>
      <c r="AG72" s="52"/>
      <c r="AH72" s="65">
        <f t="shared" si="1"/>
        <v>142.30536999999896</v>
      </c>
      <c r="AI72" s="65">
        <f t="shared" si="2"/>
        <v>170.21046999999962</v>
      </c>
      <c r="AJ72" s="65">
        <f t="shared" si="3"/>
        <v>88.315438000000725</v>
      </c>
      <c r="AK72" s="65">
        <f t="shared" si="4"/>
        <v>42.876728000002913</v>
      </c>
      <c r="AL72" s="65">
        <f t="shared" si="5"/>
        <v>-1.9619879999998375</v>
      </c>
      <c r="AM72" s="65">
        <f t="shared" si="6"/>
        <v>8.5476500000018856</v>
      </c>
      <c r="AN72" s="66"/>
      <c r="AO72" s="65">
        <f t="shared" si="7"/>
        <v>156.25791999999927</v>
      </c>
      <c r="AP72" s="65">
        <f t="shared" si="8"/>
        <v>65.596083000001812</v>
      </c>
      <c r="AQ72" s="65">
        <f t="shared" si="9"/>
        <v>3.2928310000010241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5371.7192751000011</v>
      </c>
      <c r="D77" s="52">
        <f t="shared" ref="D77:AF77" si="12">SUM(D60:D69)</f>
        <v>4735.2311566000008</v>
      </c>
      <c r="E77" s="52">
        <f t="shared" si="12"/>
        <v>4726.586009499998</v>
      </c>
      <c r="F77" s="52">
        <f t="shared" si="12"/>
        <v>4781.8485638000002</v>
      </c>
      <c r="G77" s="52">
        <f t="shared" si="12"/>
        <v>5281.4100896000009</v>
      </c>
      <c r="H77" s="52">
        <f t="shared" si="12"/>
        <v>5341.8712695000004</v>
      </c>
      <c r="I77" s="52">
        <f t="shared" si="12"/>
        <v>5256.8206311999984</v>
      </c>
      <c r="J77" s="52">
        <f t="shared" si="12"/>
        <v>5293.0197103</v>
      </c>
      <c r="K77" s="52">
        <f t="shared" si="12"/>
        <v>5070.285260499998</v>
      </c>
      <c r="L77" s="52">
        <f t="shared" si="12"/>
        <v>4532.8815993000017</v>
      </c>
      <c r="M77" s="52">
        <f t="shared" si="12"/>
        <v>2861.5680310000002</v>
      </c>
      <c r="N77" s="52">
        <f t="shared" si="12"/>
        <v>2730.0565123999995</v>
      </c>
      <c r="O77" s="52">
        <f t="shared" si="12"/>
        <v>2749.5066774999991</v>
      </c>
      <c r="P77" s="52">
        <f t="shared" si="12"/>
        <v>2733.3126764999997</v>
      </c>
      <c r="Q77" s="52">
        <f t="shared" si="12"/>
        <v>2299.6841518000001</v>
      </c>
      <c r="R77" s="52">
        <f t="shared" si="12"/>
        <v>1971.1594028999998</v>
      </c>
      <c r="S77" s="52">
        <f t="shared" si="12"/>
        <v>2155.0193377000005</v>
      </c>
      <c r="T77" s="52">
        <f t="shared" si="12"/>
        <v>2126.6529232999997</v>
      </c>
      <c r="U77" s="52">
        <f t="shared" si="12"/>
        <v>2111.0008884000003</v>
      </c>
      <c r="V77" s="52">
        <f t="shared" si="12"/>
        <v>589.85315780000042</v>
      </c>
      <c r="W77" s="52">
        <f t="shared" si="12"/>
        <v>419.78691270000058</v>
      </c>
      <c r="X77" s="52">
        <f t="shared" si="12"/>
        <v>607.67443809999941</v>
      </c>
      <c r="Y77" s="52">
        <f t="shared" si="12"/>
        <v>571.66968029999998</v>
      </c>
      <c r="Z77" s="52">
        <f t="shared" si="12"/>
        <v>1225.5111240999984</v>
      </c>
      <c r="AA77" s="52">
        <f t="shared" si="12"/>
        <v>1123.0687242000006</v>
      </c>
      <c r="AB77" s="52">
        <f t="shared" si="12"/>
        <v>1093.4792944999999</v>
      </c>
      <c r="AC77" s="52">
        <f t="shared" si="12"/>
        <v>1083.8705527999982</v>
      </c>
      <c r="AD77" s="52">
        <f t="shared" si="12"/>
        <v>1076.1115477999995</v>
      </c>
      <c r="AE77" s="52">
        <f t="shared" si="12"/>
        <v>1067.830012599999</v>
      </c>
      <c r="AF77" s="52">
        <f t="shared" si="12"/>
        <v>1059.0268332999999</v>
      </c>
      <c r="AG77" s="67"/>
      <c r="AH77" s="65">
        <f>AVERAGE(C77:G77)</f>
        <v>4979.3590189200013</v>
      </c>
      <c r="AI77" s="65">
        <f>AVERAGE(H77:L77)</f>
        <v>5098.9756941599999</v>
      </c>
      <c r="AJ77" s="65">
        <f>AVERAGE(M77:Q77)</f>
        <v>2674.8256098399997</v>
      </c>
      <c r="AK77" s="65">
        <f>AVERAGE(R77:V77)</f>
        <v>1790.7371420200002</v>
      </c>
      <c r="AL77" s="65">
        <f>AVERAGE(W77:AA77)</f>
        <v>789.54217587999972</v>
      </c>
      <c r="AM77" s="65">
        <f>AVERAGE(AB77:AF77)</f>
        <v>1076.0636481999995</v>
      </c>
      <c r="AN77" s="66"/>
      <c r="AO77" s="65">
        <f>AVERAGE(AH77:AI77)</f>
        <v>5039.1673565400006</v>
      </c>
      <c r="AP77" s="65">
        <f>AVERAGE(AJ77:AK77)</f>
        <v>2232.7813759299997</v>
      </c>
      <c r="AQ77" s="65">
        <f>AVERAGE(AL77:AM77)</f>
        <v>932.80291203999968</v>
      </c>
    </row>
    <row r="78" spans="1:43" s="9" customFormat="1" x14ac:dyDescent="0.25">
      <c r="A78" s="13" t="s">
        <v>399</v>
      </c>
      <c r="B78" s="13"/>
      <c r="C78" s="52">
        <f>SUM(C70:C71)</f>
        <v>3199.8780799999149</v>
      </c>
      <c r="D78" s="52">
        <f t="shared" ref="D78:AF78" si="13">SUM(D70:D71)</f>
        <v>4526.0215300001291</v>
      </c>
      <c r="E78" s="52">
        <f t="shared" si="13"/>
        <v>5190.4629200000127</v>
      </c>
      <c r="F78" s="52">
        <f t="shared" si="13"/>
        <v>5481.7964599998595</v>
      </c>
      <c r="G78" s="52">
        <f t="shared" si="13"/>
        <v>5787.9981499998757</v>
      </c>
      <c r="H78" s="52">
        <f t="shared" si="13"/>
        <v>5832.929070000042</v>
      </c>
      <c r="I78" s="52">
        <f t="shared" si="13"/>
        <v>5664.2667800000563</v>
      </c>
      <c r="J78" s="52">
        <f t="shared" si="13"/>
        <v>5468.9915199999159</v>
      </c>
      <c r="K78" s="52">
        <f t="shared" si="13"/>
        <v>5109.4611500000465</v>
      </c>
      <c r="L78" s="52">
        <f t="shared" si="13"/>
        <v>4460.466419999997</v>
      </c>
      <c r="M78" s="52">
        <f t="shared" si="13"/>
        <v>2982.0182399999176</v>
      </c>
      <c r="N78" s="52">
        <f t="shared" si="13"/>
        <v>2145.0444999999963</v>
      </c>
      <c r="O78" s="52">
        <f t="shared" si="13"/>
        <v>1687.3453500000178</v>
      </c>
      <c r="P78" s="52">
        <f t="shared" si="13"/>
        <v>1422.5909100000426</v>
      </c>
      <c r="Q78" s="52">
        <f t="shared" si="13"/>
        <v>993.20955999997386</v>
      </c>
      <c r="R78" s="52">
        <f t="shared" si="13"/>
        <v>612.77774000012141</v>
      </c>
      <c r="S78" s="52">
        <f t="shared" si="13"/>
        <v>561.87982999990345</v>
      </c>
      <c r="T78" s="52">
        <f t="shared" si="13"/>
        <v>553.11800999994739</v>
      </c>
      <c r="U78" s="52">
        <f t="shared" si="13"/>
        <v>583.69780000002356</v>
      </c>
      <c r="V78" s="52">
        <f t="shared" si="13"/>
        <v>-281.78069999990112</v>
      </c>
      <c r="W78" s="52">
        <f t="shared" si="13"/>
        <v>-738.31824000008055</v>
      </c>
      <c r="X78" s="52">
        <f t="shared" si="13"/>
        <v>-808.94202999997651</v>
      </c>
      <c r="Y78" s="52">
        <f t="shared" si="13"/>
        <v>-809.65290999978606</v>
      </c>
      <c r="Z78" s="52">
        <f t="shared" si="13"/>
        <v>-258.88839000015287</v>
      </c>
      <c r="AA78" s="52">
        <f t="shared" si="13"/>
        <v>7.0178900000755675</v>
      </c>
      <c r="AB78" s="52">
        <f t="shared" si="13"/>
        <v>197.7679199999402</v>
      </c>
      <c r="AC78" s="52">
        <f t="shared" si="13"/>
        <v>335.75545999970927</v>
      </c>
      <c r="AD78" s="52">
        <f t="shared" si="13"/>
        <v>437.13694999966538</v>
      </c>
      <c r="AE78" s="52">
        <f t="shared" si="13"/>
        <v>511.63478000032774</v>
      </c>
      <c r="AF78" s="52">
        <f t="shared" si="13"/>
        <v>566.06976999994367</v>
      </c>
      <c r="AG78" s="67"/>
      <c r="AH78" s="65">
        <f>AVERAGE(C78:G78)</f>
        <v>4837.2314279999582</v>
      </c>
      <c r="AI78" s="65">
        <f>AVERAGE(H78:L78)</f>
        <v>5307.2229880000114</v>
      </c>
      <c r="AJ78" s="65">
        <f>AVERAGE(M78:Q78)</f>
        <v>1846.0417119999897</v>
      </c>
      <c r="AK78" s="65">
        <f>AVERAGE(R78:V78)</f>
        <v>405.93853600001893</v>
      </c>
      <c r="AL78" s="65">
        <f>AVERAGE(W78:AA78)</f>
        <v>-521.75673599998413</v>
      </c>
      <c r="AM78" s="65">
        <f>AVERAGE(AB78:AF78)</f>
        <v>409.67297599991724</v>
      </c>
      <c r="AN78" s="66"/>
      <c r="AO78" s="65">
        <f>AVERAGE(AH78:AI78)</f>
        <v>5072.2272079999848</v>
      </c>
      <c r="AP78" s="65">
        <f>AVERAGE(AJ78:AK78)</f>
        <v>1125.9901240000042</v>
      </c>
      <c r="AQ78" s="65">
        <f>AVERAGE(AL78:AM78)</f>
        <v>-56.041880000033444</v>
      </c>
    </row>
    <row r="79" spans="1:43" s="9" customFormat="1" x14ac:dyDescent="0.25">
      <c r="A79" s="13" t="s">
        <v>421</v>
      </c>
      <c r="B79" s="13"/>
      <c r="C79" s="52">
        <f>SUM(C53:C58)</f>
        <v>644.30600399999184</v>
      </c>
      <c r="D79" s="52">
        <f t="shared" ref="D79:AF79" si="14">SUM(D53:D58)</f>
        <v>743.49531499999284</v>
      </c>
      <c r="E79" s="52">
        <f t="shared" si="14"/>
        <v>770.00205200001164</v>
      </c>
      <c r="F79" s="52">
        <f t="shared" si="14"/>
        <v>761.99455499999658</v>
      </c>
      <c r="G79" s="52">
        <f t="shared" si="14"/>
        <v>776.967602000017</v>
      </c>
      <c r="H79" s="52">
        <f t="shared" si="14"/>
        <v>737.33440400000109</v>
      </c>
      <c r="I79" s="52">
        <f t="shared" si="14"/>
        <v>663.93254399998841</v>
      </c>
      <c r="J79" s="52">
        <f t="shared" si="14"/>
        <v>595.91166100000828</v>
      </c>
      <c r="K79" s="52">
        <f t="shared" si="14"/>
        <v>498.35300600000119</v>
      </c>
      <c r="L79" s="52">
        <f t="shared" si="14"/>
        <v>353.01026700000693</v>
      </c>
      <c r="M79" s="52">
        <f t="shared" si="14"/>
        <v>61.28574199999548</v>
      </c>
      <c r="N79" s="52">
        <f t="shared" si="14"/>
        <v>-50.662024999993264</v>
      </c>
      <c r="O79" s="52">
        <f t="shared" si="14"/>
        <v>-103.0728379999955</v>
      </c>
      <c r="P79" s="52">
        <f t="shared" si="14"/>
        <v>-131.83515900001566</v>
      </c>
      <c r="Q79" s="52">
        <f t="shared" si="14"/>
        <v>-200.01115199998912</v>
      </c>
      <c r="R79" s="52">
        <f t="shared" si="14"/>
        <v>-244.38221199999225</v>
      </c>
      <c r="S79" s="52">
        <f t="shared" si="14"/>
        <v>-217.51933500000086</v>
      </c>
      <c r="T79" s="52">
        <f t="shared" si="14"/>
        <v>-194.42151199999535</v>
      </c>
      <c r="U79" s="52">
        <f t="shared" si="14"/>
        <v>-165.3710280000023</v>
      </c>
      <c r="V79" s="52">
        <f t="shared" si="14"/>
        <v>-316.10632400001396</v>
      </c>
      <c r="W79" s="52">
        <f t="shared" si="14"/>
        <v>-338.88576699999885</v>
      </c>
      <c r="X79" s="52">
        <f t="shared" si="14"/>
        <v>-295.98674599997594</v>
      </c>
      <c r="Y79" s="52">
        <f t="shared" si="14"/>
        <v>-260.2250240000094</v>
      </c>
      <c r="Z79" s="52">
        <f t="shared" si="14"/>
        <v>-118.69262599998274</v>
      </c>
      <c r="AA79" s="52">
        <f t="shared" si="14"/>
        <v>-65.116571999997177</v>
      </c>
      <c r="AB79" s="52">
        <f t="shared" si="14"/>
        <v>-19.371519000002081</v>
      </c>
      <c r="AC79" s="52">
        <f t="shared" si="14"/>
        <v>18.202030000000377</v>
      </c>
      <c r="AD79" s="52">
        <f t="shared" si="14"/>
        <v>48.525489999969977</v>
      </c>
      <c r="AE79" s="52">
        <f t="shared" si="14"/>
        <v>72.195240999996713</v>
      </c>
      <c r="AF79" s="52">
        <f t="shared" si="14"/>
        <v>90.005819999981213</v>
      </c>
      <c r="AG79" s="67"/>
      <c r="AH79" s="65">
        <f t="shared" si="1"/>
        <v>739.35310560000198</v>
      </c>
      <c r="AI79" s="65">
        <f t="shared" si="2"/>
        <v>569.70837640000116</v>
      </c>
      <c r="AJ79" s="65">
        <f t="shared" si="3"/>
        <v>-84.859086399999612</v>
      </c>
      <c r="AK79" s="65">
        <f t="shared" si="4"/>
        <v>-227.56008220000095</v>
      </c>
      <c r="AL79" s="65">
        <f t="shared" si="5"/>
        <v>-215.78134699999282</v>
      </c>
      <c r="AM79" s="65">
        <f t="shared" si="6"/>
        <v>41.911412399989239</v>
      </c>
      <c r="AN79" s="66"/>
      <c r="AO79" s="65">
        <f t="shared" si="7"/>
        <v>654.53074100000163</v>
      </c>
      <c r="AP79" s="65">
        <f t="shared" si="8"/>
        <v>-156.20958430000027</v>
      </c>
      <c r="AQ79" s="65">
        <f t="shared" si="9"/>
        <v>-86.934967300001787</v>
      </c>
    </row>
    <row r="80" spans="1:43" s="9" customFormat="1" x14ac:dyDescent="0.25">
      <c r="A80" s="13" t="s">
        <v>423</v>
      </c>
      <c r="B80" s="13"/>
      <c r="C80" s="52">
        <f>C59</f>
        <v>128.26185999999871</v>
      </c>
      <c r="D80" s="52">
        <f t="shared" ref="D80:AF80" si="15">D59</f>
        <v>206.45170999999391</v>
      </c>
      <c r="E80" s="52">
        <f t="shared" si="15"/>
        <v>243.711289999992</v>
      </c>
      <c r="F80" s="52">
        <f t="shared" si="15"/>
        <v>257.26519999999437</v>
      </c>
      <c r="G80" s="52">
        <f t="shared" si="15"/>
        <v>268.76200000000244</v>
      </c>
      <c r="H80" s="52">
        <f t="shared" si="15"/>
        <v>272.56309999999939</v>
      </c>
      <c r="I80" s="52">
        <f t="shared" si="15"/>
        <v>269.37630000000354</v>
      </c>
      <c r="J80" s="52">
        <f t="shared" si="15"/>
        <v>266.68799999999464</v>
      </c>
      <c r="K80" s="52">
        <f t="shared" si="15"/>
        <v>260.017399999997</v>
      </c>
      <c r="L80" s="52">
        <f t="shared" si="15"/>
        <v>242.68480000000272</v>
      </c>
      <c r="M80" s="52">
        <f t="shared" si="15"/>
        <v>191.03569999999308</v>
      </c>
      <c r="N80" s="52">
        <f t="shared" si="15"/>
        <v>159.22739999998885</v>
      </c>
      <c r="O80" s="52">
        <f t="shared" si="15"/>
        <v>147.65060000000813</v>
      </c>
      <c r="P80" s="52">
        <f t="shared" si="15"/>
        <v>146.95410000000265</v>
      </c>
      <c r="Q80" s="52">
        <f t="shared" si="15"/>
        <v>139.48160000001371</v>
      </c>
      <c r="R80" s="52">
        <f t="shared" si="15"/>
        <v>129.66760000000068</v>
      </c>
      <c r="S80" s="52">
        <f t="shared" si="15"/>
        <v>130.05379999999423</v>
      </c>
      <c r="T80" s="52">
        <f t="shared" si="15"/>
        <v>131.64459999999963</v>
      </c>
      <c r="U80" s="52">
        <f t="shared" si="15"/>
        <v>132.3174999999901</v>
      </c>
      <c r="V80" s="52">
        <f t="shared" si="15"/>
        <v>94.35470000001078</v>
      </c>
      <c r="W80" s="52">
        <f t="shared" si="15"/>
        <v>63.618499999996857</v>
      </c>
      <c r="X80" s="52">
        <f t="shared" si="15"/>
        <v>49.721999999994296</v>
      </c>
      <c r="Y80" s="52">
        <f t="shared" si="15"/>
        <v>41.173999999999069</v>
      </c>
      <c r="Z80" s="52">
        <f t="shared" si="15"/>
        <v>54.538699999990058</v>
      </c>
      <c r="AA80" s="52">
        <f t="shared" si="15"/>
        <v>59.395099999994272</v>
      </c>
      <c r="AB80" s="52">
        <f t="shared" si="15"/>
        <v>57.701299999986077</v>
      </c>
      <c r="AC80" s="52">
        <f t="shared" si="15"/>
        <v>51.713600000017323</v>
      </c>
      <c r="AD80" s="52">
        <f t="shared" si="15"/>
        <v>43.252899999992223</v>
      </c>
      <c r="AE80" s="52">
        <f t="shared" si="15"/>
        <v>33.590899999981048</v>
      </c>
      <c r="AF80" s="52">
        <f t="shared" si="15"/>
        <v>23.577799999999115</v>
      </c>
      <c r="AG80" s="67"/>
      <c r="AH80" s="65">
        <f t="shared" si="1"/>
        <v>220.89041199999627</v>
      </c>
      <c r="AI80" s="65">
        <f t="shared" si="2"/>
        <v>262.26591999999948</v>
      </c>
      <c r="AJ80" s="65">
        <f t="shared" si="3"/>
        <v>156.86988000000127</v>
      </c>
      <c r="AK80" s="65">
        <f t="shared" si="4"/>
        <v>123.60763999999908</v>
      </c>
      <c r="AL80" s="65">
        <f t="shared" si="5"/>
        <v>53.689659999994909</v>
      </c>
      <c r="AM80" s="65">
        <f t="shared" si="6"/>
        <v>41.967299999995156</v>
      </c>
      <c r="AN80" s="66"/>
      <c r="AO80" s="65">
        <f t="shared" si="7"/>
        <v>241.57816599999788</v>
      </c>
      <c r="AP80" s="65">
        <f t="shared" si="8"/>
        <v>140.23876000000018</v>
      </c>
      <c r="AQ80" s="65">
        <f t="shared" si="9"/>
        <v>47.828479999995032</v>
      </c>
    </row>
    <row r="81" spans="1:43" s="9" customFormat="1" x14ac:dyDescent="0.25">
      <c r="A81" s="13" t="s">
        <v>426</v>
      </c>
      <c r="B81" s="13"/>
      <c r="C81" s="52">
        <f>C72</f>
        <v>96.991529999999329</v>
      </c>
      <c r="D81" s="52">
        <f t="shared" ref="D81:AF81" si="16">D72</f>
        <v>132.36404000000039</v>
      </c>
      <c r="E81" s="52">
        <f t="shared" si="16"/>
        <v>150.48490999999922</v>
      </c>
      <c r="F81" s="52">
        <f t="shared" si="16"/>
        <v>159.84197999999742</v>
      </c>
      <c r="G81" s="52">
        <f t="shared" si="16"/>
        <v>171.84438999999838</v>
      </c>
      <c r="H81" s="52">
        <f t="shared" si="16"/>
        <v>176.53882999999769</v>
      </c>
      <c r="I81" s="52">
        <f t="shared" si="16"/>
        <v>175.78573000000324</v>
      </c>
      <c r="J81" s="52">
        <f t="shared" si="16"/>
        <v>174.84010000000126</v>
      </c>
      <c r="K81" s="52">
        <f t="shared" si="16"/>
        <v>169.19316999999864</v>
      </c>
      <c r="L81" s="52">
        <f t="shared" si="16"/>
        <v>154.69451999999728</v>
      </c>
      <c r="M81" s="52">
        <f t="shared" si="16"/>
        <v>114.95117000000027</v>
      </c>
      <c r="N81" s="52">
        <f t="shared" si="16"/>
        <v>95.427070000005187</v>
      </c>
      <c r="O81" s="52">
        <f t="shared" si="16"/>
        <v>85.323060000002442</v>
      </c>
      <c r="P81" s="52">
        <f t="shared" si="16"/>
        <v>79.001389999997627</v>
      </c>
      <c r="Q81" s="52">
        <f t="shared" si="16"/>
        <v>66.874499999998079</v>
      </c>
      <c r="R81" s="52">
        <f t="shared" si="16"/>
        <v>54.456790000003821</v>
      </c>
      <c r="S81" s="52">
        <f t="shared" si="16"/>
        <v>51.161950000001525</v>
      </c>
      <c r="T81" s="52">
        <f t="shared" si="16"/>
        <v>48.105710000003455</v>
      </c>
      <c r="U81" s="52">
        <f t="shared" si="16"/>
        <v>45.636109999999462</v>
      </c>
      <c r="V81" s="52">
        <f t="shared" si="16"/>
        <v>15.023080000006303</v>
      </c>
      <c r="W81" s="52">
        <f t="shared" si="16"/>
        <v>-1.294370000003255</v>
      </c>
      <c r="X81" s="52">
        <f t="shared" si="16"/>
        <v>-6.3496900000027381</v>
      </c>
      <c r="Y81" s="52">
        <f t="shared" si="16"/>
        <v>-9.981789999998</v>
      </c>
      <c r="Z81" s="52">
        <f t="shared" si="16"/>
        <v>2.21541000000434</v>
      </c>
      <c r="AA81" s="52">
        <f t="shared" si="16"/>
        <v>5.6005000000004657</v>
      </c>
      <c r="AB81" s="52">
        <f t="shared" si="16"/>
        <v>7.2554700000036974</v>
      </c>
      <c r="AC81" s="52">
        <f t="shared" si="16"/>
        <v>8.1819800000012037</v>
      </c>
      <c r="AD81" s="52">
        <f t="shared" si="16"/>
        <v>8.7144400000033784</v>
      </c>
      <c r="AE81" s="52">
        <f t="shared" si="16"/>
        <v>9.0990200000014738</v>
      </c>
      <c r="AF81" s="52">
        <f t="shared" si="16"/>
        <v>9.4873399999996764</v>
      </c>
      <c r="AG81" s="67"/>
      <c r="AH81" s="65">
        <f>AVERAGE(C81:G81)</f>
        <v>142.30536999999896</v>
      </c>
      <c r="AI81" s="65">
        <f>AVERAGE(H81:L81)</f>
        <v>170.21046999999962</v>
      </c>
      <c r="AJ81" s="65">
        <f>AVERAGE(M81:Q81)</f>
        <v>88.315438000000725</v>
      </c>
      <c r="AK81" s="65">
        <f>AVERAGE(R81:V81)</f>
        <v>42.876728000002913</v>
      </c>
      <c r="AL81" s="65">
        <f>AVERAGE(W81:AA81)</f>
        <v>-1.9619879999998375</v>
      </c>
      <c r="AM81" s="65">
        <f>AVERAGE(AB81:AF81)</f>
        <v>8.5476500000018856</v>
      </c>
      <c r="AN81" s="66"/>
      <c r="AO81" s="65">
        <f>AVERAGE(AH81:AI81)</f>
        <v>156.25791999999927</v>
      </c>
      <c r="AP81" s="65">
        <f>AVERAGE(AJ81:AK81)</f>
        <v>65.596083000001812</v>
      </c>
      <c r="AQ81" s="65">
        <f>AVERAGE(AL81:AM81)</f>
        <v>3.2928310000010241</v>
      </c>
    </row>
    <row r="82" spans="1:43" s="9" customFormat="1" x14ac:dyDescent="0.25">
      <c r="A82" s="13" t="s">
        <v>425</v>
      </c>
      <c r="B82" s="13"/>
      <c r="C82" s="52">
        <f>SUM(C51:C52)</f>
        <v>108.16284600000199</v>
      </c>
      <c r="D82" s="52">
        <f t="shared" ref="D82:AF82" si="17">SUM(D51:D52)</f>
        <v>135.91532800000641</v>
      </c>
      <c r="E82" s="52">
        <f t="shared" si="17"/>
        <v>146.55505800000083</v>
      </c>
      <c r="F82" s="52">
        <f t="shared" si="17"/>
        <v>148.39369500000339</v>
      </c>
      <c r="G82" s="52">
        <f t="shared" si="17"/>
        <v>152.58638600000177</v>
      </c>
      <c r="H82" s="52">
        <f t="shared" si="17"/>
        <v>147.68572100000438</v>
      </c>
      <c r="I82" s="52">
        <f t="shared" si="17"/>
        <v>136.50292100000297</v>
      </c>
      <c r="J82" s="52">
        <f t="shared" si="17"/>
        <v>125.62683500000003</v>
      </c>
      <c r="K82" s="52">
        <f t="shared" si="17"/>
        <v>109.77563199999986</v>
      </c>
      <c r="L82" s="52">
        <f t="shared" si="17"/>
        <v>85.406902999998238</v>
      </c>
      <c r="M82" s="52">
        <f t="shared" si="17"/>
        <v>35.459643000001051</v>
      </c>
      <c r="N82" s="52">
        <f t="shared" si="17"/>
        <v>12.558373999995638</v>
      </c>
      <c r="O82" s="52">
        <f t="shared" si="17"/>
        <v>1.2034859999994296</v>
      </c>
      <c r="P82" s="52">
        <f t="shared" si="17"/>
        <v>-4.9241170000032071</v>
      </c>
      <c r="Q82" s="52">
        <f t="shared" si="17"/>
        <v>-17.103016999996726</v>
      </c>
      <c r="R82" s="52">
        <f t="shared" si="17"/>
        <v>-26.13617499999782</v>
      </c>
      <c r="S82" s="52">
        <f t="shared" si="17"/>
        <v>-23.460829000006015</v>
      </c>
      <c r="T82" s="52">
        <f t="shared" si="17"/>
        <v>-20.562112000002344</v>
      </c>
      <c r="U82" s="52">
        <f t="shared" si="17"/>
        <v>-16.589097000002766</v>
      </c>
      <c r="V82" s="52">
        <f t="shared" si="17"/>
        <v>-42.887082000003829</v>
      </c>
      <c r="W82" s="52">
        <f t="shared" si="17"/>
        <v>-50.785646000002998</v>
      </c>
      <c r="X82" s="52">
        <f t="shared" si="17"/>
        <v>-46.684777999999824</v>
      </c>
      <c r="Y82" s="52">
        <f t="shared" si="17"/>
        <v>-42.306257999998707</v>
      </c>
      <c r="Z82" s="52">
        <f t="shared" si="17"/>
        <v>-19.887912999995024</v>
      </c>
      <c r="AA82" s="52">
        <f t="shared" si="17"/>
        <v>-10.214379000000008</v>
      </c>
      <c r="AB82" s="52">
        <f t="shared" si="17"/>
        <v>-2.496065000004819</v>
      </c>
      <c r="AC82" s="52">
        <f t="shared" si="17"/>
        <v>3.597780000003695</v>
      </c>
      <c r="AD82" s="52">
        <f t="shared" si="17"/>
        <v>8.3814689999999246</v>
      </c>
      <c r="AE82" s="52">
        <f t="shared" si="17"/>
        <v>12.059335000001738</v>
      </c>
      <c r="AF82" s="52">
        <f t="shared" si="17"/>
        <v>14.822819999997591</v>
      </c>
      <c r="AG82" s="67"/>
      <c r="AH82" s="65">
        <f>AVERAGE(C82:G82)</f>
        <v>138.32266260000287</v>
      </c>
      <c r="AI82" s="65">
        <f>AVERAGE(H82:L82)</f>
        <v>120.99960240000109</v>
      </c>
      <c r="AJ82" s="65">
        <f>AVERAGE(M82:Q82)</f>
        <v>5.4388737999992376</v>
      </c>
      <c r="AK82" s="65">
        <f>AVERAGE(R82:V82)</f>
        <v>-25.927059000002554</v>
      </c>
      <c r="AL82" s="65">
        <f>AVERAGE(W82:AA82)</f>
        <v>-33.975794799999314</v>
      </c>
      <c r="AM82" s="65">
        <f>AVERAGE(AB82:AF82)</f>
        <v>7.2730677999996258</v>
      </c>
      <c r="AN82" s="66"/>
      <c r="AO82" s="65">
        <f>AVERAGE(AH82:AI82)</f>
        <v>129.661132500002</v>
      </c>
      <c r="AP82" s="65">
        <f>AVERAGE(AJ82:AK82)</f>
        <v>-10.244092600001657</v>
      </c>
      <c r="AQ82" s="65">
        <f>AVERAGE(AL82:AM82)</f>
        <v>-13.351363499999843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2372.0961120000011</v>
      </c>
      <c r="D87" s="52">
        <f t="shared" ref="D87:AF92" si="21">D60</f>
        <v>2116.7090159999998</v>
      </c>
      <c r="E87" s="52">
        <f t="shared" si="21"/>
        <v>2109.3203089999997</v>
      </c>
      <c r="F87" s="52">
        <f t="shared" si="21"/>
        <v>2127.1082929999993</v>
      </c>
      <c r="G87" s="52">
        <f t="shared" si="21"/>
        <v>2348.4096469999995</v>
      </c>
      <c r="H87" s="52">
        <f t="shared" si="21"/>
        <v>2389.1310430000003</v>
      </c>
      <c r="I87" s="52">
        <f t="shared" si="21"/>
        <v>2391.8970439999994</v>
      </c>
      <c r="J87" s="52">
        <f t="shared" si="21"/>
        <v>2399.2758050000002</v>
      </c>
      <c r="K87" s="52">
        <f t="shared" si="21"/>
        <v>2405.1594489999998</v>
      </c>
      <c r="L87" s="52">
        <f t="shared" si="21"/>
        <v>1981.1199720000004</v>
      </c>
      <c r="M87" s="52">
        <f t="shared" si="21"/>
        <v>1607.1904159999995</v>
      </c>
      <c r="N87" s="52">
        <f t="shared" si="21"/>
        <v>1649.2899539999999</v>
      </c>
      <c r="O87" s="52">
        <f t="shared" si="21"/>
        <v>1649.3788749999985</v>
      </c>
      <c r="P87" s="52">
        <f t="shared" si="21"/>
        <v>1645.9320690000004</v>
      </c>
      <c r="Q87" s="52">
        <f t="shared" si="21"/>
        <v>1053.1357410000001</v>
      </c>
      <c r="R87" s="52">
        <f t="shared" si="21"/>
        <v>821.53875100000005</v>
      </c>
      <c r="S87" s="52">
        <f t="shared" si="21"/>
        <v>849.6296110000003</v>
      </c>
      <c r="T87" s="52">
        <f t="shared" si="21"/>
        <v>845.7889269999996</v>
      </c>
      <c r="U87" s="52">
        <f t="shared" si="21"/>
        <v>839.59167999999954</v>
      </c>
      <c r="V87" s="52">
        <f t="shared" si="21"/>
        <v>133.51700600000004</v>
      </c>
      <c r="W87" s="52">
        <f t="shared" si="21"/>
        <v>-40.978619999999864</v>
      </c>
      <c r="X87" s="52">
        <f t="shared" si="21"/>
        <v>-19.489595000000918</v>
      </c>
      <c r="Y87" s="52">
        <f t="shared" si="21"/>
        <v>-25.795548000000053</v>
      </c>
      <c r="Z87" s="52">
        <f t="shared" si="21"/>
        <v>-32.154164000001401</v>
      </c>
      <c r="AA87" s="52">
        <f t="shared" si="21"/>
        <v>-37.729828999999881</v>
      </c>
      <c r="AB87" s="52">
        <f t="shared" si="21"/>
        <v>-42.489373000000342</v>
      </c>
      <c r="AC87" s="52">
        <f t="shared" si="21"/>
        <v>-46.582890000001498</v>
      </c>
      <c r="AD87" s="52">
        <f t="shared" si="21"/>
        <v>-50.124490000000151</v>
      </c>
      <c r="AE87" s="52">
        <f t="shared" si="21"/>
        <v>-53.198360000000321</v>
      </c>
      <c r="AF87" s="52">
        <f t="shared" si="21"/>
        <v>-55.869399999999587</v>
      </c>
      <c r="AH87" s="65">
        <f t="shared" ref="AH87:AH93" si="22">AVERAGE(C87:G87)</f>
        <v>2214.7286754000002</v>
      </c>
      <c r="AI87" s="65">
        <f t="shared" ref="AI87:AI93" si="23">AVERAGE(H87:L87)</f>
        <v>2313.3166625999997</v>
      </c>
      <c r="AJ87" s="65">
        <f t="shared" ref="AJ87:AJ93" si="24">AVERAGE(M87:Q87)</f>
        <v>1520.9854109999997</v>
      </c>
      <c r="AK87" s="65">
        <f t="shared" ref="AK87:AK93" si="25">AVERAGE(R87:V87)</f>
        <v>698.01319499999988</v>
      </c>
      <c r="AL87" s="65">
        <f t="shared" ref="AL87:AL93" si="26">AVERAGE(W87:AA87)</f>
        <v>-31.229551200000422</v>
      </c>
      <c r="AM87" s="65">
        <f t="shared" ref="AM87:AM93" si="27">AVERAGE(AB87:AF87)</f>
        <v>-49.652902600000381</v>
      </c>
      <c r="AN87" s="66"/>
      <c r="AO87" s="65">
        <f t="shared" ref="AO87:AO93" si="28">AVERAGE(AH87:AI87)</f>
        <v>2264.022669</v>
      </c>
      <c r="AP87" s="65">
        <f t="shared" ref="AP87:AP93" si="29">AVERAGE(AJ87:AK87)</f>
        <v>1109.4993029999998</v>
      </c>
      <c r="AQ87" s="65">
        <f t="shared" ref="AQ87:AQ93" si="30">AVERAGE(AL87:AM87)</f>
        <v>-40.441226900000402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1057.2711223000001</v>
      </c>
      <c r="D88" s="52">
        <f t="shared" ref="D88:R88" si="31">D61</f>
        <v>900.98072320000006</v>
      </c>
      <c r="E88" s="52">
        <f t="shared" si="31"/>
        <v>896.59540729999992</v>
      </c>
      <c r="F88" s="52">
        <f t="shared" si="31"/>
        <v>908.69211130000008</v>
      </c>
      <c r="G88" s="52">
        <f t="shared" si="31"/>
        <v>919.27408360000004</v>
      </c>
      <c r="H88" s="52">
        <f t="shared" si="31"/>
        <v>927.09095930000001</v>
      </c>
      <c r="I88" s="52">
        <f t="shared" si="31"/>
        <v>857.33790250000004</v>
      </c>
      <c r="J88" s="52">
        <f t="shared" si="31"/>
        <v>867.98346390000006</v>
      </c>
      <c r="K88" s="52">
        <f t="shared" si="31"/>
        <v>707.89480509999999</v>
      </c>
      <c r="L88" s="52">
        <f t="shared" si="31"/>
        <v>723.14020429999994</v>
      </c>
      <c r="M88" s="52">
        <f t="shared" si="31"/>
        <v>180.68927389999999</v>
      </c>
      <c r="N88" s="52">
        <f t="shared" si="31"/>
        <v>22.402929500000027</v>
      </c>
      <c r="O88" s="52">
        <f t="shared" si="31"/>
        <v>37.398192300000005</v>
      </c>
      <c r="P88" s="52">
        <f t="shared" si="31"/>
        <v>35.498574700000006</v>
      </c>
      <c r="Q88" s="52">
        <f t="shared" si="31"/>
        <v>32.390228000000036</v>
      </c>
      <c r="R88" s="52">
        <f t="shared" si="31"/>
        <v>29.830897599999957</v>
      </c>
      <c r="S88" s="52">
        <f t="shared" si="21"/>
        <v>140.50326480000001</v>
      </c>
      <c r="T88" s="52">
        <f t="shared" si="21"/>
        <v>127.53144009999994</v>
      </c>
      <c r="U88" s="52">
        <f t="shared" si="21"/>
        <v>125.81519749999995</v>
      </c>
      <c r="V88" s="52">
        <f t="shared" si="21"/>
        <v>125.38424000000003</v>
      </c>
      <c r="W88" s="52">
        <f t="shared" si="21"/>
        <v>125.10305360000007</v>
      </c>
      <c r="X88" s="52">
        <f t="shared" si="21"/>
        <v>242.18831880000005</v>
      </c>
      <c r="Y88" s="52">
        <f t="shared" si="21"/>
        <v>230.18599920000003</v>
      </c>
      <c r="Z88" s="52">
        <f t="shared" si="21"/>
        <v>229.65153920000006</v>
      </c>
      <c r="AA88" s="52">
        <f t="shared" si="21"/>
        <v>230.27078170000004</v>
      </c>
      <c r="AB88" s="52">
        <f t="shared" si="21"/>
        <v>230.78398419999996</v>
      </c>
      <c r="AC88" s="52">
        <f t="shared" si="21"/>
        <v>231.1097281000001</v>
      </c>
      <c r="AD88" s="52">
        <f t="shared" si="21"/>
        <v>231.29634569999996</v>
      </c>
      <c r="AE88" s="52">
        <f t="shared" si="21"/>
        <v>231.39049550000004</v>
      </c>
      <c r="AF88" s="52">
        <f t="shared" si="21"/>
        <v>231.42578260000005</v>
      </c>
      <c r="AH88" s="65">
        <f t="shared" si="22"/>
        <v>936.56268954000006</v>
      </c>
      <c r="AI88" s="65">
        <f t="shared" si="23"/>
        <v>816.68946701999994</v>
      </c>
      <c r="AJ88" s="65">
        <f t="shared" si="24"/>
        <v>61.67583968000001</v>
      </c>
      <c r="AK88" s="65">
        <f t="shared" si="25"/>
        <v>109.813008</v>
      </c>
      <c r="AL88" s="65">
        <f t="shared" si="26"/>
        <v>211.47993850000006</v>
      </c>
      <c r="AM88" s="65">
        <f t="shared" si="27"/>
        <v>231.20126722000003</v>
      </c>
      <c r="AN88" s="66"/>
      <c r="AO88" s="65">
        <f t="shared" si="28"/>
        <v>876.62607828</v>
      </c>
      <c r="AP88" s="65">
        <f t="shared" si="29"/>
        <v>85.744423839999996</v>
      </c>
      <c r="AQ88" s="65">
        <f t="shared" si="30"/>
        <v>221.34060286000005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493.94448279999995</v>
      </c>
      <c r="D89" s="52">
        <f t="shared" si="21"/>
        <v>429.82000740000001</v>
      </c>
      <c r="E89" s="52">
        <f t="shared" si="21"/>
        <v>427.88614390000009</v>
      </c>
      <c r="F89" s="52">
        <f t="shared" si="21"/>
        <v>432.56905610000001</v>
      </c>
      <c r="G89" s="52">
        <f t="shared" si="21"/>
        <v>493.30120409999995</v>
      </c>
      <c r="H89" s="52">
        <f t="shared" si="21"/>
        <v>490.57024380000007</v>
      </c>
      <c r="I89" s="52">
        <f t="shared" si="21"/>
        <v>487.59222959999988</v>
      </c>
      <c r="J89" s="52">
        <f t="shared" si="21"/>
        <v>490.27951860000007</v>
      </c>
      <c r="K89" s="52">
        <f t="shared" si="21"/>
        <v>482.15213729999994</v>
      </c>
      <c r="L89" s="52">
        <f t="shared" si="21"/>
        <v>405.68483479999998</v>
      </c>
      <c r="M89" s="52">
        <f t="shared" si="21"/>
        <v>335.60562419999997</v>
      </c>
      <c r="N89" s="52">
        <f t="shared" si="21"/>
        <v>330.51599039999996</v>
      </c>
      <c r="O89" s="52">
        <f t="shared" si="21"/>
        <v>331.8595444</v>
      </c>
      <c r="P89" s="52">
        <f t="shared" si="21"/>
        <v>331.14318589999993</v>
      </c>
      <c r="Q89" s="52">
        <f t="shared" si="21"/>
        <v>212.93769459999999</v>
      </c>
      <c r="R89" s="52">
        <f t="shared" si="21"/>
        <v>223.68092460000003</v>
      </c>
      <c r="S89" s="52">
        <f t="shared" si="21"/>
        <v>231.23610639999993</v>
      </c>
      <c r="T89" s="52">
        <f t="shared" si="21"/>
        <v>229.28363810000008</v>
      </c>
      <c r="U89" s="52">
        <f t="shared" si="21"/>
        <v>228.21671350000008</v>
      </c>
      <c r="V89" s="52">
        <f t="shared" si="21"/>
        <v>130.85679049999999</v>
      </c>
      <c r="W89" s="52">
        <f t="shared" si="21"/>
        <v>139.56656670000007</v>
      </c>
      <c r="X89" s="52">
        <f t="shared" si="21"/>
        <v>147.36033929999996</v>
      </c>
      <c r="Y89" s="52">
        <f t="shared" si="21"/>
        <v>145.42874649999999</v>
      </c>
      <c r="Z89" s="52">
        <f t="shared" si="21"/>
        <v>144.52529509999999</v>
      </c>
      <c r="AA89" s="52">
        <f t="shared" si="21"/>
        <v>143.84474560000001</v>
      </c>
      <c r="AB89" s="52">
        <f t="shared" si="21"/>
        <v>143.2679141000001</v>
      </c>
      <c r="AC89" s="52">
        <f t="shared" si="21"/>
        <v>142.76343989999998</v>
      </c>
      <c r="AD89" s="52">
        <f t="shared" si="21"/>
        <v>142.31731229999991</v>
      </c>
      <c r="AE89" s="52">
        <f t="shared" si="21"/>
        <v>141.92047809999997</v>
      </c>
      <c r="AF89" s="52">
        <f t="shared" si="21"/>
        <v>141.5662413</v>
      </c>
      <c r="AH89" s="65">
        <f t="shared" si="22"/>
        <v>455.50417885999997</v>
      </c>
      <c r="AI89" s="65">
        <f t="shared" si="23"/>
        <v>471.25579282000001</v>
      </c>
      <c r="AJ89" s="65">
        <f t="shared" si="24"/>
        <v>308.41240789999995</v>
      </c>
      <c r="AK89" s="65">
        <f t="shared" si="25"/>
        <v>208.65483462000003</v>
      </c>
      <c r="AL89" s="65">
        <f t="shared" si="26"/>
        <v>144.14513864</v>
      </c>
      <c r="AM89" s="65">
        <f t="shared" si="27"/>
        <v>142.36707713999999</v>
      </c>
      <c r="AN89" s="66"/>
      <c r="AO89" s="65">
        <f t="shared" si="28"/>
        <v>463.37998584000002</v>
      </c>
      <c r="AP89" s="65">
        <f t="shared" si="29"/>
        <v>258.53362126000002</v>
      </c>
      <c r="AQ89" s="65">
        <f t="shared" si="30"/>
        <v>143.25610789000001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-216.23531600000001</v>
      </c>
      <c r="D90" s="52">
        <f t="shared" si="21"/>
        <v>-186.54984999999988</v>
      </c>
      <c r="E90" s="52">
        <f t="shared" si="21"/>
        <v>-177.16023100000007</v>
      </c>
      <c r="F90" s="52">
        <f t="shared" si="21"/>
        <v>-170.05954899999983</v>
      </c>
      <c r="G90" s="52">
        <f t="shared" si="21"/>
        <v>-72.68450699999994</v>
      </c>
      <c r="H90" s="52">
        <f t="shared" si="21"/>
        <v>-73.438981000000013</v>
      </c>
      <c r="I90" s="52">
        <f t="shared" si="21"/>
        <v>-65.564949999999953</v>
      </c>
      <c r="J90" s="52">
        <f t="shared" si="21"/>
        <v>-56.475839999999835</v>
      </c>
      <c r="K90" s="52">
        <f t="shared" si="21"/>
        <v>-88.948077000000239</v>
      </c>
      <c r="L90" s="52">
        <f t="shared" si="21"/>
        <v>11.881313000000318</v>
      </c>
      <c r="M90" s="52">
        <f t="shared" si="21"/>
        <v>-245.55590299999972</v>
      </c>
      <c r="N90" s="52">
        <f t="shared" si="21"/>
        <v>-224.03953700000011</v>
      </c>
      <c r="O90" s="52">
        <f t="shared" si="21"/>
        <v>-222.78499699999975</v>
      </c>
      <c r="P90" s="52">
        <f t="shared" si="21"/>
        <v>-223.56696799999986</v>
      </c>
      <c r="Q90" s="52">
        <f t="shared" si="21"/>
        <v>-174.76688000000013</v>
      </c>
      <c r="R90" s="52">
        <f t="shared" si="21"/>
        <v>-180.00580000000036</v>
      </c>
      <c r="S90" s="52">
        <f t="shared" si="21"/>
        <v>-180.38976899999989</v>
      </c>
      <c r="T90" s="52">
        <f t="shared" si="21"/>
        <v>-180.13927100000001</v>
      </c>
      <c r="U90" s="52">
        <f t="shared" si="21"/>
        <v>-179.89160300000003</v>
      </c>
      <c r="V90" s="52">
        <f t="shared" si="21"/>
        <v>-85.072306000000026</v>
      </c>
      <c r="W90" s="52">
        <f t="shared" si="21"/>
        <v>-94.907501000000138</v>
      </c>
      <c r="X90" s="52">
        <f t="shared" si="21"/>
        <v>-95.132880999999998</v>
      </c>
      <c r="Y90" s="52">
        <f t="shared" si="21"/>
        <v>-94.478039000000081</v>
      </c>
      <c r="Z90" s="52">
        <f t="shared" si="21"/>
        <v>-93.529761000000235</v>
      </c>
      <c r="AA90" s="52">
        <f t="shared" si="21"/>
        <v>-76.229452999999921</v>
      </c>
      <c r="AB90" s="52">
        <f t="shared" si="21"/>
        <v>-133.52995400000009</v>
      </c>
      <c r="AC90" s="52">
        <f t="shared" si="21"/>
        <v>-129.53361199999972</v>
      </c>
      <c r="AD90" s="52">
        <f t="shared" si="21"/>
        <v>-130.44659700000011</v>
      </c>
      <c r="AE90" s="52">
        <f t="shared" si="21"/>
        <v>-131.98092600000018</v>
      </c>
      <c r="AF90" s="52">
        <f t="shared" si="21"/>
        <v>-133.53035500000033</v>
      </c>
      <c r="AH90" s="65">
        <f t="shared" si="22"/>
        <v>-164.53789059999994</v>
      </c>
      <c r="AI90" s="65">
        <f t="shared" si="23"/>
        <v>-54.509306999999943</v>
      </c>
      <c r="AJ90" s="65">
        <f t="shared" si="24"/>
        <v>-218.14285699999991</v>
      </c>
      <c r="AK90" s="65">
        <f t="shared" si="25"/>
        <v>-161.09974980000007</v>
      </c>
      <c r="AL90" s="65">
        <f t="shared" si="26"/>
        <v>-90.85552700000008</v>
      </c>
      <c r="AM90" s="65">
        <f t="shared" si="27"/>
        <v>-131.80428880000008</v>
      </c>
      <c r="AN90" s="66"/>
      <c r="AO90" s="65">
        <f t="shared" si="28"/>
        <v>-109.52359879999995</v>
      </c>
      <c r="AP90" s="65">
        <f t="shared" si="29"/>
        <v>-189.62130339999999</v>
      </c>
      <c r="AQ90" s="65">
        <f t="shared" si="30"/>
        <v>-111.32990790000008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238.20562999999993</v>
      </c>
      <c r="D91" s="52">
        <f t="shared" si="21"/>
        <v>217.34728700000005</v>
      </c>
      <c r="E91" s="52">
        <f t="shared" si="21"/>
        <v>217.05250300000012</v>
      </c>
      <c r="F91" s="52">
        <f t="shared" si="21"/>
        <v>218.480458</v>
      </c>
      <c r="G91" s="52">
        <f t="shared" si="21"/>
        <v>296.53589899999997</v>
      </c>
      <c r="H91" s="52">
        <f t="shared" si="21"/>
        <v>290.33445699999993</v>
      </c>
      <c r="I91" s="52">
        <f t="shared" si="21"/>
        <v>274.00152300000036</v>
      </c>
      <c r="J91" s="52">
        <f t="shared" si="21"/>
        <v>276.13349100000005</v>
      </c>
      <c r="K91" s="52">
        <f t="shared" si="21"/>
        <v>266.16816299999982</v>
      </c>
      <c r="L91" s="52">
        <f t="shared" si="21"/>
        <v>339.34870300000011</v>
      </c>
      <c r="M91" s="52">
        <f t="shared" si="21"/>
        <v>349.29536099999996</v>
      </c>
      <c r="N91" s="52">
        <f t="shared" si="21"/>
        <v>298.38432000000012</v>
      </c>
      <c r="O91" s="52">
        <f t="shared" si="21"/>
        <v>297.87146500000017</v>
      </c>
      <c r="P91" s="52">
        <f t="shared" si="21"/>
        <v>293.91195199999993</v>
      </c>
      <c r="Q91" s="52">
        <f t="shared" si="21"/>
        <v>598.70275900000024</v>
      </c>
      <c r="R91" s="52">
        <f t="shared" si="21"/>
        <v>565.09050100000013</v>
      </c>
      <c r="S91" s="52">
        <f t="shared" si="21"/>
        <v>583.64782300000024</v>
      </c>
      <c r="T91" s="52">
        <f t="shared" si="21"/>
        <v>578.65323799999987</v>
      </c>
      <c r="U91" s="52">
        <f t="shared" si="21"/>
        <v>575.48968699999978</v>
      </c>
      <c r="V91" s="52">
        <f t="shared" si="21"/>
        <v>148.93457800000033</v>
      </c>
      <c r="W91" s="52">
        <f t="shared" si="21"/>
        <v>179.90071399999988</v>
      </c>
      <c r="X91" s="52">
        <f t="shared" si="21"/>
        <v>202.22558200000003</v>
      </c>
      <c r="Y91" s="52">
        <f t="shared" si="21"/>
        <v>193.0009329999998</v>
      </c>
      <c r="Z91" s="52">
        <f t="shared" si="21"/>
        <v>342.89835900000026</v>
      </c>
      <c r="AA91" s="52">
        <f t="shared" si="21"/>
        <v>322.58613800000012</v>
      </c>
      <c r="AB91" s="52">
        <f t="shared" si="21"/>
        <v>316.19356400000015</v>
      </c>
      <c r="AC91" s="52">
        <f t="shared" si="21"/>
        <v>311.3506669999997</v>
      </c>
      <c r="AD91" s="52">
        <f t="shared" si="21"/>
        <v>306.51302299999998</v>
      </c>
      <c r="AE91" s="52">
        <f t="shared" si="21"/>
        <v>301.54979400000002</v>
      </c>
      <c r="AF91" s="52">
        <f t="shared" si="21"/>
        <v>296.44110199999977</v>
      </c>
      <c r="AH91" s="65">
        <f t="shared" si="22"/>
        <v>237.52435540000002</v>
      </c>
      <c r="AI91" s="65">
        <f t="shared" si="23"/>
        <v>289.19726740000004</v>
      </c>
      <c r="AJ91" s="65">
        <f t="shared" si="24"/>
        <v>367.63317140000009</v>
      </c>
      <c r="AK91" s="65">
        <f t="shared" si="25"/>
        <v>490.36316540000007</v>
      </c>
      <c r="AL91" s="65">
        <f t="shared" si="26"/>
        <v>248.12234520000001</v>
      </c>
      <c r="AM91" s="65">
        <f t="shared" si="27"/>
        <v>306.40962999999994</v>
      </c>
      <c r="AN91" s="66"/>
      <c r="AO91" s="65">
        <f t="shared" si="28"/>
        <v>263.36081140000005</v>
      </c>
      <c r="AP91" s="65">
        <f t="shared" si="29"/>
        <v>428.99816840000005</v>
      </c>
      <c r="AQ91" s="65">
        <f t="shared" si="30"/>
        <v>277.26598759999996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0.74441449999994802</v>
      </c>
      <c r="D92" s="52">
        <f t="shared" si="21"/>
        <v>1.1595259000000624</v>
      </c>
      <c r="E92" s="52">
        <f t="shared" si="21"/>
        <v>1.3243352999999161</v>
      </c>
      <c r="F92" s="52">
        <f t="shared" si="21"/>
        <v>1.3579151999999794</v>
      </c>
      <c r="G92" s="52">
        <f t="shared" si="21"/>
        <v>1.3910260999999764</v>
      </c>
      <c r="H92" s="52">
        <f t="shared" si="21"/>
        <v>1.389247599999976</v>
      </c>
      <c r="I92" s="52">
        <f t="shared" si="21"/>
        <v>1.3569462000000385</v>
      </c>
      <c r="J92" s="52">
        <f t="shared" si="21"/>
        <v>1.3376543000000538</v>
      </c>
      <c r="K92" s="52">
        <f t="shared" si="21"/>
        <v>1.302891299999942</v>
      </c>
      <c r="L92" s="52">
        <f t="shared" si="21"/>
        <v>1.2126694999999472</v>
      </c>
      <c r="M92" s="52">
        <f t="shared" si="21"/>
        <v>0.93114450000007309</v>
      </c>
      <c r="N92" s="52">
        <f t="shared" si="21"/>
        <v>0.7799221000000216</v>
      </c>
      <c r="O92" s="52">
        <f t="shared" si="21"/>
        <v>0.75060389999998733</v>
      </c>
      <c r="P92" s="52">
        <f t="shared" si="21"/>
        <v>0.7803963000000067</v>
      </c>
      <c r="Q92" s="52">
        <f t="shared" si="21"/>
        <v>0.76329320000002099</v>
      </c>
      <c r="R92" s="52">
        <f t="shared" si="21"/>
        <v>0.72895119999998315</v>
      </c>
      <c r="S92" s="52">
        <f t="shared" si="21"/>
        <v>0.75075110000000222</v>
      </c>
      <c r="T92" s="52">
        <f t="shared" si="21"/>
        <v>0.77296980000005533</v>
      </c>
      <c r="U92" s="52">
        <f t="shared" si="21"/>
        <v>0.78361979999999676</v>
      </c>
      <c r="V92" s="52">
        <f t="shared" si="21"/>
        <v>0.56595660000004955</v>
      </c>
      <c r="W92" s="52">
        <f t="shared" si="21"/>
        <v>0.39762819999998555</v>
      </c>
      <c r="X92" s="52">
        <f t="shared" si="21"/>
        <v>0.32955930000002809</v>
      </c>
      <c r="Y92" s="52">
        <f t="shared" si="21"/>
        <v>0.28804419999994479</v>
      </c>
      <c r="Z92" s="52">
        <f t="shared" si="21"/>
        <v>0.37010559999998804</v>
      </c>
      <c r="AA92" s="52">
        <f t="shared" si="21"/>
        <v>0.39176099999997405</v>
      </c>
      <c r="AB92" s="52">
        <f t="shared" si="21"/>
        <v>0.36977339999998549</v>
      </c>
      <c r="AC92" s="52">
        <f t="shared" si="21"/>
        <v>0.32064170000001013</v>
      </c>
      <c r="AD92" s="52">
        <f t="shared" si="21"/>
        <v>0.25674189999995178</v>
      </c>
      <c r="AE92" s="52">
        <f t="shared" si="21"/>
        <v>0.18640110000001187</v>
      </c>
      <c r="AF92" s="52">
        <f t="shared" si="21"/>
        <v>0.11504869999998846</v>
      </c>
      <c r="AH92" s="65">
        <f t="shared" si="22"/>
        <v>1.1954433999999765</v>
      </c>
      <c r="AI92" s="65">
        <f t="shared" si="23"/>
        <v>1.3198817799999916</v>
      </c>
      <c r="AJ92" s="65">
        <f t="shared" si="24"/>
        <v>0.80107200000002199</v>
      </c>
      <c r="AK92" s="65">
        <f t="shared" si="25"/>
        <v>0.7204497000000174</v>
      </c>
      <c r="AL92" s="65">
        <f t="shared" si="26"/>
        <v>0.35541965999998409</v>
      </c>
      <c r="AM92" s="65">
        <f t="shared" si="27"/>
        <v>0.24972135999998954</v>
      </c>
      <c r="AN92" s="66"/>
      <c r="AO92" s="65">
        <f t="shared" si="28"/>
        <v>1.257662589999984</v>
      </c>
      <c r="AP92" s="65">
        <f t="shared" si="29"/>
        <v>0.76076085000001969</v>
      </c>
      <c r="AQ92" s="65">
        <f t="shared" si="30"/>
        <v>0.3025705099999868</v>
      </c>
    </row>
    <row r="93" spans="1:43" s="9" customFormat="1" x14ac:dyDescent="0.25">
      <c r="A93" s="71" t="s">
        <v>442</v>
      </c>
      <c r="B93" s="13"/>
      <c r="C93" s="52">
        <f>SUM(C66:C69)</f>
        <v>1425.6928294999998</v>
      </c>
      <c r="D93" s="52">
        <f t="shared" ref="D93:AF93" si="32">SUM(D66:D69)</f>
        <v>1255.7644471000003</v>
      </c>
      <c r="E93" s="52">
        <f t="shared" si="32"/>
        <v>1251.5675419999995</v>
      </c>
      <c r="F93" s="52">
        <f t="shared" si="32"/>
        <v>1263.7002792000005</v>
      </c>
      <c r="G93" s="52">
        <f t="shared" si="32"/>
        <v>1295.1827368000004</v>
      </c>
      <c r="H93" s="52">
        <f t="shared" si="32"/>
        <v>1316.7942998000003</v>
      </c>
      <c r="I93" s="52">
        <f t="shared" si="32"/>
        <v>1310.1999358999994</v>
      </c>
      <c r="J93" s="52">
        <f t="shared" si="32"/>
        <v>1314.4856174999998</v>
      </c>
      <c r="K93" s="52">
        <f t="shared" si="32"/>
        <v>1296.5558917999999</v>
      </c>
      <c r="L93" s="52">
        <f t="shared" si="32"/>
        <v>1070.4939027</v>
      </c>
      <c r="M93" s="52">
        <f t="shared" si="32"/>
        <v>633.41211440000018</v>
      </c>
      <c r="N93" s="52">
        <f t="shared" si="32"/>
        <v>652.72293339999976</v>
      </c>
      <c r="O93" s="52">
        <f t="shared" si="32"/>
        <v>655.03299390000018</v>
      </c>
      <c r="P93" s="52">
        <f t="shared" si="32"/>
        <v>649.61346659999936</v>
      </c>
      <c r="Q93" s="52">
        <f t="shared" si="32"/>
        <v>576.52131599999962</v>
      </c>
      <c r="R93" s="52">
        <f t="shared" si="32"/>
        <v>510.29517750000002</v>
      </c>
      <c r="S93" s="52">
        <f t="shared" si="32"/>
        <v>529.64155039999991</v>
      </c>
      <c r="T93" s="52">
        <f t="shared" si="32"/>
        <v>524.7619813</v>
      </c>
      <c r="U93" s="52">
        <f t="shared" si="32"/>
        <v>520.99559360000057</v>
      </c>
      <c r="V93" s="52">
        <f t="shared" si="32"/>
        <v>135.66689270000003</v>
      </c>
      <c r="W93" s="52">
        <f t="shared" si="32"/>
        <v>110.70507120000059</v>
      </c>
      <c r="X93" s="52">
        <f t="shared" si="32"/>
        <v>130.19311470000022</v>
      </c>
      <c r="Y93" s="52">
        <f t="shared" si="32"/>
        <v>123.03954440000044</v>
      </c>
      <c r="Z93" s="52">
        <f t="shared" si="32"/>
        <v>633.74975019999965</v>
      </c>
      <c r="AA93" s="52">
        <f t="shared" si="32"/>
        <v>539.93457990000024</v>
      </c>
      <c r="AB93" s="52">
        <f t="shared" si="32"/>
        <v>578.88338580000038</v>
      </c>
      <c r="AC93" s="52">
        <f t="shared" si="32"/>
        <v>574.44257809999954</v>
      </c>
      <c r="AD93" s="52">
        <f t="shared" si="32"/>
        <v>576.29921189999993</v>
      </c>
      <c r="AE93" s="52">
        <f t="shared" si="32"/>
        <v>577.96212989999958</v>
      </c>
      <c r="AF93" s="52">
        <f t="shared" si="32"/>
        <v>578.87841370000001</v>
      </c>
      <c r="AH93" s="65">
        <f t="shared" si="22"/>
        <v>1298.3815669200001</v>
      </c>
      <c r="AI93" s="65">
        <f t="shared" si="23"/>
        <v>1261.7059295399999</v>
      </c>
      <c r="AJ93" s="65">
        <f t="shared" si="24"/>
        <v>633.46056485999975</v>
      </c>
      <c r="AK93" s="65">
        <f t="shared" si="25"/>
        <v>444.27223910000009</v>
      </c>
      <c r="AL93" s="65">
        <f t="shared" si="26"/>
        <v>307.52441208000022</v>
      </c>
      <c r="AM93" s="65">
        <f t="shared" si="27"/>
        <v>577.29314387999989</v>
      </c>
      <c r="AN93" s="66"/>
      <c r="AO93" s="65">
        <f t="shared" si="28"/>
        <v>1280.0437482299999</v>
      </c>
      <c r="AP93" s="65">
        <f t="shared" si="29"/>
        <v>538.86640197999986</v>
      </c>
      <c r="AQ93" s="65">
        <f t="shared" si="30"/>
        <v>442.40877798000008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873.86450000002515</v>
      </c>
      <c r="D50" s="52">
        <f>VLOOKUP($B50,Shock_dev!$A$1:$CI$300,MATCH(DATE(D$1,1,1),Shock_dev!$A$1:$CI$1,0),FALSE)</f>
        <v>1431.7613000000129</v>
      </c>
      <c r="E50" s="52">
        <f>VLOOKUP($B50,Shock_dev!$A$1:$CI$300,MATCH(DATE(E$1,1,1),Shock_dev!$A$1:$CI$1,0),FALSE)</f>
        <v>1698.7159000000102</v>
      </c>
      <c r="F50" s="52">
        <f>VLOOKUP($B50,Shock_dev!$A$1:$CI$300,MATCH(DATE(F$1,1,1),Shock_dev!$A$1:$CI$1,0),FALSE)</f>
        <v>1797.3994999999413</v>
      </c>
      <c r="G50" s="52">
        <f>VLOOKUP($B50,Shock_dev!$A$1:$CI$300,MATCH(DATE(G$1,1,1),Shock_dev!$A$1:$CI$1,0),FALSE)</f>
        <v>1883.8734000000404</v>
      </c>
      <c r="H50" s="52">
        <f>VLOOKUP($B50,Shock_dev!$A$1:$CI$300,MATCH(DATE(H$1,1,1),Shock_dev!$A$1:$CI$1,0),FALSE)</f>
        <v>1920.4965999999549</v>
      </c>
      <c r="I50" s="52">
        <f>VLOOKUP($B50,Shock_dev!$A$1:$CI$300,MATCH(DATE(I$1,1,1),Shock_dev!$A$1:$CI$1,0),FALSE)</f>
        <v>1909.0563000000548</v>
      </c>
      <c r="J50" s="52">
        <f>VLOOKUP($B50,Shock_dev!$A$1:$CI$300,MATCH(DATE(J$1,1,1),Shock_dev!$A$1:$CI$1,0),FALSE)</f>
        <v>1902.4431999999797</v>
      </c>
      <c r="K50" s="52">
        <f>VLOOKUP($B50,Shock_dev!$A$1:$CI$300,MATCH(DATE(K$1,1,1),Shock_dev!$A$1:$CI$1,0),FALSE)</f>
        <v>1862.4102999999886</v>
      </c>
      <c r="L50" s="52">
        <f>VLOOKUP($B50,Shock_dev!$A$1:$CI$300,MATCH(DATE(L$1,1,1),Shock_dev!$A$1:$CI$1,0),FALSE)</f>
        <v>1748.8376999999164</v>
      </c>
      <c r="M50" s="52">
        <f>VLOOKUP($B50,Shock_dev!$A$1:$CI$300,MATCH(DATE(M$1,1,1),Shock_dev!$A$1:$CI$1,0),FALSE)</f>
        <v>1359.7956000000704</v>
      </c>
      <c r="N50" s="52">
        <f>VLOOKUP($B50,Shock_dev!$A$1:$CI$300,MATCH(DATE(N$1,1,1),Shock_dev!$A$1:$CI$1,0),FALSE)</f>
        <v>1125.9344000000274</v>
      </c>
      <c r="O50" s="52">
        <f>VLOOKUP($B50,Shock_dev!$A$1:$CI$300,MATCH(DATE(O$1,1,1),Shock_dev!$A$1:$CI$1,0),FALSE)</f>
        <v>1044.7832000000635</v>
      </c>
      <c r="P50" s="52">
        <f>VLOOKUP($B50,Shock_dev!$A$1:$CI$300,MATCH(DATE(P$1,1,1),Shock_dev!$A$1:$CI$1,0),FALSE)</f>
        <v>1040.7719000000507</v>
      </c>
      <c r="Q50" s="52">
        <f>VLOOKUP($B50,Shock_dev!$A$1:$CI$300,MATCH(DATE(Q$1,1,1),Shock_dev!$A$1:$CI$1,0),FALSE)</f>
        <v>987.7852000000421</v>
      </c>
      <c r="R50" s="52">
        <f>VLOOKUP($B50,Shock_dev!$A$1:$CI$300,MATCH(DATE(R$1,1,1),Shock_dev!$A$1:$CI$1,0),FALSE)</f>
        <v>917.07299999997485</v>
      </c>
      <c r="S50" s="52">
        <f>VLOOKUP($B50,Shock_dev!$A$1:$CI$300,MATCH(DATE(S$1,1,1),Shock_dev!$A$1:$CI$1,0),FALSE)</f>
        <v>916.04829999990761</v>
      </c>
      <c r="T50" s="52">
        <f>VLOOKUP($B50,Shock_dev!$A$1:$CI$300,MATCH(DATE(T$1,1,1),Shock_dev!$A$1:$CI$1,0),FALSE)</f>
        <v>922.0732999999309</v>
      </c>
      <c r="U50" s="52">
        <f>VLOOKUP($B50,Shock_dev!$A$1:$CI$300,MATCH(DATE(U$1,1,1),Shock_dev!$A$1:$CI$1,0),FALSE)</f>
        <v>920.94990000000689</v>
      </c>
      <c r="V50" s="52">
        <f>VLOOKUP($B50,Shock_dev!$A$1:$CI$300,MATCH(DATE(V$1,1,1),Shock_dev!$A$1:$CI$1,0),FALSE)</f>
        <v>656.87890000001062</v>
      </c>
      <c r="W50" s="52">
        <f>VLOOKUP($B50,Shock_dev!$A$1:$CI$300,MATCH(DATE(W$1,1,1),Shock_dev!$A$1:$CI$1,0),FALSE)</f>
        <v>441.15140000008978</v>
      </c>
      <c r="X50" s="52">
        <f>VLOOKUP($B50,Shock_dev!$A$1:$CI$300,MATCH(DATE(X$1,1,1),Shock_dev!$A$1:$CI$1,0),FALSE)</f>
        <v>342.47880000004079</v>
      </c>
      <c r="Y50" s="52">
        <f>VLOOKUP($B50,Shock_dev!$A$1:$CI$300,MATCH(DATE(Y$1,1,1),Shock_dev!$A$1:$CI$1,0),FALSE)</f>
        <v>281.79019999993034</v>
      </c>
      <c r="Z50" s="52">
        <f>VLOOKUP($B50,Shock_dev!$A$1:$CI$300,MATCH(DATE(Z$1,1,1),Shock_dev!$A$1:$CI$1,0),FALSE)</f>
        <v>385.26249999995343</v>
      </c>
      <c r="AA50" s="52">
        <f>VLOOKUP($B50,Shock_dev!$A$1:$CI$300,MATCH(DATE(AA$1,1,1),Shock_dev!$A$1:$CI$1,0),FALSE)</f>
        <v>425.8978000000352</v>
      </c>
      <c r="AB50" s="52">
        <f>VLOOKUP($B50,Shock_dev!$A$1:$CI$300,MATCH(DATE(AB$1,1,1),Shock_dev!$A$1:$CI$1,0),FALSE)</f>
        <v>416.15480000001844</v>
      </c>
      <c r="AC50" s="52">
        <f>VLOOKUP($B50,Shock_dev!$A$1:$CI$300,MATCH(DATE(AC$1,1,1),Shock_dev!$A$1:$CI$1,0),FALSE)</f>
        <v>375.6585999999661</v>
      </c>
      <c r="AD50" s="52">
        <f>VLOOKUP($B50,Shock_dev!$A$1:$CI$300,MATCH(DATE(AD$1,1,1),Shock_dev!$A$1:$CI$1,0),FALSE)</f>
        <v>318.30220000003465</v>
      </c>
      <c r="AE50" s="52">
        <f>VLOOKUP($B50,Shock_dev!$A$1:$CI$300,MATCH(DATE(AE$1,1,1),Shock_dev!$A$1:$CI$1,0),FALSE)</f>
        <v>253.46029999991879</v>
      </c>
      <c r="AF50" s="52">
        <f>VLOOKUP($B50,Shock_dev!$A$1:$CI$300,MATCH(DATE(AF$1,1,1),Shock_dev!$A$1:$CI$1,0),FALSE)</f>
        <v>187.11769999994431</v>
      </c>
      <c r="AG50" s="52"/>
      <c r="AH50" s="65">
        <f>AVERAGE(C50:G50)</f>
        <v>1537.1229200000059</v>
      </c>
      <c r="AI50" s="65">
        <f>AVERAGE(H50:L50)</f>
        <v>1868.648819999979</v>
      </c>
      <c r="AJ50" s="65">
        <f>AVERAGE(M50:Q50)</f>
        <v>1111.8140600000509</v>
      </c>
      <c r="AK50" s="65">
        <f>AVERAGE(R50:V50)</f>
        <v>866.60467999996615</v>
      </c>
      <c r="AL50" s="65">
        <f>AVERAGE(W50:AA50)</f>
        <v>375.31614000000991</v>
      </c>
      <c r="AM50" s="65">
        <f>AVERAGE(AB50:AF50)</f>
        <v>310.13871999997644</v>
      </c>
      <c r="AN50" s="66"/>
      <c r="AO50" s="65">
        <f>AVERAGE(AH50:AI50)</f>
        <v>1702.8858699999923</v>
      </c>
      <c r="AP50" s="65">
        <f>AVERAGE(AJ50:AK50)</f>
        <v>989.20937000000845</v>
      </c>
      <c r="AQ50" s="65">
        <f>AVERAGE(AL50:AM50)</f>
        <v>342.72742999999321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6.3541699999987031</v>
      </c>
      <c r="D51" s="52">
        <f>VLOOKUP($B51,Shock_dev!$A$1:$CI$300,MATCH(DATE(D$1,1,1),Shock_dev!$A$1:$CI$1,0),FALSE)</f>
        <v>12.812089999999444</v>
      </c>
      <c r="E51" s="52">
        <f>VLOOKUP($B51,Shock_dev!$A$1:$CI$300,MATCH(DATE(E$1,1,1),Shock_dev!$A$1:$CI$1,0),FALSE)</f>
        <v>16.968219999998837</v>
      </c>
      <c r="F51" s="52">
        <f>VLOOKUP($B51,Shock_dev!$A$1:$CI$300,MATCH(DATE(F$1,1,1),Shock_dev!$A$1:$CI$1,0),FALSE)</f>
        <v>18.566140000000814</v>
      </c>
      <c r="G51" s="52">
        <f>VLOOKUP($B51,Shock_dev!$A$1:$CI$300,MATCH(DATE(G$1,1,1),Shock_dev!$A$1:$CI$1,0),FALSE)</f>
        <v>18.695920000000115</v>
      </c>
      <c r="H51" s="52">
        <f>VLOOKUP($B51,Shock_dev!$A$1:$CI$300,MATCH(DATE(H$1,1,1),Shock_dev!$A$1:$CI$1,0),FALSE)</f>
        <v>17.647710000001098</v>
      </c>
      <c r="I51" s="52">
        <f>VLOOKUP($B51,Shock_dev!$A$1:$CI$300,MATCH(DATE(I$1,1,1),Shock_dev!$A$1:$CI$1,0),FALSE)</f>
        <v>15.661910000000717</v>
      </c>
      <c r="J51" s="52">
        <f>VLOOKUP($B51,Shock_dev!$A$1:$CI$300,MATCH(DATE(J$1,1,1),Shock_dev!$A$1:$CI$1,0),FALSE)</f>
        <v>13.281269999999495</v>
      </c>
      <c r="K51" s="52">
        <f>VLOOKUP($B51,Shock_dev!$A$1:$CI$300,MATCH(DATE(K$1,1,1),Shock_dev!$A$1:$CI$1,0),FALSE)</f>
        <v>10.559360000001107</v>
      </c>
      <c r="L51" s="52">
        <f>VLOOKUP($B51,Shock_dev!$A$1:$CI$300,MATCH(DATE(L$1,1,1),Shock_dev!$A$1:$CI$1,0),FALSE)</f>
        <v>7.2500400000008085</v>
      </c>
      <c r="M51" s="52">
        <f>VLOOKUP($B51,Shock_dev!$A$1:$CI$300,MATCH(DATE(M$1,1,1),Shock_dev!$A$1:$CI$1,0),FALSE)</f>
        <v>2.099369999999908</v>
      </c>
      <c r="N51" s="52">
        <f>VLOOKUP($B51,Shock_dev!$A$1:$CI$300,MATCH(DATE(N$1,1,1),Shock_dev!$A$1:$CI$1,0),FALSE)</f>
        <v>-2.6477099999992788</v>
      </c>
      <c r="O51" s="52">
        <f>VLOOKUP($B51,Shock_dev!$A$1:$CI$300,MATCH(DATE(O$1,1,1),Shock_dev!$A$1:$CI$1,0),FALSE)</f>
        <v>-5.952370000000883</v>
      </c>
      <c r="P51" s="52">
        <f>VLOOKUP($B51,Shock_dev!$A$1:$CI$300,MATCH(DATE(P$1,1,1),Shock_dev!$A$1:$CI$1,0),FALSE)</f>
        <v>-7.8425200000001496</v>
      </c>
      <c r="Q51" s="52">
        <f>VLOOKUP($B51,Shock_dev!$A$1:$CI$300,MATCH(DATE(Q$1,1,1),Shock_dev!$A$1:$CI$1,0),FALSE)</f>
        <v>-9.2448500000009517</v>
      </c>
      <c r="R51" s="52">
        <f>VLOOKUP($B51,Shock_dev!$A$1:$CI$300,MATCH(DATE(R$1,1,1),Shock_dev!$A$1:$CI$1,0),FALSE)</f>
        <v>-10.39002999999866</v>
      </c>
      <c r="S51" s="52">
        <f>VLOOKUP($B51,Shock_dev!$A$1:$CI$300,MATCH(DATE(S$1,1,1),Shock_dev!$A$1:$CI$1,0),FALSE)</f>
        <v>-10.769210000000385</v>
      </c>
      <c r="T51" s="52">
        <f>VLOOKUP($B51,Shock_dev!$A$1:$CI$300,MATCH(DATE(T$1,1,1),Shock_dev!$A$1:$CI$1,0),FALSE)</f>
        <v>-10.630310000000463</v>
      </c>
      <c r="U51" s="52">
        <f>VLOOKUP($B51,Shock_dev!$A$1:$CI$300,MATCH(DATE(U$1,1,1),Shock_dev!$A$1:$CI$1,0),FALSE)</f>
        <v>-10.215339999998832</v>
      </c>
      <c r="V51" s="52">
        <f>VLOOKUP($B51,Shock_dev!$A$1:$CI$300,MATCH(DATE(V$1,1,1),Shock_dev!$A$1:$CI$1,0),FALSE)</f>
        <v>-11.541960000000472</v>
      </c>
      <c r="W51" s="52">
        <f>VLOOKUP($B51,Shock_dev!$A$1:$CI$300,MATCH(DATE(W$1,1,1),Shock_dev!$A$1:$CI$1,0),FALSE)</f>
        <v>-13.156169999998383</v>
      </c>
      <c r="X51" s="52">
        <f>VLOOKUP($B51,Shock_dev!$A$1:$CI$300,MATCH(DATE(X$1,1,1),Shock_dev!$A$1:$CI$1,0),FALSE)</f>
        <v>-13.91685999999936</v>
      </c>
      <c r="Y51" s="52">
        <f>VLOOKUP($B51,Shock_dev!$A$1:$CI$300,MATCH(DATE(Y$1,1,1),Shock_dev!$A$1:$CI$1,0),FALSE)</f>
        <v>-13.914160000000265</v>
      </c>
      <c r="Z51" s="52">
        <f>VLOOKUP($B51,Shock_dev!$A$1:$CI$300,MATCH(DATE(Z$1,1,1),Shock_dev!$A$1:$CI$1,0),FALSE)</f>
        <v>-12.46291999999994</v>
      </c>
      <c r="AA51" s="52">
        <f>VLOOKUP($B51,Shock_dev!$A$1:$CI$300,MATCH(DATE(AA$1,1,1),Shock_dev!$A$1:$CI$1,0),FALSE)</f>
        <v>-10.784999999999854</v>
      </c>
      <c r="AB51" s="52">
        <f>VLOOKUP($B51,Shock_dev!$A$1:$CI$300,MATCH(DATE(AB$1,1,1),Shock_dev!$A$1:$CI$1,0),FALSE)</f>
        <v>-9.3626500000009401</v>
      </c>
      <c r="AC51" s="52">
        <f>VLOOKUP($B51,Shock_dev!$A$1:$CI$300,MATCH(DATE(AC$1,1,1),Shock_dev!$A$1:$CI$1,0),FALSE)</f>
        <v>-8.3159099999975297</v>
      </c>
      <c r="AD51" s="52">
        <f>VLOOKUP($B51,Shock_dev!$A$1:$CI$300,MATCH(DATE(AD$1,1,1),Shock_dev!$A$1:$CI$1,0),FALSE)</f>
        <v>-7.6089399999982561</v>
      </c>
      <c r="AE51" s="52">
        <f>VLOOKUP($B51,Shock_dev!$A$1:$CI$300,MATCH(DATE(AE$1,1,1),Shock_dev!$A$1:$CI$1,0),FALSE)</f>
        <v>-7.1597399999991467</v>
      </c>
      <c r="AF51" s="52">
        <f>VLOOKUP($B51,Shock_dev!$A$1:$CI$300,MATCH(DATE(AF$1,1,1),Shock_dev!$A$1:$CI$1,0),FALSE)</f>
        <v>-6.8870300000016869</v>
      </c>
      <c r="AG51" s="52"/>
      <c r="AH51" s="65">
        <f t="shared" ref="AH51:AH80" si="1">AVERAGE(C51:G51)</f>
        <v>14.679307999999583</v>
      </c>
      <c r="AI51" s="65">
        <f t="shared" ref="AI51:AI80" si="2">AVERAGE(H51:L51)</f>
        <v>12.880058000000645</v>
      </c>
      <c r="AJ51" s="65">
        <f t="shared" ref="AJ51:AJ80" si="3">AVERAGE(M51:Q51)</f>
        <v>-4.7176160000002714</v>
      </c>
      <c r="AK51" s="65">
        <f t="shared" ref="AK51:AK80" si="4">AVERAGE(R51:V51)</f>
        <v>-10.709369999999762</v>
      </c>
      <c r="AL51" s="65">
        <f t="shared" ref="AL51:AL80" si="5">AVERAGE(W51:AA51)</f>
        <v>-12.84702199999956</v>
      </c>
      <c r="AM51" s="65">
        <f t="shared" ref="AM51:AM80" si="6">AVERAGE(AB51:AF51)</f>
        <v>-7.8668539999995115</v>
      </c>
      <c r="AN51" s="66"/>
      <c r="AO51" s="65">
        <f t="shared" ref="AO51:AO80" si="7">AVERAGE(AH51:AI51)</f>
        <v>13.779683000000114</v>
      </c>
      <c r="AP51" s="65">
        <f t="shared" ref="AP51:AP80" si="8">AVERAGE(AJ51:AK51)</f>
        <v>-7.7134930000000166</v>
      </c>
      <c r="AQ51" s="65">
        <f t="shared" ref="AQ51:AQ80" si="9">AVERAGE(AL51:AM51)</f>
        <v>-10.356937999999536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10.892681999999922</v>
      </c>
      <c r="D52" s="52">
        <f>VLOOKUP($B52,Shock_dev!$A$1:$CI$300,MATCH(DATE(D$1,1,1),Shock_dev!$A$1:$CI$1,0),FALSE)</f>
        <v>17.359252999999853</v>
      </c>
      <c r="E52" s="52">
        <f>VLOOKUP($B52,Shock_dev!$A$1:$CI$300,MATCH(DATE(E$1,1,1),Shock_dev!$A$1:$CI$1,0),FALSE)</f>
        <v>20.236412999999857</v>
      </c>
      <c r="F52" s="52">
        <f>VLOOKUP($B52,Shock_dev!$A$1:$CI$300,MATCH(DATE(F$1,1,1),Shock_dev!$A$1:$CI$1,0),FALSE)</f>
        <v>21.456176999999798</v>
      </c>
      <c r="G52" s="52">
        <f>VLOOKUP($B52,Shock_dev!$A$1:$CI$300,MATCH(DATE(G$1,1,1),Shock_dev!$A$1:$CI$1,0),FALSE)</f>
        <v>22.83740499999999</v>
      </c>
      <c r="H52" s="52">
        <f>VLOOKUP($B52,Shock_dev!$A$1:$CI$300,MATCH(DATE(H$1,1,1),Shock_dev!$A$1:$CI$1,0),FALSE)</f>
        <v>23.728458000000046</v>
      </c>
      <c r="I52" s="52">
        <f>VLOOKUP($B52,Shock_dev!$A$1:$CI$300,MATCH(DATE(I$1,1,1),Shock_dev!$A$1:$CI$1,0),FALSE)</f>
        <v>24.009072999999944</v>
      </c>
      <c r="J52" s="52">
        <f>VLOOKUP($B52,Shock_dev!$A$1:$CI$300,MATCH(DATE(J$1,1,1),Shock_dev!$A$1:$CI$1,0),FALSE)</f>
        <v>24.220759999999927</v>
      </c>
      <c r="K52" s="52">
        <f>VLOOKUP($B52,Shock_dev!$A$1:$CI$300,MATCH(DATE(K$1,1,1),Shock_dev!$A$1:$CI$1,0),FALSE)</f>
        <v>23.96243800000002</v>
      </c>
      <c r="L52" s="52">
        <f>VLOOKUP($B52,Shock_dev!$A$1:$CI$300,MATCH(DATE(L$1,1,1),Shock_dev!$A$1:$CI$1,0),FALSE)</f>
        <v>22.646569</v>
      </c>
      <c r="M52" s="52">
        <f>VLOOKUP($B52,Shock_dev!$A$1:$CI$300,MATCH(DATE(M$1,1,1),Shock_dev!$A$1:$CI$1,0),FALSE)</f>
        <v>18.376123000000007</v>
      </c>
      <c r="N52" s="52">
        <f>VLOOKUP($B52,Shock_dev!$A$1:$CI$300,MATCH(DATE(N$1,1,1),Shock_dev!$A$1:$CI$1,0),FALSE)</f>
        <v>15.670586999999841</v>
      </c>
      <c r="O52" s="52">
        <f>VLOOKUP($B52,Shock_dev!$A$1:$CI$300,MATCH(DATE(O$1,1,1),Shock_dev!$A$1:$CI$1,0),FALSE)</f>
        <v>14.555525999999873</v>
      </c>
      <c r="P52" s="52">
        <f>VLOOKUP($B52,Shock_dev!$A$1:$CI$300,MATCH(DATE(P$1,1,1),Shock_dev!$A$1:$CI$1,0),FALSE)</f>
        <v>14.183692999999948</v>
      </c>
      <c r="Q52" s="52">
        <f>VLOOKUP($B52,Shock_dev!$A$1:$CI$300,MATCH(DATE(Q$1,1,1),Shock_dev!$A$1:$CI$1,0),FALSE)</f>
        <v>13.119535999999925</v>
      </c>
      <c r="R52" s="52">
        <f>VLOOKUP($B52,Shock_dev!$A$1:$CI$300,MATCH(DATE(R$1,1,1),Shock_dev!$A$1:$CI$1,0),FALSE)</f>
        <v>11.867788000000019</v>
      </c>
      <c r="S52" s="52">
        <f>VLOOKUP($B52,Shock_dev!$A$1:$CI$300,MATCH(DATE(S$1,1,1),Shock_dev!$A$1:$CI$1,0),FALSE)</f>
        <v>11.548513999999841</v>
      </c>
      <c r="T52" s="52">
        <f>VLOOKUP($B52,Shock_dev!$A$1:$CI$300,MATCH(DATE(T$1,1,1),Shock_dev!$A$1:$CI$1,0),FALSE)</f>
        <v>11.43029700000011</v>
      </c>
      <c r="U52" s="52">
        <f>VLOOKUP($B52,Shock_dev!$A$1:$CI$300,MATCH(DATE(U$1,1,1),Shock_dev!$A$1:$CI$1,0),FALSE)</f>
        <v>11.328631999999971</v>
      </c>
      <c r="V52" s="52">
        <f>VLOOKUP($B52,Shock_dev!$A$1:$CI$300,MATCH(DATE(V$1,1,1),Shock_dev!$A$1:$CI$1,0),FALSE)</f>
        <v>8.1819020000000364</v>
      </c>
      <c r="W52" s="52">
        <f>VLOOKUP($B52,Shock_dev!$A$1:$CI$300,MATCH(DATE(W$1,1,1),Shock_dev!$A$1:$CI$1,0),FALSE)</f>
        <v>5.7472629999999754</v>
      </c>
      <c r="X52" s="52">
        <f>VLOOKUP($B52,Shock_dev!$A$1:$CI$300,MATCH(DATE(X$1,1,1),Shock_dev!$A$1:$CI$1,0),FALSE)</f>
        <v>4.8004869999999755</v>
      </c>
      <c r="Y52" s="52">
        <f>VLOOKUP($B52,Shock_dev!$A$1:$CI$300,MATCH(DATE(Y$1,1,1),Shock_dev!$A$1:$CI$1,0),FALSE)</f>
        <v>4.2856699999999819</v>
      </c>
      <c r="Z52" s="52">
        <f>VLOOKUP($B52,Shock_dev!$A$1:$CI$300,MATCH(DATE(Z$1,1,1),Shock_dev!$A$1:$CI$1,0),FALSE)</f>
        <v>5.6013080000000173</v>
      </c>
      <c r="AA52" s="52">
        <f>VLOOKUP($B52,Shock_dev!$A$1:$CI$300,MATCH(DATE(AA$1,1,1),Shock_dev!$A$1:$CI$1,0),FALSE)</f>
        <v>6.2095090000000255</v>
      </c>
      <c r="AB52" s="52">
        <f>VLOOKUP($B52,Shock_dev!$A$1:$CI$300,MATCH(DATE(AB$1,1,1),Shock_dev!$A$1:$CI$1,0),FALSE)</f>
        <v>6.2992280000000846</v>
      </c>
      <c r="AC52" s="52">
        <f>VLOOKUP($B52,Shock_dev!$A$1:$CI$300,MATCH(DATE(AC$1,1,1),Shock_dev!$A$1:$CI$1,0),FALSE)</f>
        <v>6.1188010000000759</v>
      </c>
      <c r="AD52" s="52">
        <f>VLOOKUP($B52,Shock_dev!$A$1:$CI$300,MATCH(DATE(AD$1,1,1),Shock_dev!$A$1:$CI$1,0),FALSE)</f>
        <v>5.8167119999998249</v>
      </c>
      <c r="AE52" s="52">
        <f>VLOOKUP($B52,Shock_dev!$A$1:$CI$300,MATCH(DATE(AE$1,1,1),Shock_dev!$A$1:$CI$1,0),FALSE)</f>
        <v>5.4623660000002019</v>
      </c>
      <c r="AF52" s="52">
        <f>VLOOKUP($B52,Shock_dev!$A$1:$CI$300,MATCH(DATE(AF$1,1,1),Shock_dev!$A$1:$CI$1,0),FALSE)</f>
        <v>5.0874390000001313</v>
      </c>
      <c r="AG52" s="52"/>
      <c r="AH52" s="65">
        <f t="shared" si="1"/>
        <v>18.556385999999883</v>
      </c>
      <c r="AI52" s="65">
        <f t="shared" si="2"/>
        <v>23.713459599999986</v>
      </c>
      <c r="AJ52" s="65">
        <f t="shared" si="3"/>
        <v>15.181092999999919</v>
      </c>
      <c r="AK52" s="65">
        <f t="shared" si="4"/>
        <v>10.871426599999996</v>
      </c>
      <c r="AL52" s="65">
        <f t="shared" si="5"/>
        <v>5.3288473999999955</v>
      </c>
      <c r="AM52" s="65">
        <f t="shared" si="6"/>
        <v>5.7569092000000639</v>
      </c>
      <c r="AN52" s="66"/>
      <c r="AO52" s="65">
        <f t="shared" si="7"/>
        <v>21.134922799999934</v>
      </c>
      <c r="AP52" s="65">
        <f t="shared" si="8"/>
        <v>13.026259799999957</v>
      </c>
      <c r="AQ52" s="65">
        <f t="shared" si="9"/>
        <v>5.5428783000000301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2.6348500000003696</v>
      </c>
      <c r="D53" s="52">
        <f>VLOOKUP($B53,Shock_dev!$A$1:$CI$300,MATCH(DATE(D$1,1,1),Shock_dev!$A$1:$CI$1,0),FALSE)</f>
        <v>4.3833400000003166</v>
      </c>
      <c r="E53" s="52">
        <f>VLOOKUP($B53,Shock_dev!$A$1:$CI$300,MATCH(DATE(E$1,1,1),Shock_dev!$A$1:$CI$1,0),FALSE)</f>
        <v>3.9317399999999907</v>
      </c>
      <c r="F53" s="52">
        <f>VLOOKUP($B53,Shock_dev!$A$1:$CI$300,MATCH(DATE(F$1,1,1),Shock_dev!$A$1:$CI$1,0),FALSE)</f>
        <v>1.3962900000005902</v>
      </c>
      <c r="G53" s="52">
        <f>VLOOKUP($B53,Shock_dev!$A$1:$CI$300,MATCH(DATE(G$1,1,1),Shock_dev!$A$1:$CI$1,0),FALSE)</f>
        <v>-2.3912399999990157</v>
      </c>
      <c r="H53" s="52">
        <f>VLOOKUP($B53,Shock_dev!$A$1:$CI$300,MATCH(DATE(H$1,1,1),Shock_dev!$A$1:$CI$1,0),FALSE)</f>
        <v>-7.0296799999996438</v>
      </c>
      <c r="I53" s="52">
        <f>VLOOKUP($B53,Shock_dev!$A$1:$CI$300,MATCH(DATE(I$1,1,1),Shock_dev!$A$1:$CI$1,0),FALSE)</f>
        <v>-12.179249999999229</v>
      </c>
      <c r="J53" s="52">
        <f>VLOOKUP($B53,Shock_dev!$A$1:$CI$300,MATCH(DATE(J$1,1,1),Shock_dev!$A$1:$CI$1,0),FALSE)</f>
        <v>-17.375930000000153</v>
      </c>
      <c r="K53" s="52">
        <f>VLOOKUP($B53,Shock_dev!$A$1:$CI$300,MATCH(DATE(K$1,1,1),Shock_dev!$A$1:$CI$1,0),FALSE)</f>
        <v>-22.473120000000563</v>
      </c>
      <c r="L53" s="52">
        <f>VLOOKUP($B53,Shock_dev!$A$1:$CI$300,MATCH(DATE(L$1,1,1),Shock_dev!$A$1:$CI$1,0),FALSE)</f>
        <v>-27.409889999998995</v>
      </c>
      <c r="M53" s="52">
        <f>VLOOKUP($B53,Shock_dev!$A$1:$CI$300,MATCH(DATE(M$1,1,1),Shock_dev!$A$1:$CI$1,0),FALSE)</f>
        <v>-32.659270000000106</v>
      </c>
      <c r="N53" s="52">
        <f>VLOOKUP($B53,Shock_dev!$A$1:$CI$300,MATCH(DATE(N$1,1,1),Shock_dev!$A$1:$CI$1,0),FALSE)</f>
        <v>-36.809210000003077</v>
      </c>
      <c r="O53" s="52">
        <f>VLOOKUP($B53,Shock_dev!$A$1:$CI$300,MATCH(DATE(O$1,1,1),Shock_dev!$A$1:$CI$1,0),FALSE)</f>
        <v>-39.32622000000265</v>
      </c>
      <c r="P53" s="52">
        <f>VLOOKUP($B53,Shock_dev!$A$1:$CI$300,MATCH(DATE(P$1,1,1),Shock_dev!$A$1:$CI$1,0),FALSE)</f>
        <v>-40.401609999997163</v>
      </c>
      <c r="Q53" s="52">
        <f>VLOOKUP($B53,Shock_dev!$A$1:$CI$300,MATCH(DATE(Q$1,1,1),Shock_dev!$A$1:$CI$1,0),FALSE)</f>
        <v>-40.657220000000962</v>
      </c>
      <c r="R53" s="52">
        <f>VLOOKUP($B53,Shock_dev!$A$1:$CI$300,MATCH(DATE(R$1,1,1),Shock_dev!$A$1:$CI$1,0),FALSE)</f>
        <v>-40.288940000002185</v>
      </c>
      <c r="S53" s="52">
        <f>VLOOKUP($B53,Shock_dev!$A$1:$CI$300,MATCH(DATE(S$1,1,1),Shock_dev!$A$1:$CI$1,0),FALSE)</f>
        <v>-39.15172000000166</v>
      </c>
      <c r="T53" s="52">
        <f>VLOOKUP($B53,Shock_dev!$A$1:$CI$300,MATCH(DATE(T$1,1,1),Shock_dev!$A$1:$CI$1,0),FALSE)</f>
        <v>-37.512049999997544</v>
      </c>
      <c r="U53" s="52">
        <f>VLOOKUP($B53,Shock_dev!$A$1:$CI$300,MATCH(DATE(U$1,1,1),Shock_dev!$A$1:$CI$1,0),FALSE)</f>
        <v>-35.606400000000576</v>
      </c>
      <c r="V53" s="52">
        <f>VLOOKUP($B53,Shock_dev!$A$1:$CI$300,MATCH(DATE(V$1,1,1),Shock_dev!$A$1:$CI$1,0),FALSE)</f>
        <v>-34.330920000000333</v>
      </c>
      <c r="W53" s="52">
        <f>VLOOKUP($B53,Shock_dev!$A$1:$CI$300,MATCH(DATE(W$1,1,1),Shock_dev!$A$1:$CI$1,0),FALSE)</f>
        <v>-32.882920000000013</v>
      </c>
      <c r="X53" s="52">
        <f>VLOOKUP($B53,Shock_dev!$A$1:$CI$300,MATCH(DATE(X$1,1,1),Shock_dev!$A$1:$CI$1,0),FALSE)</f>
        <v>-30.719280000001163</v>
      </c>
      <c r="Y53" s="52">
        <f>VLOOKUP($B53,Shock_dev!$A$1:$CI$300,MATCH(DATE(Y$1,1,1),Shock_dev!$A$1:$CI$1,0),FALSE)</f>
        <v>-28.013719999999012</v>
      </c>
      <c r="Z53" s="52">
        <f>VLOOKUP($B53,Shock_dev!$A$1:$CI$300,MATCH(DATE(Z$1,1,1),Shock_dev!$A$1:$CI$1,0),FALSE)</f>
        <v>-24.608910000002652</v>
      </c>
      <c r="AA53" s="52">
        <f>VLOOKUP($B53,Shock_dev!$A$1:$CI$300,MATCH(DATE(AA$1,1,1),Shock_dev!$A$1:$CI$1,0),FALSE)</f>
        <v>-21.285070000001724</v>
      </c>
      <c r="AB53" s="52">
        <f>VLOOKUP($B53,Shock_dev!$A$1:$CI$300,MATCH(DATE(AB$1,1,1),Shock_dev!$A$1:$CI$1,0),FALSE)</f>
        <v>-18.368579999998474</v>
      </c>
      <c r="AC53" s="52">
        <f>VLOOKUP($B53,Shock_dev!$A$1:$CI$300,MATCH(DATE(AC$1,1,1),Shock_dev!$A$1:$CI$1,0),FALSE)</f>
        <v>-15.924989999999525</v>
      </c>
      <c r="AD53" s="52">
        <f>VLOOKUP($B53,Shock_dev!$A$1:$CI$300,MATCH(DATE(AD$1,1,1),Shock_dev!$A$1:$CI$1,0),FALSE)</f>
        <v>-13.915199999999459</v>
      </c>
      <c r="AE53" s="52">
        <f>VLOOKUP($B53,Shock_dev!$A$1:$CI$300,MATCH(DATE(AE$1,1,1),Shock_dev!$A$1:$CI$1,0),FALSE)</f>
        <v>-12.268939999998111</v>
      </c>
      <c r="AF53" s="52">
        <f>VLOOKUP($B53,Shock_dev!$A$1:$CI$300,MATCH(DATE(AF$1,1,1),Shock_dev!$A$1:$CI$1,0),FALSE)</f>
        <v>-10.916600000000471</v>
      </c>
      <c r="AG53" s="52"/>
      <c r="AH53" s="65">
        <f t="shared" si="1"/>
        <v>1.9909960000004503</v>
      </c>
      <c r="AI53" s="65">
        <f t="shared" si="2"/>
        <v>-17.293573999999715</v>
      </c>
      <c r="AJ53" s="65">
        <f t="shared" si="3"/>
        <v>-37.970706000000789</v>
      </c>
      <c r="AK53" s="65">
        <f t="shared" si="4"/>
        <v>-37.378006000000461</v>
      </c>
      <c r="AL53" s="65">
        <f t="shared" si="5"/>
        <v>-27.501980000000913</v>
      </c>
      <c r="AM53" s="65">
        <f t="shared" si="6"/>
        <v>-14.278861999999208</v>
      </c>
      <c r="AN53" s="66"/>
      <c r="AO53" s="65">
        <f t="shared" si="7"/>
        <v>-7.6512889999996325</v>
      </c>
      <c r="AP53" s="65">
        <f t="shared" si="8"/>
        <v>-37.674356000000628</v>
      </c>
      <c r="AQ53" s="65">
        <f t="shared" si="9"/>
        <v>-20.89042100000006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22.223030999999992</v>
      </c>
      <c r="D54" s="52">
        <f>VLOOKUP($B54,Shock_dev!$A$1:$CI$300,MATCH(DATE(D$1,1,1),Shock_dev!$A$1:$CI$1,0),FALSE)</f>
        <v>34.86970499999984</v>
      </c>
      <c r="E54" s="52">
        <f>VLOOKUP($B54,Shock_dev!$A$1:$CI$300,MATCH(DATE(E$1,1,1),Shock_dev!$A$1:$CI$1,0),FALSE)</f>
        <v>40.531038999999964</v>
      </c>
      <c r="F54" s="52">
        <f>VLOOKUP($B54,Shock_dev!$A$1:$CI$300,MATCH(DATE(F$1,1,1),Shock_dev!$A$1:$CI$1,0),FALSE)</f>
        <v>43.173369999999977</v>
      </c>
      <c r="G54" s="52">
        <f>VLOOKUP($B54,Shock_dev!$A$1:$CI$300,MATCH(DATE(G$1,1,1),Shock_dev!$A$1:$CI$1,0),FALSE)</f>
        <v>46.346195999999964</v>
      </c>
      <c r="H54" s="52">
        <f>VLOOKUP($B54,Shock_dev!$A$1:$CI$300,MATCH(DATE(H$1,1,1),Shock_dev!$A$1:$CI$1,0),FALSE)</f>
        <v>48.497230000000172</v>
      </c>
      <c r="I54" s="52">
        <f>VLOOKUP($B54,Shock_dev!$A$1:$CI$300,MATCH(DATE(I$1,1,1),Shock_dev!$A$1:$CI$1,0),FALSE)</f>
        <v>49.356532000000016</v>
      </c>
      <c r="J54" s="52">
        <f>VLOOKUP($B54,Shock_dev!$A$1:$CI$300,MATCH(DATE(J$1,1,1),Shock_dev!$A$1:$CI$1,0),FALSE)</f>
        <v>50.033122000000049</v>
      </c>
      <c r="K54" s="52">
        <f>VLOOKUP($B54,Shock_dev!$A$1:$CI$300,MATCH(DATE(K$1,1,1),Shock_dev!$A$1:$CI$1,0),FALSE)</f>
        <v>49.63851899999986</v>
      </c>
      <c r="L54" s="52">
        <f>VLOOKUP($B54,Shock_dev!$A$1:$CI$300,MATCH(DATE(L$1,1,1),Shock_dev!$A$1:$CI$1,0),FALSE)</f>
        <v>46.954246999999896</v>
      </c>
      <c r="M54" s="52">
        <f>VLOOKUP($B54,Shock_dev!$A$1:$CI$300,MATCH(DATE(M$1,1,1),Shock_dev!$A$1:$CI$1,0),FALSE)</f>
        <v>38.031293999999889</v>
      </c>
      <c r="N54" s="52">
        <f>VLOOKUP($B54,Shock_dev!$A$1:$CI$300,MATCH(DATE(N$1,1,1),Shock_dev!$A$1:$CI$1,0),FALSE)</f>
        <v>32.4991950000001</v>
      </c>
      <c r="O54" s="52">
        <f>VLOOKUP($B54,Shock_dev!$A$1:$CI$300,MATCH(DATE(O$1,1,1),Shock_dev!$A$1:$CI$1,0),FALSE)</f>
        <v>30.104266999999936</v>
      </c>
      <c r="P54" s="52">
        <f>VLOOKUP($B54,Shock_dev!$A$1:$CI$300,MATCH(DATE(P$1,1,1),Shock_dev!$A$1:$CI$1,0),FALSE)</f>
        <v>29.058044000000109</v>
      </c>
      <c r="Q54" s="52">
        <f>VLOOKUP($B54,Shock_dev!$A$1:$CI$300,MATCH(DATE(Q$1,1,1),Shock_dev!$A$1:$CI$1,0),FALSE)</f>
        <v>26.436073000000079</v>
      </c>
      <c r="R54" s="52">
        <f>VLOOKUP($B54,Shock_dev!$A$1:$CI$300,MATCH(DATE(R$1,1,1),Shock_dev!$A$1:$CI$1,0),FALSE)</f>
        <v>23.452698000000055</v>
      </c>
      <c r="S54" s="52">
        <f>VLOOKUP($B54,Shock_dev!$A$1:$CI$300,MATCH(DATE(S$1,1,1),Shock_dev!$A$1:$CI$1,0),FALSE)</f>
        <v>22.467799000000014</v>
      </c>
      <c r="T54" s="52">
        <f>VLOOKUP($B54,Shock_dev!$A$1:$CI$300,MATCH(DATE(T$1,1,1),Shock_dev!$A$1:$CI$1,0),FALSE)</f>
        <v>21.865928000000167</v>
      </c>
      <c r="U54" s="52">
        <f>VLOOKUP($B54,Shock_dev!$A$1:$CI$300,MATCH(DATE(U$1,1,1),Shock_dev!$A$1:$CI$1,0),FALSE)</f>
        <v>21.316542999999911</v>
      </c>
      <c r="V54" s="52">
        <f>VLOOKUP($B54,Shock_dev!$A$1:$CI$300,MATCH(DATE(V$1,1,1),Shock_dev!$A$1:$CI$1,0),FALSE)</f>
        <v>14.384383000000071</v>
      </c>
      <c r="W54" s="52">
        <f>VLOOKUP($B54,Shock_dev!$A$1:$CI$300,MATCH(DATE(W$1,1,1),Shock_dev!$A$1:$CI$1,0),FALSE)</f>
        <v>9.22400400000015</v>
      </c>
      <c r="X54" s="52">
        <f>VLOOKUP($B54,Shock_dev!$A$1:$CI$300,MATCH(DATE(X$1,1,1),Shock_dev!$A$1:$CI$1,0),FALSE)</f>
        <v>7.1955809999999474</v>
      </c>
      <c r="Y54" s="52">
        <f>VLOOKUP($B54,Shock_dev!$A$1:$CI$300,MATCH(DATE(Y$1,1,1),Shock_dev!$A$1:$CI$1,0),FALSE)</f>
        <v>5.980558000000201</v>
      </c>
      <c r="Z54" s="52">
        <f>VLOOKUP($B54,Shock_dev!$A$1:$CI$300,MATCH(DATE(Z$1,1,1),Shock_dev!$A$1:$CI$1,0),FALSE)</f>
        <v>8.617710999999872</v>
      </c>
      <c r="AA54" s="52">
        <f>VLOOKUP($B54,Shock_dev!$A$1:$CI$300,MATCH(DATE(AA$1,1,1),Shock_dev!$A$1:$CI$1,0),FALSE)</f>
        <v>9.6770850000002611</v>
      </c>
      <c r="AB54" s="52">
        <f>VLOOKUP($B54,Shock_dev!$A$1:$CI$300,MATCH(DATE(AB$1,1,1),Shock_dev!$A$1:$CI$1,0),FALSE)</f>
        <v>9.7506209999996827</v>
      </c>
      <c r="AC54" s="52">
        <f>VLOOKUP($B54,Shock_dev!$A$1:$CI$300,MATCH(DATE(AC$1,1,1),Shock_dev!$A$1:$CI$1,0),FALSE)</f>
        <v>9.3680090000002565</v>
      </c>
      <c r="AD54" s="52">
        <f>VLOOKUP($B54,Shock_dev!$A$1:$CI$300,MATCH(DATE(AD$1,1,1),Shock_dev!$A$1:$CI$1,0),FALSE)</f>
        <v>8.8124229999998533</v>
      </c>
      <c r="AE54" s="52">
        <f>VLOOKUP($B54,Shock_dev!$A$1:$CI$300,MATCH(DATE(AE$1,1,1),Shock_dev!$A$1:$CI$1,0),FALSE)</f>
        <v>8.2028909999999087</v>
      </c>
      <c r="AF54" s="52">
        <f>VLOOKUP($B54,Shock_dev!$A$1:$CI$300,MATCH(DATE(AF$1,1,1),Shock_dev!$A$1:$CI$1,0),FALSE)</f>
        <v>7.5876329999996415</v>
      </c>
      <c r="AG54" s="52"/>
      <c r="AH54" s="65">
        <f t="shared" si="1"/>
        <v>37.428668199999947</v>
      </c>
      <c r="AI54" s="65">
        <f t="shared" si="2"/>
        <v>48.89593</v>
      </c>
      <c r="AJ54" s="65">
        <f t="shared" si="3"/>
        <v>31.225774600000022</v>
      </c>
      <c r="AK54" s="65">
        <f t="shared" si="4"/>
        <v>20.697470200000044</v>
      </c>
      <c r="AL54" s="65">
        <f t="shared" si="5"/>
        <v>8.1389878000000859</v>
      </c>
      <c r="AM54" s="65">
        <f t="shared" si="6"/>
        <v>8.7443153999998682</v>
      </c>
      <c r="AN54" s="66"/>
      <c r="AO54" s="65">
        <f t="shared" si="7"/>
        <v>43.16229909999997</v>
      </c>
      <c r="AP54" s="65">
        <f t="shared" si="8"/>
        <v>25.961622400000032</v>
      </c>
      <c r="AQ54" s="65">
        <f t="shared" si="9"/>
        <v>8.4416515999999771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0.96797900000001391</v>
      </c>
      <c r="D55" s="52">
        <f>VLOOKUP($B55,Shock_dev!$A$1:$CI$300,MATCH(DATE(D$1,1,1),Shock_dev!$A$1:$CI$1,0),FALSE)</f>
        <v>1.6892579999998816</v>
      </c>
      <c r="E55" s="52">
        <f>VLOOKUP($B55,Shock_dev!$A$1:$CI$300,MATCH(DATE(E$1,1,1),Shock_dev!$A$1:$CI$1,0),FALSE)</f>
        <v>2.0334309999998368</v>
      </c>
      <c r="F55" s="52">
        <f>VLOOKUP($B55,Shock_dev!$A$1:$CI$300,MATCH(DATE(F$1,1,1),Shock_dev!$A$1:$CI$1,0),FALSE)</f>
        <v>2.0961230000000342</v>
      </c>
      <c r="G55" s="52">
        <f>VLOOKUP($B55,Shock_dev!$A$1:$CI$300,MATCH(DATE(G$1,1,1),Shock_dev!$A$1:$CI$1,0),FALSE)</f>
        <v>2.0553769999999076</v>
      </c>
      <c r="H55" s="52">
        <f>VLOOKUP($B55,Shock_dev!$A$1:$CI$300,MATCH(DATE(H$1,1,1),Shock_dev!$A$1:$CI$1,0),FALSE)</f>
        <v>1.9038100000000213</v>
      </c>
      <c r="I55" s="52">
        <f>VLOOKUP($B55,Shock_dev!$A$1:$CI$300,MATCH(DATE(I$1,1,1),Shock_dev!$A$1:$CI$1,0),FALSE)</f>
        <v>1.6555909999999585</v>
      </c>
      <c r="J55" s="52">
        <f>VLOOKUP($B55,Shock_dev!$A$1:$CI$300,MATCH(DATE(J$1,1,1),Shock_dev!$A$1:$CI$1,0),FALSE)</f>
        <v>1.3797720000000027</v>
      </c>
      <c r="K55" s="52">
        <f>VLOOKUP($B55,Shock_dev!$A$1:$CI$300,MATCH(DATE(K$1,1,1),Shock_dev!$A$1:$CI$1,0),FALSE)</f>
        <v>1.0638939999998911</v>
      </c>
      <c r="L55" s="52">
        <f>VLOOKUP($B55,Shock_dev!$A$1:$CI$300,MATCH(DATE(L$1,1,1),Shock_dev!$A$1:$CI$1,0),FALSE)</f>
        <v>0.66531400000008034</v>
      </c>
      <c r="M55" s="52">
        <f>VLOOKUP($B55,Shock_dev!$A$1:$CI$300,MATCH(DATE(M$1,1,1),Shock_dev!$A$1:$CI$1,0),FALSE)</f>
        <v>1.0132999999996173E-2</v>
      </c>
      <c r="N55" s="52">
        <f>VLOOKUP($B55,Shock_dev!$A$1:$CI$300,MATCH(DATE(N$1,1,1),Shock_dev!$A$1:$CI$1,0),FALSE)</f>
        <v>-0.50847500000008949</v>
      </c>
      <c r="O55" s="52">
        <f>VLOOKUP($B55,Shock_dev!$A$1:$CI$300,MATCH(DATE(O$1,1,1),Shock_dev!$A$1:$CI$1,0),FALSE)</f>
        <v>-0.81698900000014874</v>
      </c>
      <c r="P55" s="52">
        <f>VLOOKUP($B55,Shock_dev!$A$1:$CI$300,MATCH(DATE(P$1,1,1),Shock_dev!$A$1:$CI$1,0),FALSE)</f>
        <v>-0.96758700000009412</v>
      </c>
      <c r="Q55" s="52">
        <f>VLOOKUP($B55,Shock_dev!$A$1:$CI$300,MATCH(DATE(Q$1,1,1),Shock_dev!$A$1:$CI$1,0),FALSE)</f>
        <v>-1.102882000000136</v>
      </c>
      <c r="R55" s="52">
        <f>VLOOKUP($B55,Shock_dev!$A$1:$CI$300,MATCH(DATE(R$1,1,1),Shock_dev!$A$1:$CI$1,0),FALSE)</f>
        <v>-1.213991999999962</v>
      </c>
      <c r="S55" s="52">
        <f>VLOOKUP($B55,Shock_dev!$A$1:$CI$300,MATCH(DATE(S$1,1,1),Shock_dev!$A$1:$CI$1,0),FALSE)</f>
        <v>-1.2098779999998897</v>
      </c>
      <c r="T55" s="52">
        <f>VLOOKUP($B55,Shock_dev!$A$1:$CI$300,MATCH(DATE(T$1,1,1),Shock_dev!$A$1:$CI$1,0),FALSE)</f>
        <v>-1.1494700000000648</v>
      </c>
      <c r="U55" s="52">
        <f>VLOOKUP($B55,Shock_dev!$A$1:$CI$300,MATCH(DATE(U$1,1,1),Shock_dev!$A$1:$CI$1,0),FALSE)</f>
        <v>-1.0636269999999968</v>
      </c>
      <c r="V55" s="52">
        <f>VLOOKUP($B55,Shock_dev!$A$1:$CI$300,MATCH(DATE(V$1,1,1),Shock_dev!$A$1:$CI$1,0),FALSE)</f>
        <v>-1.2471669999999904</v>
      </c>
      <c r="W55" s="52">
        <f>VLOOKUP($B55,Shock_dev!$A$1:$CI$300,MATCH(DATE(W$1,1,1),Shock_dev!$A$1:$CI$1,0),FALSE)</f>
        <v>-1.4023740000000089</v>
      </c>
      <c r="X55" s="52">
        <f>VLOOKUP($B55,Shock_dev!$A$1:$CI$300,MATCH(DATE(X$1,1,1),Shock_dev!$A$1:$CI$1,0),FALSE)</f>
        <v>-1.4110419999999522</v>
      </c>
      <c r="Y55" s="52">
        <f>VLOOKUP($B55,Shock_dev!$A$1:$CI$300,MATCH(DATE(Y$1,1,1),Shock_dev!$A$1:$CI$1,0),FALSE)</f>
        <v>-1.3405629999999746</v>
      </c>
      <c r="Z55" s="52">
        <f>VLOOKUP($B55,Shock_dev!$A$1:$CI$300,MATCH(DATE(Z$1,1,1),Shock_dev!$A$1:$CI$1,0),FALSE)</f>
        <v>-1.0782259999998587</v>
      </c>
      <c r="AA55" s="52">
        <f>VLOOKUP($B55,Shock_dev!$A$1:$CI$300,MATCH(DATE(AA$1,1,1),Shock_dev!$A$1:$CI$1,0),FALSE)</f>
        <v>-0.84564399999999296</v>
      </c>
      <c r="AB55" s="52">
        <f>VLOOKUP($B55,Shock_dev!$A$1:$CI$300,MATCH(DATE(AB$1,1,1),Shock_dev!$A$1:$CI$1,0),FALSE)</f>
        <v>-0.6686259999999038</v>
      </c>
      <c r="AC55" s="52">
        <f>VLOOKUP($B55,Shock_dev!$A$1:$CI$300,MATCH(DATE(AC$1,1,1),Shock_dev!$A$1:$CI$1,0),FALSE)</f>
        <v>-0.5411140000001069</v>
      </c>
      <c r="AD55" s="52">
        <f>VLOOKUP($B55,Shock_dev!$A$1:$CI$300,MATCH(DATE(AD$1,1,1),Shock_dev!$A$1:$CI$1,0),FALSE)</f>
        <v>-0.4517230000001291</v>
      </c>
      <c r="AE55" s="52">
        <f>VLOOKUP($B55,Shock_dev!$A$1:$CI$300,MATCH(DATE(AE$1,1,1),Shock_dev!$A$1:$CI$1,0),FALSE)</f>
        <v>-0.39053399999988869</v>
      </c>
      <c r="AF55" s="52">
        <f>VLOOKUP($B55,Shock_dev!$A$1:$CI$300,MATCH(DATE(AF$1,1,1),Shock_dev!$A$1:$CI$1,0),FALSE)</f>
        <v>-0.34985199999982797</v>
      </c>
      <c r="AG55" s="52"/>
      <c r="AH55" s="65">
        <f t="shared" si="1"/>
        <v>1.7684335999999348</v>
      </c>
      <c r="AI55" s="65">
        <f t="shared" si="2"/>
        <v>1.3336761999999909</v>
      </c>
      <c r="AJ55" s="65">
        <f t="shared" si="3"/>
        <v>-0.67716000000009446</v>
      </c>
      <c r="AK55" s="65">
        <f t="shared" si="4"/>
        <v>-1.1768267999999806</v>
      </c>
      <c r="AL55" s="65">
        <f t="shared" si="5"/>
        <v>-1.2155697999999575</v>
      </c>
      <c r="AM55" s="65">
        <f t="shared" si="6"/>
        <v>-0.48036979999997131</v>
      </c>
      <c r="AN55" s="66"/>
      <c r="AO55" s="65">
        <f t="shared" si="7"/>
        <v>1.5510548999999627</v>
      </c>
      <c r="AP55" s="65">
        <f t="shared" si="8"/>
        <v>-0.92699340000003749</v>
      </c>
      <c r="AQ55" s="65">
        <f t="shared" si="9"/>
        <v>-0.84796979999996447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6.7428759999997965</v>
      </c>
      <c r="D56" s="52">
        <f>VLOOKUP($B56,Shock_dev!$A$1:$CI$300,MATCH(DATE(D$1,1,1),Shock_dev!$A$1:$CI$1,0),FALSE)</f>
        <v>10.591264000000137</v>
      </c>
      <c r="E56" s="52">
        <f>VLOOKUP($B56,Shock_dev!$A$1:$CI$300,MATCH(DATE(E$1,1,1),Shock_dev!$A$1:$CI$1,0),FALSE)</f>
        <v>12.110423999999966</v>
      </c>
      <c r="F56" s="52">
        <f>VLOOKUP($B56,Shock_dev!$A$1:$CI$300,MATCH(DATE(F$1,1,1),Shock_dev!$A$1:$CI$1,0),FALSE)</f>
        <v>12.470944000000145</v>
      </c>
      <c r="G56" s="52">
        <f>VLOOKUP($B56,Shock_dev!$A$1:$CI$300,MATCH(DATE(G$1,1,1),Shock_dev!$A$1:$CI$1,0),FALSE)</f>
        <v>12.815830999999889</v>
      </c>
      <c r="H56" s="52">
        <f>VLOOKUP($B56,Shock_dev!$A$1:$CI$300,MATCH(DATE(H$1,1,1),Shock_dev!$A$1:$CI$1,0),FALSE)</f>
        <v>12.761865999999827</v>
      </c>
      <c r="I56" s="52">
        <f>VLOOKUP($B56,Shock_dev!$A$1:$CI$300,MATCH(DATE(I$1,1,1),Shock_dev!$A$1:$CI$1,0),FALSE)</f>
        <v>12.278098999999656</v>
      </c>
      <c r="J56" s="52">
        <f>VLOOKUP($B56,Shock_dev!$A$1:$CI$300,MATCH(DATE(J$1,1,1),Shock_dev!$A$1:$CI$1,0),FALSE)</f>
        <v>11.741601000000173</v>
      </c>
      <c r="K56" s="52">
        <f>VLOOKUP($B56,Shock_dev!$A$1:$CI$300,MATCH(DATE(K$1,1,1),Shock_dev!$A$1:$CI$1,0),FALSE)</f>
        <v>10.921853999999712</v>
      </c>
      <c r="L56" s="52">
        <f>VLOOKUP($B56,Shock_dev!$A$1:$CI$300,MATCH(DATE(L$1,1,1),Shock_dev!$A$1:$CI$1,0),FALSE)</f>
        <v>9.4744169999999031</v>
      </c>
      <c r="M56" s="52">
        <f>VLOOKUP($B56,Shock_dev!$A$1:$CI$300,MATCH(DATE(M$1,1,1),Shock_dev!$A$1:$CI$1,0),FALSE)</f>
        <v>6.2258449999999357</v>
      </c>
      <c r="N56" s="52">
        <f>VLOOKUP($B56,Shock_dev!$A$1:$CI$300,MATCH(DATE(N$1,1,1),Shock_dev!$A$1:$CI$1,0),FALSE)</f>
        <v>4.0948170000001483</v>
      </c>
      <c r="O56" s="52">
        <f>VLOOKUP($B56,Shock_dev!$A$1:$CI$300,MATCH(DATE(O$1,1,1),Shock_dev!$A$1:$CI$1,0),FALSE)</f>
        <v>3.0863309999999728</v>
      </c>
      <c r="P56" s="52">
        <f>VLOOKUP($B56,Shock_dev!$A$1:$CI$300,MATCH(DATE(P$1,1,1),Shock_dev!$A$1:$CI$1,0),FALSE)</f>
        <v>2.6620109999998931</v>
      </c>
      <c r="Q56" s="52">
        <f>VLOOKUP($B56,Shock_dev!$A$1:$CI$300,MATCH(DATE(Q$1,1,1),Shock_dev!$A$1:$CI$1,0),FALSE)</f>
        <v>1.8994250000000648</v>
      </c>
      <c r="R56" s="52">
        <f>VLOOKUP($B56,Shock_dev!$A$1:$CI$300,MATCH(DATE(R$1,1,1),Shock_dev!$A$1:$CI$1,0),FALSE)</f>
        <v>1.1133459999996376</v>
      </c>
      <c r="S56" s="52">
        <f>VLOOKUP($B56,Shock_dev!$A$1:$CI$300,MATCH(DATE(S$1,1,1),Shock_dev!$A$1:$CI$1,0),FALSE)</f>
        <v>0.9987330000003567</v>
      </c>
      <c r="T56" s="52">
        <f>VLOOKUP($B56,Shock_dev!$A$1:$CI$300,MATCH(DATE(T$1,1,1),Shock_dev!$A$1:$CI$1,0),FALSE)</f>
        <v>1.0625239999999394</v>
      </c>
      <c r="U56" s="52">
        <f>VLOOKUP($B56,Shock_dev!$A$1:$CI$300,MATCH(DATE(U$1,1,1),Shock_dev!$A$1:$CI$1,0),FALSE)</f>
        <v>1.1759010000000671</v>
      </c>
      <c r="V56" s="52">
        <f>VLOOKUP($B56,Shock_dev!$A$1:$CI$300,MATCH(DATE(V$1,1,1),Shock_dev!$A$1:$CI$1,0),FALSE)</f>
        <v>-0.62308299999995143</v>
      </c>
      <c r="W56" s="52">
        <f>VLOOKUP($B56,Shock_dev!$A$1:$CI$300,MATCH(DATE(W$1,1,1),Shock_dev!$A$1:$CI$1,0),FALSE)</f>
        <v>-1.8973490000003039</v>
      </c>
      <c r="X56" s="52">
        <f>VLOOKUP($B56,Shock_dev!$A$1:$CI$300,MATCH(DATE(X$1,1,1),Shock_dev!$A$1:$CI$1,0),FALSE)</f>
        <v>-2.1748170000000755</v>
      </c>
      <c r="Y56" s="52">
        <f>VLOOKUP($B56,Shock_dev!$A$1:$CI$300,MATCH(DATE(Y$1,1,1),Shock_dev!$A$1:$CI$1,0),FALSE)</f>
        <v>-2.1418679999997039</v>
      </c>
      <c r="Z56" s="52">
        <f>VLOOKUP($B56,Shock_dev!$A$1:$CI$300,MATCH(DATE(Z$1,1,1),Shock_dev!$A$1:$CI$1,0),FALSE)</f>
        <v>-0.91526199999998425</v>
      </c>
      <c r="AA56" s="52">
        <f>VLOOKUP($B56,Shock_dev!$A$1:$CI$300,MATCH(DATE(AA$1,1,1),Shock_dev!$A$1:$CI$1,0),FALSE)</f>
        <v>-0.1551299999996445</v>
      </c>
      <c r="AB56" s="52">
        <f>VLOOKUP($B56,Shock_dev!$A$1:$CI$300,MATCH(DATE(AB$1,1,1),Shock_dev!$A$1:$CI$1,0),FALSE)</f>
        <v>0.26009299999986979</v>
      </c>
      <c r="AC56" s="52">
        <f>VLOOKUP($B56,Shock_dev!$A$1:$CI$300,MATCH(DATE(AC$1,1,1),Shock_dev!$A$1:$CI$1,0),FALSE)</f>
        <v>0.47593400000005204</v>
      </c>
      <c r="AD56" s="52">
        <f>VLOOKUP($B56,Shock_dev!$A$1:$CI$300,MATCH(DATE(AD$1,1,1),Shock_dev!$A$1:$CI$1,0),FALSE)</f>
        <v>0.58205599999973856</v>
      </c>
      <c r="AE56" s="52">
        <f>VLOOKUP($B56,Shock_dev!$A$1:$CI$300,MATCH(DATE(AE$1,1,1),Shock_dev!$A$1:$CI$1,0),FALSE)</f>
        <v>0.62391600000000835</v>
      </c>
      <c r="AF56" s="52">
        <f>VLOOKUP($B56,Shock_dev!$A$1:$CI$300,MATCH(DATE(AF$1,1,1),Shock_dev!$A$1:$CI$1,0),FALSE)</f>
        <v>0.62539400000014211</v>
      </c>
      <c r="AG56" s="52"/>
      <c r="AH56" s="65">
        <f t="shared" si="1"/>
        <v>10.946267799999987</v>
      </c>
      <c r="AI56" s="65">
        <f t="shared" si="2"/>
        <v>11.435567399999854</v>
      </c>
      <c r="AJ56" s="65">
        <f t="shared" si="3"/>
        <v>3.5936858000000029</v>
      </c>
      <c r="AK56" s="65">
        <f t="shared" si="4"/>
        <v>0.74548420000000992</v>
      </c>
      <c r="AL56" s="65">
        <f t="shared" si="5"/>
        <v>-1.4568851999999424</v>
      </c>
      <c r="AM56" s="65">
        <f t="shared" si="6"/>
        <v>0.51347859999996215</v>
      </c>
      <c r="AN56" s="66"/>
      <c r="AO56" s="65">
        <f t="shared" si="7"/>
        <v>11.190917599999921</v>
      </c>
      <c r="AP56" s="65">
        <f t="shared" si="8"/>
        <v>2.1695850000000063</v>
      </c>
      <c r="AQ56" s="65">
        <f t="shared" si="9"/>
        <v>-0.47170329999999011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25.891911000000619</v>
      </c>
      <c r="D57" s="52">
        <f>VLOOKUP($B57,Shock_dev!$A$1:$CI$300,MATCH(DATE(D$1,1,1),Shock_dev!$A$1:$CI$1,0),FALSE)</f>
        <v>40.60071599999992</v>
      </c>
      <c r="E57" s="52">
        <f>VLOOKUP($B57,Shock_dev!$A$1:$CI$300,MATCH(DATE(E$1,1,1),Shock_dev!$A$1:$CI$1,0),FALSE)</f>
        <v>46.608016999999563</v>
      </c>
      <c r="F57" s="52">
        <f>VLOOKUP($B57,Shock_dev!$A$1:$CI$300,MATCH(DATE(F$1,1,1),Shock_dev!$A$1:$CI$1,0),FALSE)</f>
        <v>48.566509999999653</v>
      </c>
      <c r="G57" s="52">
        <f>VLOOKUP($B57,Shock_dev!$A$1:$CI$300,MATCH(DATE(G$1,1,1),Shock_dev!$A$1:$CI$1,0),FALSE)</f>
        <v>50.810301000000436</v>
      </c>
      <c r="H57" s="52">
        <f>VLOOKUP($B57,Shock_dev!$A$1:$CI$300,MATCH(DATE(H$1,1,1),Shock_dev!$A$1:$CI$1,0),FALSE)</f>
        <v>51.735374999999294</v>
      </c>
      <c r="I57" s="52">
        <f>VLOOKUP($B57,Shock_dev!$A$1:$CI$300,MATCH(DATE(I$1,1,1),Shock_dev!$A$1:$CI$1,0),FALSE)</f>
        <v>51.125136999999995</v>
      </c>
      <c r="J57" s="52">
        <f>VLOOKUP($B57,Shock_dev!$A$1:$CI$300,MATCH(DATE(J$1,1,1),Shock_dev!$A$1:$CI$1,0),FALSE)</f>
        <v>50.354263999999603</v>
      </c>
      <c r="K57" s="52">
        <f>VLOOKUP($B57,Shock_dev!$A$1:$CI$300,MATCH(DATE(K$1,1,1),Shock_dev!$A$1:$CI$1,0),FALSE)</f>
        <v>48.472018999999818</v>
      </c>
      <c r="L57" s="52">
        <f>VLOOKUP($B57,Shock_dev!$A$1:$CI$300,MATCH(DATE(L$1,1,1),Shock_dev!$A$1:$CI$1,0),FALSE)</f>
        <v>44.11210200000005</v>
      </c>
      <c r="M57" s="52">
        <f>VLOOKUP($B57,Shock_dev!$A$1:$CI$300,MATCH(DATE(M$1,1,1),Shock_dev!$A$1:$CI$1,0),FALSE)</f>
        <v>32.736007000000427</v>
      </c>
      <c r="N57" s="52">
        <f>VLOOKUP($B57,Shock_dev!$A$1:$CI$300,MATCH(DATE(N$1,1,1),Shock_dev!$A$1:$CI$1,0),FALSE)</f>
        <v>25.540564999999333</v>
      </c>
      <c r="O57" s="52">
        <f>VLOOKUP($B57,Shock_dev!$A$1:$CI$300,MATCH(DATE(O$1,1,1),Shock_dev!$A$1:$CI$1,0),FALSE)</f>
        <v>22.424637000000075</v>
      </c>
      <c r="P57" s="52">
        <f>VLOOKUP($B57,Shock_dev!$A$1:$CI$300,MATCH(DATE(P$1,1,1),Shock_dev!$A$1:$CI$1,0),FALSE)</f>
        <v>21.277591000000029</v>
      </c>
      <c r="Q57" s="52">
        <f>VLOOKUP($B57,Shock_dev!$A$1:$CI$300,MATCH(DATE(Q$1,1,1),Shock_dev!$A$1:$CI$1,0),FALSE)</f>
        <v>18.590613000000303</v>
      </c>
      <c r="R57" s="52">
        <f>VLOOKUP($B57,Shock_dev!$A$1:$CI$300,MATCH(DATE(R$1,1,1),Shock_dev!$A$1:$CI$1,0),FALSE)</f>
        <v>15.65347600000041</v>
      </c>
      <c r="S57" s="52">
        <f>VLOOKUP($B57,Shock_dev!$A$1:$CI$300,MATCH(DATE(S$1,1,1),Shock_dev!$A$1:$CI$1,0),FALSE)</f>
        <v>15.172523000000183</v>
      </c>
      <c r="T57" s="52">
        <f>VLOOKUP($B57,Shock_dev!$A$1:$CI$300,MATCH(DATE(T$1,1,1),Shock_dev!$A$1:$CI$1,0),FALSE)</f>
        <v>15.258359999999811</v>
      </c>
      <c r="U57" s="52">
        <f>VLOOKUP($B57,Shock_dev!$A$1:$CI$300,MATCH(DATE(U$1,1,1),Shock_dev!$A$1:$CI$1,0),FALSE)</f>
        <v>15.449569999999767</v>
      </c>
      <c r="V57" s="52">
        <f>VLOOKUP($B57,Shock_dev!$A$1:$CI$300,MATCH(DATE(V$1,1,1),Shock_dev!$A$1:$CI$1,0),FALSE)</f>
        <v>8.2415750000000116</v>
      </c>
      <c r="W57" s="52">
        <f>VLOOKUP($B57,Shock_dev!$A$1:$CI$300,MATCH(DATE(W$1,1,1),Shock_dev!$A$1:$CI$1,0),FALSE)</f>
        <v>3.0403710000000501</v>
      </c>
      <c r="X57" s="52">
        <f>VLOOKUP($B57,Shock_dev!$A$1:$CI$300,MATCH(DATE(X$1,1,1),Shock_dev!$A$1:$CI$1,0),FALSE)</f>
        <v>1.5830419999992955</v>
      </c>
      <c r="Y57" s="52">
        <f>VLOOKUP($B57,Shock_dev!$A$1:$CI$300,MATCH(DATE(Y$1,1,1),Shock_dev!$A$1:$CI$1,0),FALSE)</f>
        <v>1.1854450000000725</v>
      </c>
      <c r="Z57" s="52">
        <f>VLOOKUP($B57,Shock_dev!$A$1:$CI$300,MATCH(DATE(Z$1,1,1),Shock_dev!$A$1:$CI$1,0),FALSE)</f>
        <v>5.2860030000001643</v>
      </c>
      <c r="AA57" s="52">
        <f>VLOOKUP($B57,Shock_dev!$A$1:$CI$300,MATCH(DATE(AA$1,1,1),Shock_dev!$A$1:$CI$1,0),FALSE)</f>
        <v>7.5249659999999494</v>
      </c>
      <c r="AB57" s="52">
        <f>VLOOKUP($B57,Shock_dev!$A$1:$CI$300,MATCH(DATE(AB$1,1,1),Shock_dev!$A$1:$CI$1,0),FALSE)</f>
        <v>8.4542330000003858</v>
      </c>
      <c r="AC57" s="52">
        <f>VLOOKUP($B57,Shock_dev!$A$1:$CI$300,MATCH(DATE(AC$1,1,1),Shock_dev!$A$1:$CI$1,0),FALSE)</f>
        <v>8.6772129999999379</v>
      </c>
      <c r="AD57" s="52">
        <f>VLOOKUP($B57,Shock_dev!$A$1:$CI$300,MATCH(DATE(AD$1,1,1),Shock_dev!$A$1:$CI$1,0),FALSE)</f>
        <v>8.5451700000003257</v>
      </c>
      <c r="AE57" s="52">
        <f>VLOOKUP($B57,Shock_dev!$A$1:$CI$300,MATCH(DATE(AE$1,1,1),Shock_dev!$A$1:$CI$1,0),FALSE)</f>
        <v>8.2231460000002699</v>
      </c>
      <c r="AF57" s="52">
        <f>VLOOKUP($B57,Shock_dev!$A$1:$CI$300,MATCH(DATE(AF$1,1,1),Shock_dev!$A$1:$CI$1,0),FALSE)</f>
        <v>7.7901819999997315</v>
      </c>
      <c r="AG57" s="52"/>
      <c r="AH57" s="65">
        <f t="shared" si="1"/>
        <v>42.495491000000037</v>
      </c>
      <c r="AI57" s="65">
        <f t="shared" si="2"/>
        <v>49.159779399999749</v>
      </c>
      <c r="AJ57" s="65">
        <f t="shared" si="3"/>
        <v>24.113882600000032</v>
      </c>
      <c r="AK57" s="65">
        <f t="shared" si="4"/>
        <v>13.955100800000036</v>
      </c>
      <c r="AL57" s="65">
        <f t="shared" si="5"/>
        <v>3.7239653999999063</v>
      </c>
      <c r="AM57" s="65">
        <f t="shared" si="6"/>
        <v>8.3379888000001294</v>
      </c>
      <c r="AN57" s="66"/>
      <c r="AO57" s="65">
        <f t="shared" si="7"/>
        <v>45.827635199999889</v>
      </c>
      <c r="AP57" s="65">
        <f t="shared" si="8"/>
        <v>19.034491700000032</v>
      </c>
      <c r="AQ57" s="65">
        <f t="shared" si="9"/>
        <v>6.0309771000000181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22.886899999997695</v>
      </c>
      <c r="D58" s="52">
        <f>VLOOKUP($B58,Shock_dev!$A$1:$CI$300,MATCH(DATE(D$1,1,1),Shock_dev!$A$1:$CI$1,0),FALSE)</f>
        <v>43.813289999998233</v>
      </c>
      <c r="E58" s="52">
        <f>VLOOKUP($B58,Shock_dev!$A$1:$CI$300,MATCH(DATE(E$1,1,1),Shock_dev!$A$1:$CI$1,0),FALSE)</f>
        <v>57.076639999999315</v>
      </c>
      <c r="F58" s="52">
        <f>VLOOKUP($B58,Shock_dev!$A$1:$CI$300,MATCH(DATE(F$1,1,1),Shock_dev!$A$1:$CI$1,0),FALSE)</f>
        <v>62.820720000003348</v>
      </c>
      <c r="G58" s="52">
        <f>VLOOKUP($B58,Shock_dev!$A$1:$CI$300,MATCH(DATE(G$1,1,1),Shock_dev!$A$1:$CI$1,0),FALSE)</f>
        <v>64.667979999998352</v>
      </c>
      <c r="H58" s="52">
        <f>VLOOKUP($B58,Shock_dev!$A$1:$CI$300,MATCH(DATE(H$1,1,1),Shock_dev!$A$1:$CI$1,0),FALSE)</f>
        <v>62.80923000000621</v>
      </c>
      <c r="I58" s="52">
        <f>VLOOKUP($B58,Shock_dev!$A$1:$CI$300,MATCH(DATE(I$1,1,1),Shock_dev!$A$1:$CI$1,0),FALSE)</f>
        <v>57.712739999995392</v>
      </c>
      <c r="J58" s="52">
        <f>VLOOKUP($B58,Shock_dev!$A$1:$CI$300,MATCH(DATE(J$1,1,1),Shock_dev!$A$1:$CI$1,0),FALSE)</f>
        <v>51.088949999997567</v>
      </c>
      <c r="K58" s="52">
        <f>VLOOKUP($B58,Shock_dev!$A$1:$CI$300,MATCH(DATE(K$1,1,1),Shock_dev!$A$1:$CI$1,0),FALSE)</f>
        <v>42.859420000000682</v>
      </c>
      <c r="L58" s="52">
        <f>VLOOKUP($B58,Shock_dev!$A$1:$CI$300,MATCH(DATE(L$1,1,1),Shock_dev!$A$1:$CI$1,0),FALSE)</f>
        <v>32.121190000005299</v>
      </c>
      <c r="M58" s="52">
        <f>VLOOKUP($B58,Shock_dev!$A$1:$CI$300,MATCH(DATE(M$1,1,1),Shock_dev!$A$1:$CI$1,0),FALSE)</f>
        <v>14.485960000005434</v>
      </c>
      <c r="N58" s="52">
        <f>VLOOKUP($B58,Shock_dev!$A$1:$CI$300,MATCH(DATE(N$1,1,1),Shock_dev!$A$1:$CI$1,0),FALSE)</f>
        <v>-1.444790000001376</v>
      </c>
      <c r="O58" s="52">
        <f>VLOOKUP($B58,Shock_dev!$A$1:$CI$300,MATCH(DATE(O$1,1,1),Shock_dev!$A$1:$CI$1,0),FALSE)</f>
        <v>-12.841150000000198</v>
      </c>
      <c r="P58" s="52">
        <f>VLOOKUP($B58,Shock_dev!$A$1:$CI$300,MATCH(DATE(P$1,1,1),Shock_dev!$A$1:$CI$1,0),FALSE)</f>
        <v>-20.083859999998822</v>
      </c>
      <c r="Q58" s="52">
        <f>VLOOKUP($B58,Shock_dev!$A$1:$CI$300,MATCH(DATE(Q$1,1,1),Shock_dev!$A$1:$CI$1,0),FALSE)</f>
        <v>-26.256119999998191</v>
      </c>
      <c r="R58" s="52">
        <f>VLOOKUP($B58,Shock_dev!$A$1:$CI$300,MATCH(DATE(R$1,1,1),Shock_dev!$A$1:$CI$1,0),FALSE)</f>
        <v>-31.566490000004706</v>
      </c>
      <c r="S58" s="52">
        <f>VLOOKUP($B58,Shock_dev!$A$1:$CI$300,MATCH(DATE(S$1,1,1),Shock_dev!$A$1:$CI$1,0),FALSE)</f>
        <v>-33.981500000001688</v>
      </c>
      <c r="T58" s="52">
        <f>VLOOKUP($B58,Shock_dev!$A$1:$CI$300,MATCH(DATE(T$1,1,1),Shock_dev!$A$1:$CI$1,0),FALSE)</f>
        <v>-34.554980000000796</v>
      </c>
      <c r="U58" s="52">
        <f>VLOOKUP($B58,Shock_dev!$A$1:$CI$300,MATCH(DATE(U$1,1,1),Shock_dev!$A$1:$CI$1,0),FALSE)</f>
        <v>-34.006980000005569</v>
      </c>
      <c r="V58" s="52">
        <f>VLOOKUP($B58,Shock_dev!$A$1:$CI$300,MATCH(DATE(V$1,1,1),Shock_dev!$A$1:$CI$1,0),FALSE)</f>
        <v>-39.466789999998582</v>
      </c>
      <c r="W58" s="52">
        <f>VLOOKUP($B58,Shock_dev!$A$1:$CI$300,MATCH(DATE(W$1,1,1),Shock_dev!$A$1:$CI$1,0),FALSE)</f>
        <v>-45.004789999999048</v>
      </c>
      <c r="X58" s="52">
        <f>VLOOKUP($B58,Shock_dev!$A$1:$CI$300,MATCH(DATE(X$1,1,1),Shock_dev!$A$1:$CI$1,0),FALSE)</f>
        <v>-47.272719999993569</v>
      </c>
      <c r="Y58" s="52">
        <f>VLOOKUP($B58,Shock_dev!$A$1:$CI$300,MATCH(DATE(Y$1,1,1),Shock_dev!$A$1:$CI$1,0),FALSE)</f>
        <v>-47.116529999999329</v>
      </c>
      <c r="Z58" s="52">
        <f>VLOOKUP($B58,Shock_dev!$A$1:$CI$300,MATCH(DATE(Z$1,1,1),Shock_dev!$A$1:$CI$1,0),FALSE)</f>
        <v>-41.902029999997467</v>
      </c>
      <c r="AA58" s="52">
        <f>VLOOKUP($B58,Shock_dev!$A$1:$CI$300,MATCH(DATE(AA$1,1,1),Shock_dev!$A$1:$CI$1,0),FALSE)</f>
        <v>-36.25630000000092</v>
      </c>
      <c r="AB58" s="52">
        <f>VLOOKUP($B58,Shock_dev!$A$1:$CI$300,MATCH(DATE(AB$1,1,1),Shock_dev!$A$1:$CI$1,0),FALSE)</f>
        <v>-31.319029999998747</v>
      </c>
      <c r="AC58" s="52">
        <f>VLOOKUP($B58,Shock_dev!$A$1:$CI$300,MATCH(DATE(AC$1,1,1),Shock_dev!$A$1:$CI$1,0),FALSE)</f>
        <v>-27.324850000004517</v>
      </c>
      <c r="AD58" s="52">
        <f>VLOOKUP($B58,Shock_dev!$A$1:$CI$300,MATCH(DATE(AD$1,1,1),Shock_dev!$A$1:$CI$1,0),FALSE)</f>
        <v>-24.177680000000692</v>
      </c>
      <c r="AE58" s="52">
        <f>VLOOKUP($B58,Shock_dev!$A$1:$CI$300,MATCH(DATE(AE$1,1,1),Shock_dev!$A$1:$CI$1,0),FALSE)</f>
        <v>-21.699130000000878</v>
      </c>
      <c r="AF58" s="52">
        <f>VLOOKUP($B58,Shock_dev!$A$1:$CI$300,MATCH(DATE(AF$1,1,1),Shock_dev!$A$1:$CI$1,0),FALSE)</f>
        <v>-19.718400000005204</v>
      </c>
      <c r="AG58" s="52"/>
      <c r="AH58" s="65">
        <f t="shared" si="1"/>
        <v>50.253105999999391</v>
      </c>
      <c r="AI58" s="65">
        <f t="shared" si="2"/>
        <v>49.31830600000103</v>
      </c>
      <c r="AJ58" s="65">
        <f t="shared" si="3"/>
        <v>-9.2279919999986308</v>
      </c>
      <c r="AK58" s="65">
        <f t="shared" si="4"/>
        <v>-34.715348000002265</v>
      </c>
      <c r="AL58" s="65">
        <f t="shared" si="5"/>
        <v>-43.510473999998069</v>
      </c>
      <c r="AM58" s="65">
        <f t="shared" si="6"/>
        <v>-24.847818000002007</v>
      </c>
      <c r="AN58" s="66"/>
      <c r="AO58" s="65">
        <f t="shared" si="7"/>
        <v>49.785706000000211</v>
      </c>
      <c r="AP58" s="65">
        <f t="shared" si="8"/>
        <v>-21.971670000000447</v>
      </c>
      <c r="AQ58" s="65">
        <f t="shared" si="9"/>
        <v>-34.179146000000038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4.5865159999993921</v>
      </c>
      <c r="D59" s="52">
        <f>VLOOKUP($B59,Shock_dev!$A$1:$CI$300,MATCH(DATE(D$1,1,1),Shock_dev!$A$1:$CI$1,0),FALSE)</f>
        <v>9.3278589999999895</v>
      </c>
      <c r="E59" s="52">
        <f>VLOOKUP($B59,Shock_dev!$A$1:$CI$300,MATCH(DATE(E$1,1,1),Shock_dev!$A$1:$CI$1,0),FALSE)</f>
        <v>12.463475999999901</v>
      </c>
      <c r="F59" s="52">
        <f>VLOOKUP($B59,Shock_dev!$A$1:$CI$300,MATCH(DATE(F$1,1,1),Shock_dev!$A$1:$CI$1,0),FALSE)</f>
        <v>14.101419999999962</v>
      </c>
      <c r="G59" s="52">
        <f>VLOOKUP($B59,Shock_dev!$A$1:$CI$300,MATCH(DATE(G$1,1,1),Shock_dev!$A$1:$CI$1,0),FALSE)</f>
        <v>15.220624999999927</v>
      </c>
      <c r="H59" s="52">
        <f>VLOOKUP($B59,Shock_dev!$A$1:$CI$300,MATCH(DATE(H$1,1,1),Shock_dev!$A$1:$CI$1,0),FALSE)</f>
        <v>16.082355000000462</v>
      </c>
      <c r="I59" s="52">
        <f>VLOOKUP($B59,Shock_dev!$A$1:$CI$300,MATCH(DATE(I$1,1,1),Shock_dev!$A$1:$CI$1,0),FALSE)</f>
        <v>16.783040000000256</v>
      </c>
      <c r="J59" s="52">
        <f>VLOOKUP($B59,Shock_dev!$A$1:$CI$300,MATCH(DATE(J$1,1,1),Shock_dev!$A$1:$CI$1,0),FALSE)</f>
        <v>17.593842999999652</v>
      </c>
      <c r="K59" s="52">
        <f>VLOOKUP($B59,Shock_dev!$A$1:$CI$300,MATCH(DATE(K$1,1,1),Shock_dev!$A$1:$CI$1,0),FALSE)</f>
        <v>18.427034999999705</v>
      </c>
      <c r="L59" s="52">
        <f>VLOOKUP($B59,Shock_dev!$A$1:$CI$300,MATCH(DATE(L$1,1,1),Shock_dev!$A$1:$CI$1,0),FALSE)</f>
        <v>18.948126999999658</v>
      </c>
      <c r="M59" s="52">
        <f>VLOOKUP($B59,Shock_dev!$A$1:$CI$300,MATCH(DATE(M$1,1,1),Shock_dev!$A$1:$CI$1,0),FALSE)</f>
        <v>18.125954000000092</v>
      </c>
      <c r="N59" s="52">
        <f>VLOOKUP($B59,Shock_dev!$A$1:$CI$300,MATCH(DATE(N$1,1,1),Shock_dev!$A$1:$CI$1,0),FALSE)</f>
        <v>17.436674000000494</v>
      </c>
      <c r="O59" s="52">
        <f>VLOOKUP($B59,Shock_dev!$A$1:$CI$300,MATCH(DATE(O$1,1,1),Shock_dev!$A$1:$CI$1,0),FALSE)</f>
        <v>17.529209999999694</v>
      </c>
      <c r="P59" s="52">
        <f>VLOOKUP($B59,Shock_dev!$A$1:$CI$300,MATCH(DATE(P$1,1,1),Shock_dev!$A$1:$CI$1,0),FALSE)</f>
        <v>18.232050999999956</v>
      </c>
      <c r="Q59" s="52">
        <f>VLOOKUP($B59,Shock_dev!$A$1:$CI$300,MATCH(DATE(Q$1,1,1),Shock_dev!$A$1:$CI$1,0),FALSE)</f>
        <v>18.758697000000211</v>
      </c>
      <c r="R59" s="52">
        <f>VLOOKUP($B59,Shock_dev!$A$1:$CI$300,MATCH(DATE(R$1,1,1),Shock_dev!$A$1:$CI$1,0),FALSE)</f>
        <v>18.918475000000399</v>
      </c>
      <c r="S59" s="52">
        <f>VLOOKUP($B59,Shock_dev!$A$1:$CI$300,MATCH(DATE(S$1,1,1),Shock_dev!$A$1:$CI$1,0),FALSE)</f>
        <v>19.115949000000001</v>
      </c>
      <c r="T59" s="52">
        <f>VLOOKUP($B59,Shock_dev!$A$1:$CI$300,MATCH(DATE(T$1,1,1),Shock_dev!$A$1:$CI$1,0),FALSE)</f>
        <v>19.220300000000861</v>
      </c>
      <c r="U59" s="52">
        <f>VLOOKUP($B59,Shock_dev!$A$1:$CI$300,MATCH(DATE(U$1,1,1),Shock_dev!$A$1:$CI$1,0),FALSE)</f>
        <v>19.096130999999332</v>
      </c>
      <c r="V59" s="52">
        <f>VLOOKUP($B59,Shock_dev!$A$1:$CI$300,MATCH(DATE(V$1,1,1),Shock_dev!$A$1:$CI$1,0),FALSE)</f>
        <v>17.361181999999644</v>
      </c>
      <c r="W59" s="52">
        <f>VLOOKUP($B59,Shock_dev!$A$1:$CI$300,MATCH(DATE(W$1,1,1),Shock_dev!$A$1:$CI$1,0),FALSE)</f>
        <v>15.109534999999596</v>
      </c>
      <c r="X59" s="52">
        <f>VLOOKUP($B59,Shock_dev!$A$1:$CI$300,MATCH(DATE(X$1,1,1),Shock_dev!$A$1:$CI$1,0),FALSE)</f>
        <v>13.236645999999382</v>
      </c>
      <c r="Y59" s="52">
        <f>VLOOKUP($B59,Shock_dev!$A$1:$CI$300,MATCH(DATE(Y$1,1,1),Shock_dev!$A$1:$CI$1,0),FALSE)</f>
        <v>11.669828000000052</v>
      </c>
      <c r="Z59" s="52">
        <f>VLOOKUP($B59,Shock_dev!$A$1:$CI$300,MATCH(DATE(Z$1,1,1),Shock_dev!$A$1:$CI$1,0),FALSE)</f>
        <v>10.941875999998956</v>
      </c>
      <c r="AA59" s="52">
        <f>VLOOKUP($B59,Shock_dev!$A$1:$CI$300,MATCH(DATE(AA$1,1,1),Shock_dev!$A$1:$CI$1,0),FALSE)</f>
        <v>10.179513000000952</v>
      </c>
      <c r="AB59" s="52">
        <f>VLOOKUP($B59,Shock_dev!$A$1:$CI$300,MATCH(DATE(AB$1,1,1),Shock_dev!$A$1:$CI$1,0),FALSE)</f>
        <v>9.0728469999994559</v>
      </c>
      <c r="AC59" s="52">
        <f>VLOOKUP($B59,Shock_dev!$A$1:$CI$300,MATCH(DATE(AC$1,1,1),Shock_dev!$A$1:$CI$1,0),FALSE)</f>
        <v>7.6359019999999873</v>
      </c>
      <c r="AD59" s="52">
        <f>VLOOKUP($B59,Shock_dev!$A$1:$CI$300,MATCH(DATE(AD$1,1,1),Shock_dev!$A$1:$CI$1,0),FALSE)</f>
        <v>5.9888609999998152</v>
      </c>
      <c r="AE59" s="52">
        <f>VLOOKUP($B59,Shock_dev!$A$1:$CI$300,MATCH(DATE(AE$1,1,1),Shock_dev!$A$1:$CI$1,0),FALSE)</f>
        <v>4.2559400000009191</v>
      </c>
      <c r="AF59" s="52">
        <f>VLOOKUP($B59,Shock_dev!$A$1:$CI$300,MATCH(DATE(AF$1,1,1),Shock_dev!$A$1:$CI$1,0),FALSE)</f>
        <v>2.5331960000003164</v>
      </c>
      <c r="AG59" s="52"/>
      <c r="AH59" s="65">
        <f t="shared" si="1"/>
        <v>11.139979199999834</v>
      </c>
      <c r="AI59" s="65">
        <f t="shared" si="2"/>
        <v>17.566879999999948</v>
      </c>
      <c r="AJ59" s="65">
        <f t="shared" si="3"/>
        <v>18.016517200000088</v>
      </c>
      <c r="AK59" s="65">
        <f t="shared" si="4"/>
        <v>18.742407400000047</v>
      </c>
      <c r="AL59" s="65">
        <f t="shared" si="5"/>
        <v>12.227479599999787</v>
      </c>
      <c r="AM59" s="65">
        <f t="shared" si="6"/>
        <v>5.8973492000000984</v>
      </c>
      <c r="AN59" s="66"/>
      <c r="AO59" s="65">
        <f t="shared" si="7"/>
        <v>14.353429599999892</v>
      </c>
      <c r="AP59" s="65">
        <f t="shared" si="8"/>
        <v>18.379462300000068</v>
      </c>
      <c r="AQ59" s="65">
        <f t="shared" si="9"/>
        <v>9.0624143999999429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102.66216220000001</v>
      </c>
      <c r="D60" s="52">
        <f>VLOOKUP($B60,Shock_dev!$A$1:$CI$300,MATCH(DATE(D$1,1,1),Shock_dev!$A$1:$CI$1,0),FALSE)</f>
        <v>148.32454910000001</v>
      </c>
      <c r="E60" s="52">
        <f>VLOOKUP($B60,Shock_dev!$A$1:$CI$300,MATCH(DATE(E$1,1,1),Shock_dev!$A$1:$CI$1,0),FALSE)</f>
        <v>168.21842490000006</v>
      </c>
      <c r="F60" s="52">
        <f>VLOOKUP($B60,Shock_dev!$A$1:$CI$300,MATCH(DATE(F$1,1,1),Shock_dev!$A$1:$CI$1,0),FALSE)</f>
        <v>178.78806950000001</v>
      </c>
      <c r="G60" s="52">
        <f>VLOOKUP($B60,Shock_dev!$A$1:$CI$300,MATCH(DATE(G$1,1,1),Shock_dev!$A$1:$CI$1,0),FALSE)</f>
        <v>195.6530391</v>
      </c>
      <c r="H60" s="52">
        <f>VLOOKUP($B60,Shock_dev!$A$1:$CI$300,MATCH(DATE(H$1,1,1),Shock_dev!$A$1:$CI$1,0),FALSE)</f>
        <v>207.60417439999992</v>
      </c>
      <c r="I60" s="52">
        <f>VLOOKUP($B60,Shock_dev!$A$1:$CI$300,MATCH(DATE(I$1,1,1),Shock_dev!$A$1:$CI$1,0),FALSE)</f>
        <v>215.04995229999997</v>
      </c>
      <c r="J60" s="52">
        <f>VLOOKUP($B60,Shock_dev!$A$1:$CI$300,MATCH(DATE(J$1,1,1),Shock_dev!$A$1:$CI$1,0),FALSE)</f>
        <v>220.55395870000007</v>
      </c>
      <c r="K60" s="52">
        <f>VLOOKUP($B60,Shock_dev!$A$1:$CI$300,MATCH(DATE(K$1,1,1),Shock_dev!$A$1:$CI$1,0),FALSE)</f>
        <v>225.02719349999995</v>
      </c>
      <c r="L60" s="52">
        <f>VLOOKUP($B60,Shock_dev!$A$1:$CI$300,MATCH(DATE(L$1,1,1),Shock_dev!$A$1:$CI$1,0),FALSE)</f>
        <v>207.68468240000004</v>
      </c>
      <c r="M60" s="52">
        <f>VLOOKUP($B60,Shock_dev!$A$1:$CI$300,MATCH(DATE(M$1,1,1),Shock_dev!$A$1:$CI$1,0),FALSE)</f>
        <v>181.91986589999999</v>
      </c>
      <c r="N60" s="52">
        <f>VLOOKUP($B60,Shock_dev!$A$1:$CI$300,MATCH(DATE(N$1,1,1),Shock_dev!$A$1:$CI$1,0),FALSE)</f>
        <v>173.06195160000004</v>
      </c>
      <c r="O60" s="52">
        <f>VLOOKUP($B60,Shock_dev!$A$1:$CI$300,MATCH(DATE(O$1,1,1),Shock_dev!$A$1:$CI$1,0),FALSE)</f>
        <v>169.98575600000004</v>
      </c>
      <c r="P60" s="52">
        <f>VLOOKUP($B60,Shock_dev!$A$1:$CI$300,MATCH(DATE(P$1,1,1),Shock_dev!$A$1:$CI$1,0),FALSE)</f>
        <v>168.60949789999995</v>
      </c>
      <c r="Q60" s="52">
        <f>VLOOKUP($B60,Shock_dev!$A$1:$CI$300,MATCH(DATE(Q$1,1,1),Shock_dev!$A$1:$CI$1,0),FALSE)</f>
        <v>138.54961609999998</v>
      </c>
      <c r="R60" s="52">
        <f>VLOOKUP($B60,Shock_dev!$A$1:$CI$300,MATCH(DATE(R$1,1,1),Shock_dev!$A$1:$CI$1,0),FALSE)</f>
        <v>112.40626280000004</v>
      </c>
      <c r="S60" s="52">
        <f>VLOOKUP($B60,Shock_dev!$A$1:$CI$300,MATCH(DATE(S$1,1,1),Shock_dev!$A$1:$CI$1,0),FALSE)</f>
        <v>101.38691680000011</v>
      </c>
      <c r="T60" s="52">
        <f>VLOOKUP($B60,Shock_dev!$A$1:$CI$300,MATCH(DATE(T$1,1,1),Shock_dev!$A$1:$CI$1,0),FALSE)</f>
        <v>95.538796599999955</v>
      </c>
      <c r="U60" s="52">
        <f>VLOOKUP($B60,Shock_dev!$A$1:$CI$300,MATCH(DATE(U$1,1,1),Shock_dev!$A$1:$CI$1,0),FALSE)</f>
        <v>91.357449299999985</v>
      </c>
      <c r="V60" s="52">
        <f>VLOOKUP($B60,Shock_dev!$A$1:$CI$300,MATCH(DATE(V$1,1,1),Shock_dev!$A$1:$CI$1,0),FALSE)</f>
        <v>53.932466800000043</v>
      </c>
      <c r="W60" s="52">
        <f>VLOOKUP($B60,Shock_dev!$A$1:$CI$300,MATCH(DATE(W$1,1,1),Shock_dev!$A$1:$CI$1,0),FALSE)</f>
        <v>26.52072290000001</v>
      </c>
      <c r="X60" s="52">
        <f>VLOOKUP($B60,Shock_dev!$A$1:$CI$300,MATCH(DATE(X$1,1,1),Shock_dev!$A$1:$CI$1,0),FALSE)</f>
        <v>13.914393700000005</v>
      </c>
      <c r="Y60" s="52">
        <f>VLOOKUP($B60,Shock_dev!$A$1:$CI$300,MATCH(DATE(Y$1,1,1),Shock_dev!$A$1:$CI$1,0),FALSE)</f>
        <v>6.4842687000000296</v>
      </c>
      <c r="Z60" s="52">
        <f>VLOOKUP($B60,Shock_dev!$A$1:$CI$300,MATCH(DATE(Z$1,1,1),Shock_dev!$A$1:$CI$1,0),FALSE)</f>
        <v>0.9558435000000145</v>
      </c>
      <c r="AA60" s="52">
        <f>VLOOKUP($B60,Shock_dev!$A$1:$CI$300,MATCH(DATE(AA$1,1,1),Shock_dev!$A$1:$CI$1,0),FALSE)</f>
        <v>-3.7881118999999899</v>
      </c>
      <c r="AB60" s="52">
        <f>VLOOKUP($B60,Shock_dev!$A$1:$CI$300,MATCH(DATE(AB$1,1,1),Shock_dev!$A$1:$CI$1,0),FALSE)</f>
        <v>-8.1016073999999207</v>
      </c>
      <c r="AC60" s="52">
        <f>VLOOKUP($B60,Shock_dev!$A$1:$CI$300,MATCH(DATE(AC$1,1,1),Shock_dev!$A$1:$CI$1,0),FALSE)</f>
        <v>-12.087639299999978</v>
      </c>
      <c r="AD60" s="52">
        <f>VLOOKUP($B60,Shock_dev!$A$1:$CI$300,MATCH(DATE(AD$1,1,1),Shock_dev!$A$1:$CI$1,0),FALSE)</f>
        <v>-15.771670900000004</v>
      </c>
      <c r="AE60" s="52">
        <f>VLOOKUP($B60,Shock_dev!$A$1:$CI$300,MATCH(DATE(AE$1,1,1),Shock_dev!$A$1:$CI$1,0),FALSE)</f>
        <v>-19.158868499999926</v>
      </c>
      <c r="AF60" s="52">
        <f>VLOOKUP($B60,Shock_dev!$A$1:$CI$300,MATCH(DATE(AF$1,1,1),Shock_dev!$A$1:$CI$1,0),FALSE)</f>
        <v>-22.251816000000076</v>
      </c>
      <c r="AG60" s="52"/>
      <c r="AH60" s="65">
        <f t="shared" si="1"/>
        <v>158.72924896000001</v>
      </c>
      <c r="AI60" s="65">
        <f t="shared" si="2"/>
        <v>215.18399226000002</v>
      </c>
      <c r="AJ60" s="65">
        <f t="shared" si="3"/>
        <v>166.42533750000001</v>
      </c>
      <c r="AK60" s="65">
        <f t="shared" si="4"/>
        <v>90.924378460000028</v>
      </c>
      <c r="AL60" s="65">
        <f t="shared" si="5"/>
        <v>8.8174233800000135</v>
      </c>
      <c r="AM60" s="65">
        <f t="shared" si="6"/>
        <v>-15.47432041999998</v>
      </c>
      <c r="AN60" s="66"/>
      <c r="AO60" s="65">
        <f t="shared" si="7"/>
        <v>186.95662061000002</v>
      </c>
      <c r="AP60" s="65">
        <f t="shared" si="8"/>
        <v>128.67485798000001</v>
      </c>
      <c r="AQ60" s="65">
        <f t="shared" si="9"/>
        <v>-3.3284485199999834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51.062913390000006</v>
      </c>
      <c r="D61" s="52">
        <f>VLOOKUP($B61,Shock_dev!$A$1:$CI$300,MATCH(DATE(D$1,1,1),Shock_dev!$A$1:$CI$1,0),FALSE)</f>
        <v>85.93387328</v>
      </c>
      <c r="E61" s="52">
        <f>VLOOKUP($B61,Shock_dev!$A$1:$CI$300,MATCH(DATE(E$1,1,1),Shock_dev!$A$1:$CI$1,0),FALSE)</f>
        <v>103.48203077000001</v>
      </c>
      <c r="F61" s="52">
        <f>VLOOKUP($B61,Shock_dev!$A$1:$CI$300,MATCH(DATE(F$1,1,1),Shock_dev!$A$1:$CI$1,0),FALSE)</f>
        <v>112.93133764000001</v>
      </c>
      <c r="G61" s="52">
        <f>VLOOKUP($B61,Shock_dev!$A$1:$CI$300,MATCH(DATE(G$1,1,1),Shock_dev!$A$1:$CI$1,0),FALSE)</f>
        <v>119.05492052</v>
      </c>
      <c r="H61" s="52">
        <f>VLOOKUP($B61,Shock_dev!$A$1:$CI$300,MATCH(DATE(H$1,1,1),Shock_dev!$A$1:$CI$1,0),FALSE)</f>
        <v>123.66545428999999</v>
      </c>
      <c r="I61" s="52">
        <f>VLOOKUP($B61,Shock_dev!$A$1:$CI$300,MATCH(DATE(I$1,1,1),Shock_dev!$A$1:$CI$1,0),FALSE)</f>
        <v>121.36547732</v>
      </c>
      <c r="J61" s="52">
        <f>VLOOKUP($B61,Shock_dev!$A$1:$CI$300,MATCH(DATE(J$1,1,1),Shock_dev!$A$1:$CI$1,0),FALSE)</f>
        <v>122.00012325</v>
      </c>
      <c r="K61" s="52">
        <f>VLOOKUP($B61,Shock_dev!$A$1:$CI$300,MATCH(DATE(K$1,1,1),Shock_dev!$A$1:$CI$1,0),FALSE)</f>
        <v>109.91859416</v>
      </c>
      <c r="L61" s="52">
        <f>VLOOKUP($B61,Shock_dev!$A$1:$CI$300,MATCH(DATE(L$1,1,1),Shock_dev!$A$1:$CI$1,0),FALSE)</f>
        <v>106.18346478999999</v>
      </c>
      <c r="M61" s="52">
        <f>VLOOKUP($B61,Shock_dev!$A$1:$CI$300,MATCH(DATE(M$1,1,1),Shock_dev!$A$1:$CI$1,0),FALSE)</f>
        <v>56.140157940000002</v>
      </c>
      <c r="N61" s="52">
        <f>VLOOKUP($B61,Shock_dev!$A$1:$CI$300,MATCH(DATE(N$1,1,1),Shock_dev!$A$1:$CI$1,0),FALSE)</f>
        <v>24.157985690000004</v>
      </c>
      <c r="O61" s="52">
        <f>VLOOKUP($B61,Shock_dev!$A$1:$CI$300,MATCH(DATE(O$1,1,1),Shock_dev!$A$1:$CI$1,0),FALSE)</f>
        <v>14.212931249999997</v>
      </c>
      <c r="P61" s="52">
        <f>VLOOKUP($B61,Shock_dev!$A$1:$CI$300,MATCH(DATE(P$1,1,1),Shock_dev!$A$1:$CI$1,0),FALSE)</f>
        <v>9.9345930599999974</v>
      </c>
      <c r="Q61" s="52">
        <f>VLOOKUP($B61,Shock_dev!$A$1:$CI$300,MATCH(DATE(Q$1,1,1),Shock_dev!$A$1:$CI$1,0),FALSE)</f>
        <v>7.3426197200000018</v>
      </c>
      <c r="R61" s="52">
        <f>VLOOKUP($B61,Shock_dev!$A$1:$CI$300,MATCH(DATE(R$1,1,1),Shock_dev!$A$1:$CI$1,0),FALSE)</f>
        <v>5.3411799399999964</v>
      </c>
      <c r="S61" s="52">
        <f>VLOOKUP($B61,Shock_dev!$A$1:$CI$300,MATCH(DATE(S$1,1,1),Shock_dev!$A$1:$CI$1,0),FALSE)</f>
        <v>10.699158510000004</v>
      </c>
      <c r="T61" s="52">
        <f>VLOOKUP($B61,Shock_dev!$A$1:$CI$300,MATCH(DATE(T$1,1,1),Shock_dev!$A$1:$CI$1,0),FALSE)</f>
        <v>11.907124439999997</v>
      </c>
      <c r="U61" s="52">
        <f>VLOOKUP($B61,Shock_dev!$A$1:$CI$300,MATCH(DATE(U$1,1,1),Shock_dev!$A$1:$CI$1,0),FALSE)</f>
        <v>11.483062320000002</v>
      </c>
      <c r="V61" s="52">
        <f>VLOOKUP($B61,Shock_dev!$A$1:$CI$300,MATCH(DATE(V$1,1,1),Shock_dev!$A$1:$CI$1,0),FALSE)</f>
        <v>10.579038349999998</v>
      </c>
      <c r="W61" s="52">
        <f>VLOOKUP($B61,Shock_dev!$A$1:$CI$300,MATCH(DATE(W$1,1,1),Shock_dev!$A$1:$CI$1,0),FALSE)</f>
        <v>9.5858932800000005</v>
      </c>
      <c r="X61" s="52">
        <f>VLOOKUP($B61,Shock_dev!$A$1:$CI$300,MATCH(DATE(X$1,1,1),Shock_dev!$A$1:$CI$1,0),FALSE)</f>
        <v>15.470262799999993</v>
      </c>
      <c r="Y61" s="52">
        <f>VLOOKUP($B61,Shock_dev!$A$1:$CI$300,MATCH(DATE(Y$1,1,1),Shock_dev!$A$1:$CI$1,0),FALSE)</f>
        <v>17.358884099999997</v>
      </c>
      <c r="Z61" s="52">
        <f>VLOOKUP($B61,Shock_dev!$A$1:$CI$300,MATCH(DATE(Z$1,1,1),Shock_dev!$A$1:$CI$1,0),FALSE)</f>
        <v>17.661708120000007</v>
      </c>
      <c r="AA61" s="52">
        <f>VLOOKUP($B61,Shock_dev!$A$1:$CI$300,MATCH(DATE(AA$1,1,1),Shock_dev!$A$1:$CI$1,0),FALSE)</f>
        <v>17.472296229999998</v>
      </c>
      <c r="AB61" s="52">
        <f>VLOOKUP($B61,Shock_dev!$A$1:$CI$300,MATCH(DATE(AB$1,1,1),Shock_dev!$A$1:$CI$1,0),FALSE)</f>
        <v>17.15587867</v>
      </c>
      <c r="AC61" s="52">
        <f>VLOOKUP($B61,Shock_dev!$A$1:$CI$300,MATCH(DATE(AC$1,1,1),Shock_dev!$A$1:$CI$1,0),FALSE)</f>
        <v>16.827675259999999</v>
      </c>
      <c r="AD61" s="52">
        <f>VLOOKUP($B61,Shock_dev!$A$1:$CI$300,MATCH(DATE(AD$1,1,1),Shock_dev!$A$1:$CI$1,0),FALSE)</f>
        <v>16.522602920000004</v>
      </c>
      <c r="AE61" s="52">
        <f>VLOOKUP($B61,Shock_dev!$A$1:$CI$300,MATCH(DATE(AE$1,1,1),Shock_dev!$A$1:$CI$1,0),FALSE)</f>
        <v>16.250245810000003</v>
      </c>
      <c r="AF61" s="52">
        <f>VLOOKUP($B61,Shock_dev!$A$1:$CI$300,MATCH(DATE(AF$1,1,1),Shock_dev!$A$1:$CI$1,0),FALSE)</f>
        <v>16.012220340000006</v>
      </c>
      <c r="AG61" s="52"/>
      <c r="AH61" s="65">
        <f t="shared" si="1"/>
        <v>94.493015119999995</v>
      </c>
      <c r="AI61" s="65">
        <f t="shared" si="2"/>
        <v>116.62662276199998</v>
      </c>
      <c r="AJ61" s="65">
        <f t="shared" si="3"/>
        <v>22.357657531999998</v>
      </c>
      <c r="AK61" s="65">
        <f t="shared" si="4"/>
        <v>10.001912711999999</v>
      </c>
      <c r="AL61" s="65">
        <f t="shared" si="5"/>
        <v>15.509808906</v>
      </c>
      <c r="AM61" s="65">
        <f t="shared" si="6"/>
        <v>16.553724600000002</v>
      </c>
      <c r="AN61" s="66"/>
      <c r="AO61" s="65">
        <f t="shared" si="7"/>
        <v>105.55981894099999</v>
      </c>
      <c r="AP61" s="65">
        <f t="shared" si="8"/>
        <v>16.179785121999998</v>
      </c>
      <c r="AQ61" s="65">
        <f t="shared" si="9"/>
        <v>16.031766752999999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28.263326289999995</v>
      </c>
      <c r="D62" s="52">
        <f>VLOOKUP($B62,Shock_dev!$A$1:$CI$300,MATCH(DATE(D$1,1,1),Shock_dev!$A$1:$CI$1,0),FALSE)</f>
        <v>42.903559229999999</v>
      </c>
      <c r="E62" s="52">
        <f>VLOOKUP($B62,Shock_dev!$A$1:$CI$300,MATCH(DATE(E$1,1,1),Shock_dev!$A$1:$CI$1,0),FALSE)</f>
        <v>49.630511090000006</v>
      </c>
      <c r="F62" s="52">
        <f>VLOOKUP($B62,Shock_dev!$A$1:$CI$300,MATCH(DATE(F$1,1,1),Shock_dev!$A$1:$CI$1,0),FALSE)</f>
        <v>53.233784279999995</v>
      </c>
      <c r="G62" s="52">
        <f>VLOOKUP($B62,Shock_dev!$A$1:$CI$300,MATCH(DATE(G$1,1,1),Shock_dev!$A$1:$CI$1,0),FALSE)</f>
        <v>59.613931789999995</v>
      </c>
      <c r="H62" s="52">
        <f>VLOOKUP($B62,Shock_dev!$A$1:$CI$300,MATCH(DATE(H$1,1,1),Shock_dev!$A$1:$CI$1,0),FALSE)</f>
        <v>63.167252029999993</v>
      </c>
      <c r="I62" s="52">
        <f>VLOOKUP($B62,Shock_dev!$A$1:$CI$300,MATCH(DATE(I$1,1,1),Shock_dev!$A$1:$CI$1,0),FALSE)</f>
        <v>65.097432949999998</v>
      </c>
      <c r="J62" s="52">
        <f>VLOOKUP($B62,Shock_dev!$A$1:$CI$300,MATCH(DATE(J$1,1,1),Shock_dev!$A$1:$CI$1,0),FALSE)</f>
        <v>66.683643010000011</v>
      </c>
      <c r="K62" s="52">
        <f>VLOOKUP($B62,Shock_dev!$A$1:$CI$300,MATCH(DATE(K$1,1,1),Shock_dev!$A$1:$CI$1,0),FALSE)</f>
        <v>67.294099380000006</v>
      </c>
      <c r="L62" s="52">
        <f>VLOOKUP($B62,Shock_dev!$A$1:$CI$300,MATCH(DATE(L$1,1,1),Shock_dev!$A$1:$CI$1,0),FALSE)</f>
        <v>62.144039559999996</v>
      </c>
      <c r="M62" s="52">
        <f>VLOOKUP($B62,Shock_dev!$A$1:$CI$300,MATCH(DATE(M$1,1,1),Shock_dev!$A$1:$CI$1,0),FALSE)</f>
        <v>54.581581469999989</v>
      </c>
      <c r="N62" s="52">
        <f>VLOOKUP($B62,Shock_dev!$A$1:$CI$300,MATCH(DATE(N$1,1,1),Shock_dev!$A$1:$CI$1,0),FALSE)</f>
        <v>50.965573070000005</v>
      </c>
      <c r="O62" s="52">
        <f>VLOOKUP($B62,Shock_dev!$A$1:$CI$300,MATCH(DATE(O$1,1,1),Shock_dev!$A$1:$CI$1,0),FALSE)</f>
        <v>49.623090210000001</v>
      </c>
      <c r="P62" s="52">
        <f>VLOOKUP($B62,Shock_dev!$A$1:$CI$300,MATCH(DATE(P$1,1,1),Shock_dev!$A$1:$CI$1,0),FALSE)</f>
        <v>48.983451709999997</v>
      </c>
      <c r="Q62" s="52">
        <f>VLOOKUP($B62,Shock_dev!$A$1:$CI$300,MATCH(DATE(Q$1,1,1),Shock_dev!$A$1:$CI$1,0),FALSE)</f>
        <v>39.624328050000003</v>
      </c>
      <c r="R62" s="52">
        <f>VLOOKUP($B62,Shock_dev!$A$1:$CI$300,MATCH(DATE(R$1,1,1),Shock_dev!$A$1:$CI$1,0),FALSE)</f>
        <v>35.893240140000003</v>
      </c>
      <c r="S62" s="52">
        <f>VLOOKUP($B62,Shock_dev!$A$1:$CI$300,MATCH(DATE(S$1,1,1),Shock_dev!$A$1:$CI$1,0),FALSE)</f>
        <v>34.673169599999994</v>
      </c>
      <c r="T62" s="52">
        <f>VLOOKUP($B62,Shock_dev!$A$1:$CI$300,MATCH(DATE(T$1,1,1),Shock_dev!$A$1:$CI$1,0),FALSE)</f>
        <v>33.728765820000007</v>
      </c>
      <c r="U62" s="52">
        <f>VLOOKUP($B62,Shock_dev!$A$1:$CI$300,MATCH(DATE(U$1,1,1),Shock_dev!$A$1:$CI$1,0),FALSE)</f>
        <v>32.858064939999991</v>
      </c>
      <c r="V62" s="52">
        <f>VLOOKUP($B62,Shock_dev!$A$1:$CI$300,MATCH(DATE(V$1,1,1),Shock_dev!$A$1:$CI$1,0),FALSE)</f>
        <v>25.033727440000007</v>
      </c>
      <c r="W62" s="52">
        <f>VLOOKUP($B62,Shock_dev!$A$1:$CI$300,MATCH(DATE(W$1,1,1),Shock_dev!$A$1:$CI$1,0),FALSE)</f>
        <v>21.640678100000002</v>
      </c>
      <c r="X62" s="52">
        <f>VLOOKUP($B62,Shock_dev!$A$1:$CI$300,MATCH(DATE(X$1,1,1),Shock_dev!$A$1:$CI$1,0),FALSE)</f>
        <v>20.388281399999997</v>
      </c>
      <c r="Y62" s="52">
        <f>VLOOKUP($B62,Shock_dev!$A$1:$CI$300,MATCH(DATE(Y$1,1,1),Shock_dev!$A$1:$CI$1,0),FALSE)</f>
        <v>19.327022280000008</v>
      </c>
      <c r="Z62" s="52">
        <f>VLOOKUP($B62,Shock_dev!$A$1:$CI$300,MATCH(DATE(Z$1,1,1),Shock_dev!$A$1:$CI$1,0),FALSE)</f>
        <v>18.348889260000007</v>
      </c>
      <c r="AA62" s="52">
        <f>VLOOKUP($B62,Shock_dev!$A$1:$CI$300,MATCH(DATE(AA$1,1,1),Shock_dev!$A$1:$CI$1,0),FALSE)</f>
        <v>17.428436579999996</v>
      </c>
      <c r="AB62" s="52">
        <f>VLOOKUP($B62,Shock_dev!$A$1:$CI$300,MATCH(DATE(AB$1,1,1),Shock_dev!$A$1:$CI$1,0),FALSE)</f>
        <v>16.558133710000007</v>
      </c>
      <c r="AC62" s="52">
        <f>VLOOKUP($B62,Shock_dev!$A$1:$CI$300,MATCH(DATE(AC$1,1,1),Shock_dev!$A$1:$CI$1,0),FALSE)</f>
        <v>15.736519870000009</v>
      </c>
      <c r="AD62" s="52">
        <f>VLOOKUP($B62,Shock_dev!$A$1:$CI$300,MATCH(DATE(AD$1,1,1),Shock_dev!$A$1:$CI$1,0),FALSE)</f>
        <v>14.963769029999995</v>
      </c>
      <c r="AE62" s="52">
        <f>VLOOKUP($B62,Shock_dev!$A$1:$CI$300,MATCH(DATE(AE$1,1,1),Shock_dev!$A$1:$CI$1,0),FALSE)</f>
        <v>14.240061490000002</v>
      </c>
      <c r="AF62" s="52">
        <f>VLOOKUP($B62,Shock_dev!$A$1:$CI$300,MATCH(DATE(AF$1,1,1),Shock_dev!$A$1:$CI$1,0),FALSE)</f>
        <v>13.565121540000007</v>
      </c>
      <c r="AG62" s="52"/>
      <c r="AH62" s="65">
        <f t="shared" si="1"/>
        <v>46.729022535999988</v>
      </c>
      <c r="AI62" s="65">
        <f t="shared" si="2"/>
        <v>64.877293385999991</v>
      </c>
      <c r="AJ62" s="65">
        <f t="shared" si="3"/>
        <v>48.755604902000002</v>
      </c>
      <c r="AK62" s="65">
        <f t="shared" si="4"/>
        <v>32.437393587999999</v>
      </c>
      <c r="AL62" s="65">
        <f t="shared" si="5"/>
        <v>19.426661524000004</v>
      </c>
      <c r="AM62" s="65">
        <f t="shared" si="6"/>
        <v>15.012721128000004</v>
      </c>
      <c r="AN62" s="66"/>
      <c r="AO62" s="65">
        <f t="shared" si="7"/>
        <v>55.803157960999989</v>
      </c>
      <c r="AP62" s="65">
        <f t="shared" si="8"/>
        <v>40.596499245000004</v>
      </c>
      <c r="AQ62" s="65">
        <f t="shared" si="9"/>
        <v>17.219691326000003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-21.353146100000004</v>
      </c>
      <c r="D63" s="52">
        <f>VLOOKUP($B63,Shock_dev!$A$1:$CI$300,MATCH(DATE(D$1,1,1),Shock_dev!$A$1:$CI$1,0),FALSE)</f>
        <v>-28.466079500000035</v>
      </c>
      <c r="E63" s="52">
        <f>VLOOKUP($B63,Shock_dev!$A$1:$CI$300,MATCH(DATE(E$1,1,1),Shock_dev!$A$1:$CI$1,0),FALSE)</f>
        <v>-30.540181899999993</v>
      </c>
      <c r="F63" s="52">
        <f>VLOOKUP($B63,Shock_dev!$A$1:$CI$300,MATCH(DATE(F$1,1,1),Shock_dev!$A$1:$CI$1,0),FALSE)</f>
        <v>-30.936621399999979</v>
      </c>
      <c r="G63" s="52">
        <f>VLOOKUP($B63,Shock_dev!$A$1:$CI$300,MATCH(DATE(G$1,1,1),Shock_dev!$A$1:$CI$1,0),FALSE)</f>
        <v>-22.236442399999987</v>
      </c>
      <c r="H63" s="52">
        <f>VLOOKUP($B63,Shock_dev!$A$1:$CI$300,MATCH(DATE(H$1,1,1),Shock_dev!$A$1:$CI$1,0),FALSE)</f>
        <v>-18.23909210000005</v>
      </c>
      <c r="I63" s="52">
        <f>VLOOKUP($B63,Shock_dev!$A$1:$CI$300,MATCH(DATE(I$1,1,1),Shock_dev!$A$1:$CI$1,0),FALSE)</f>
        <v>-16.023200599999996</v>
      </c>
      <c r="J63" s="52">
        <f>VLOOKUP($B63,Shock_dev!$A$1:$CI$300,MATCH(DATE(J$1,1,1),Shock_dev!$A$1:$CI$1,0),FALSE)</f>
        <v>-14.319680300000016</v>
      </c>
      <c r="K63" s="52">
        <f>VLOOKUP($B63,Shock_dev!$A$1:$CI$300,MATCH(DATE(K$1,1,1),Shock_dev!$A$1:$CI$1,0),FALSE)</f>
        <v>-16.696408899999994</v>
      </c>
      <c r="L63" s="52">
        <f>VLOOKUP($B63,Shock_dev!$A$1:$CI$300,MATCH(DATE(L$1,1,1),Shock_dev!$A$1:$CI$1,0),FALSE)</f>
        <v>-8.3419465000000059</v>
      </c>
      <c r="M63" s="52">
        <f>VLOOKUP($B63,Shock_dev!$A$1:$CI$300,MATCH(DATE(M$1,1,1),Shock_dev!$A$1:$CI$1,0),FALSE)</f>
        <v>-29.087542399999961</v>
      </c>
      <c r="N63" s="52">
        <f>VLOOKUP($B63,Shock_dev!$A$1:$CI$300,MATCH(DATE(N$1,1,1),Shock_dev!$A$1:$CI$1,0),FALSE)</f>
        <v>-36.921963000000005</v>
      </c>
      <c r="O63" s="52">
        <f>VLOOKUP($B63,Shock_dev!$A$1:$CI$300,MATCH(DATE(O$1,1,1),Shock_dev!$A$1:$CI$1,0),FALSE)</f>
        <v>-39.971990699999992</v>
      </c>
      <c r="P63" s="52">
        <f>VLOOKUP($B63,Shock_dev!$A$1:$CI$300,MATCH(DATE(P$1,1,1),Shock_dev!$A$1:$CI$1,0),FALSE)</f>
        <v>-41.40381450000001</v>
      </c>
      <c r="Q63" s="52">
        <f>VLOOKUP($B63,Shock_dev!$A$1:$CI$300,MATCH(DATE(Q$1,1,1),Shock_dev!$A$1:$CI$1,0),FALSE)</f>
        <v>-37.583904099999984</v>
      </c>
      <c r="R63" s="52">
        <f>VLOOKUP($B63,Shock_dev!$A$1:$CI$300,MATCH(DATE(R$1,1,1),Shock_dev!$A$1:$CI$1,0),FALSE)</f>
        <v>-36.334798400000011</v>
      </c>
      <c r="S63" s="52">
        <f>VLOOKUP($B63,Shock_dev!$A$1:$CI$300,MATCH(DATE(S$1,1,1),Shock_dev!$A$1:$CI$1,0),FALSE)</f>
        <v>-36.041816799999992</v>
      </c>
      <c r="T63" s="52">
        <f>VLOOKUP($B63,Shock_dev!$A$1:$CI$300,MATCH(DATE(T$1,1,1),Shock_dev!$A$1:$CI$1,0),FALSE)</f>
        <v>-36.02980610000003</v>
      </c>
      <c r="U63" s="52">
        <f>VLOOKUP($B63,Shock_dev!$A$1:$CI$300,MATCH(DATE(U$1,1,1),Shock_dev!$A$1:$CI$1,0),FALSE)</f>
        <v>-36.083745399999998</v>
      </c>
      <c r="V63" s="52">
        <f>VLOOKUP($B63,Shock_dev!$A$1:$CI$300,MATCH(DATE(V$1,1,1),Shock_dev!$A$1:$CI$1,0),FALSE)</f>
        <v>-27.198733899999979</v>
      </c>
      <c r="W63" s="52">
        <f>VLOOKUP($B63,Shock_dev!$A$1:$CI$300,MATCH(DATE(W$1,1,1),Shock_dev!$A$1:$CI$1,0),FALSE)</f>
        <v>-23.673382599999968</v>
      </c>
      <c r="X63" s="52">
        <f>VLOOKUP($B63,Shock_dev!$A$1:$CI$300,MATCH(DATE(X$1,1,1),Shock_dev!$A$1:$CI$1,0),FALSE)</f>
        <v>-22.158658800000012</v>
      </c>
      <c r="Y63" s="52">
        <f>VLOOKUP($B63,Shock_dev!$A$1:$CI$300,MATCH(DATE(Y$1,1,1),Shock_dev!$A$1:$CI$1,0),FALSE)</f>
        <v>-21.306471199999976</v>
      </c>
      <c r="Z63" s="52">
        <f>VLOOKUP($B63,Shock_dev!$A$1:$CI$300,MATCH(DATE(Z$1,1,1),Shock_dev!$A$1:$CI$1,0),FALSE)</f>
        <v>-20.641185800000017</v>
      </c>
      <c r="AA63" s="52">
        <f>VLOOKUP($B63,Shock_dev!$A$1:$CI$300,MATCH(DATE(AA$1,1,1),Shock_dev!$A$1:$CI$1,0),FALSE)</f>
        <v>-18.455130300000008</v>
      </c>
      <c r="AB63" s="52">
        <f>VLOOKUP($B63,Shock_dev!$A$1:$CI$300,MATCH(DATE(AB$1,1,1),Shock_dev!$A$1:$CI$1,0),FALSE)</f>
        <v>-22.69922170000001</v>
      </c>
      <c r="AC63" s="52">
        <f>VLOOKUP($B63,Shock_dev!$A$1:$CI$300,MATCH(DATE(AC$1,1,1),Shock_dev!$A$1:$CI$1,0),FALSE)</f>
        <v>-24.207721200000037</v>
      </c>
      <c r="AD63" s="52">
        <f>VLOOKUP($B63,Shock_dev!$A$1:$CI$300,MATCH(DATE(AD$1,1,1),Shock_dev!$A$1:$CI$1,0),FALSE)</f>
        <v>-24.679050899999993</v>
      </c>
      <c r="AE63" s="52">
        <f>VLOOKUP($B63,Shock_dev!$A$1:$CI$300,MATCH(DATE(AE$1,1,1),Shock_dev!$A$1:$CI$1,0),FALSE)</f>
        <v>-24.817288899999994</v>
      </c>
      <c r="AF63" s="52">
        <f>VLOOKUP($B63,Shock_dev!$A$1:$CI$300,MATCH(DATE(AF$1,1,1),Shock_dev!$A$1:$CI$1,0),FALSE)</f>
        <v>-24.848620400000016</v>
      </c>
      <c r="AG63" s="52"/>
      <c r="AH63" s="65">
        <f t="shared" si="1"/>
        <v>-26.706494259999999</v>
      </c>
      <c r="AI63" s="65">
        <f t="shared" si="2"/>
        <v>-14.724065680000013</v>
      </c>
      <c r="AJ63" s="65">
        <f t="shared" si="3"/>
        <v>-36.993842939999993</v>
      </c>
      <c r="AK63" s="65">
        <f t="shared" si="4"/>
        <v>-34.337780120000005</v>
      </c>
      <c r="AL63" s="65">
        <f t="shared" si="5"/>
        <v>-21.246965739999997</v>
      </c>
      <c r="AM63" s="65">
        <f t="shared" si="6"/>
        <v>-24.250380620000008</v>
      </c>
      <c r="AN63" s="66"/>
      <c r="AO63" s="65">
        <f t="shared" si="7"/>
        <v>-20.715279970000005</v>
      </c>
      <c r="AP63" s="65">
        <f t="shared" si="8"/>
        <v>-35.665811529999999</v>
      </c>
      <c r="AQ63" s="65">
        <f t="shared" si="9"/>
        <v>-22.748673180000004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9.427408899999989</v>
      </c>
      <c r="D64" s="52">
        <f>VLOOKUP($B64,Shock_dev!$A$1:$CI$300,MATCH(DATE(D$1,1,1),Shock_dev!$A$1:$CI$1,0),FALSE)</f>
        <v>13.34986330000001</v>
      </c>
      <c r="E64" s="52">
        <f>VLOOKUP($B64,Shock_dev!$A$1:$CI$300,MATCH(DATE(E$1,1,1),Shock_dev!$A$1:$CI$1,0),FALSE)</f>
        <v>15.020975399999998</v>
      </c>
      <c r="F64" s="52">
        <f>VLOOKUP($B64,Shock_dev!$A$1:$CI$300,MATCH(DATE(F$1,1,1),Shock_dev!$A$1:$CI$1,0),FALSE)</f>
        <v>15.895520199999993</v>
      </c>
      <c r="G64" s="52">
        <f>VLOOKUP($B64,Shock_dev!$A$1:$CI$300,MATCH(DATE(G$1,1,1),Shock_dev!$A$1:$CI$1,0),FALSE)</f>
        <v>19.625016700000003</v>
      </c>
      <c r="H64" s="52">
        <f>VLOOKUP($B64,Shock_dev!$A$1:$CI$300,MATCH(DATE(H$1,1,1),Shock_dev!$A$1:$CI$1,0),FALSE)</f>
        <v>21.347768000000002</v>
      </c>
      <c r="I64" s="52">
        <f>VLOOKUP($B64,Shock_dev!$A$1:$CI$300,MATCH(DATE(I$1,1,1),Shock_dev!$A$1:$CI$1,0),FALSE)</f>
        <v>21.589171800000003</v>
      </c>
      <c r="J64" s="52">
        <f>VLOOKUP($B64,Shock_dev!$A$1:$CI$300,MATCH(DATE(J$1,1,1),Shock_dev!$A$1:$CI$1,0),FALSE)</f>
        <v>21.947756499999997</v>
      </c>
      <c r="K64" s="52">
        <f>VLOOKUP($B64,Shock_dev!$A$1:$CI$300,MATCH(DATE(K$1,1,1),Shock_dev!$A$1:$CI$1,0),FALSE)</f>
        <v>21.892642200000012</v>
      </c>
      <c r="L64" s="52">
        <f>VLOOKUP($B64,Shock_dev!$A$1:$CI$300,MATCH(DATE(L$1,1,1),Shock_dev!$A$1:$CI$1,0),FALSE)</f>
        <v>25.077112799999981</v>
      </c>
      <c r="M64" s="52">
        <f>VLOOKUP($B64,Shock_dev!$A$1:$CI$300,MATCH(DATE(M$1,1,1),Shock_dev!$A$1:$CI$1,0),FALSE)</f>
        <v>27.202874100000002</v>
      </c>
      <c r="N64" s="52">
        <f>VLOOKUP($B64,Shock_dev!$A$1:$CI$300,MATCH(DATE(N$1,1,1),Shock_dev!$A$1:$CI$1,0),FALSE)</f>
        <v>26.143038899999993</v>
      </c>
      <c r="O64" s="52">
        <f>VLOOKUP($B64,Shock_dev!$A$1:$CI$300,MATCH(DATE(O$1,1,1),Shock_dev!$A$1:$CI$1,0),FALSE)</f>
        <v>25.69676339999998</v>
      </c>
      <c r="P64" s="52">
        <f>VLOOKUP($B64,Shock_dev!$A$1:$CI$300,MATCH(DATE(P$1,1,1),Shock_dev!$A$1:$CI$1,0),FALSE)</f>
        <v>25.463491300000015</v>
      </c>
      <c r="Q64" s="52">
        <f>VLOOKUP($B64,Shock_dev!$A$1:$CI$300,MATCH(DATE(Q$1,1,1),Shock_dev!$A$1:$CI$1,0),FALSE)</f>
        <v>38.071549099999999</v>
      </c>
      <c r="R64" s="52">
        <f>VLOOKUP($B64,Shock_dev!$A$1:$CI$300,MATCH(DATE(R$1,1,1),Shock_dev!$A$1:$CI$1,0),FALSE)</f>
        <v>43.070649299999985</v>
      </c>
      <c r="S64" s="52">
        <f>VLOOKUP($B64,Shock_dev!$A$1:$CI$300,MATCH(DATE(S$1,1,1),Shock_dev!$A$1:$CI$1,0),FALSE)</f>
        <v>46.012258799999984</v>
      </c>
      <c r="T64" s="52">
        <f>VLOOKUP($B64,Shock_dev!$A$1:$CI$300,MATCH(DATE(T$1,1,1),Shock_dev!$A$1:$CI$1,0),FALSE)</f>
        <v>47.229845499999982</v>
      </c>
      <c r="U64" s="52">
        <f>VLOOKUP($B64,Shock_dev!$A$1:$CI$300,MATCH(DATE(U$1,1,1),Shock_dev!$A$1:$CI$1,0),FALSE)</f>
        <v>47.769979399999983</v>
      </c>
      <c r="V64" s="52">
        <f>VLOOKUP($B64,Shock_dev!$A$1:$CI$300,MATCH(DATE(V$1,1,1),Shock_dev!$A$1:$CI$1,0),FALSE)</f>
        <v>29.330886599999985</v>
      </c>
      <c r="W64" s="52">
        <f>VLOOKUP($B64,Shock_dev!$A$1:$CI$300,MATCH(DATE(W$1,1,1),Shock_dev!$A$1:$CI$1,0),FALSE)</f>
        <v>22.488152200000002</v>
      </c>
      <c r="X64" s="52">
        <f>VLOOKUP($B64,Shock_dev!$A$1:$CI$300,MATCH(DATE(X$1,1,1),Shock_dev!$A$1:$CI$1,0),FALSE)</f>
        <v>20.693868299999991</v>
      </c>
      <c r="Y64" s="52">
        <f>VLOOKUP($B64,Shock_dev!$A$1:$CI$300,MATCH(DATE(Y$1,1,1),Shock_dev!$A$1:$CI$1,0),FALSE)</f>
        <v>19.459843299999989</v>
      </c>
      <c r="Z64" s="52">
        <f>VLOOKUP($B64,Shock_dev!$A$1:$CI$300,MATCH(DATE(Z$1,1,1),Shock_dev!$A$1:$CI$1,0),FALSE)</f>
        <v>24.928894700000001</v>
      </c>
      <c r="AA64" s="52">
        <f>VLOOKUP($B64,Shock_dev!$A$1:$CI$300,MATCH(DATE(AA$1,1,1),Shock_dev!$A$1:$CI$1,0),FALSE)</f>
        <v>26.473431199999993</v>
      </c>
      <c r="AB64" s="52">
        <f>VLOOKUP($B64,Shock_dev!$A$1:$CI$300,MATCH(DATE(AB$1,1,1),Shock_dev!$A$1:$CI$1,0),FALSE)</f>
        <v>26.500972100000013</v>
      </c>
      <c r="AC64" s="52">
        <f>VLOOKUP($B64,Shock_dev!$A$1:$CI$300,MATCH(DATE(AC$1,1,1),Shock_dev!$A$1:$CI$1,0),FALSE)</f>
        <v>26.017877099999993</v>
      </c>
      <c r="AD64" s="52">
        <f>VLOOKUP($B64,Shock_dev!$A$1:$CI$300,MATCH(DATE(AD$1,1,1),Shock_dev!$A$1:$CI$1,0),FALSE)</f>
        <v>25.358498700000013</v>
      </c>
      <c r="AE64" s="52">
        <f>VLOOKUP($B64,Shock_dev!$A$1:$CI$300,MATCH(DATE(AE$1,1,1),Shock_dev!$A$1:$CI$1,0),FALSE)</f>
        <v>24.633333499999992</v>
      </c>
      <c r="AF64" s="52">
        <f>VLOOKUP($B64,Shock_dev!$A$1:$CI$300,MATCH(DATE(AF$1,1,1),Shock_dev!$A$1:$CI$1,0),FALSE)</f>
        <v>23.878414200000009</v>
      </c>
      <c r="AG64" s="52"/>
      <c r="AH64" s="65">
        <f t="shared" si="1"/>
        <v>14.663756899999999</v>
      </c>
      <c r="AI64" s="65">
        <f t="shared" si="2"/>
        <v>22.370890259999999</v>
      </c>
      <c r="AJ64" s="65">
        <f t="shared" si="3"/>
        <v>28.515543359999999</v>
      </c>
      <c r="AK64" s="65">
        <f t="shared" si="4"/>
        <v>42.682723919999987</v>
      </c>
      <c r="AL64" s="65">
        <f t="shared" si="5"/>
        <v>22.808837939999997</v>
      </c>
      <c r="AM64" s="65">
        <f t="shared" si="6"/>
        <v>25.277819120000004</v>
      </c>
      <c r="AN64" s="66"/>
      <c r="AO64" s="65">
        <f t="shared" si="7"/>
        <v>18.517323579999999</v>
      </c>
      <c r="AP64" s="65">
        <f t="shared" si="8"/>
        <v>35.599133639999991</v>
      </c>
      <c r="AQ64" s="65">
        <f t="shared" si="9"/>
        <v>24.04332853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1.9238239999999962E-2</v>
      </c>
      <c r="D65" s="52">
        <f>VLOOKUP($B65,Shock_dev!$A$1:$CI$300,MATCH(DATE(D$1,1,1),Shock_dev!$A$1:$CI$1,0),FALSE)</f>
        <v>3.8574529999998219E-2</v>
      </c>
      <c r="E65" s="52">
        <f>VLOOKUP($B65,Shock_dev!$A$1:$CI$300,MATCH(DATE(E$1,1,1),Shock_dev!$A$1:$CI$1,0),FALSE)</f>
        <v>5.0196530000000905E-2</v>
      </c>
      <c r="F65" s="52">
        <f>VLOOKUP($B65,Shock_dev!$A$1:$CI$300,MATCH(DATE(F$1,1,1),Shock_dev!$A$1:$CI$1,0),FALSE)</f>
        <v>5.4897400000001539E-2</v>
      </c>
      <c r="G65" s="52">
        <f>VLOOKUP($B65,Shock_dev!$A$1:$CI$300,MATCH(DATE(G$1,1,1),Shock_dev!$A$1:$CI$1,0),FALSE)</f>
        <v>5.7311440000002989E-2</v>
      </c>
      <c r="H65" s="52">
        <f>VLOOKUP($B65,Shock_dev!$A$1:$CI$300,MATCH(DATE(H$1,1,1),Shock_dev!$A$1:$CI$1,0),FALSE)</f>
        <v>5.893421000000032E-2</v>
      </c>
      <c r="I65" s="52">
        <f>VLOOKUP($B65,Shock_dev!$A$1:$CI$300,MATCH(DATE(I$1,1,1),Shock_dev!$A$1:$CI$1,0),FALSE)</f>
        <v>6.0365319999998945E-2</v>
      </c>
      <c r="J65" s="52">
        <f>VLOOKUP($B65,Shock_dev!$A$1:$CI$300,MATCH(DATE(J$1,1,1),Shock_dev!$A$1:$CI$1,0),FALSE)</f>
        <v>6.2822629999999435E-2</v>
      </c>
      <c r="K65" s="52">
        <f>VLOOKUP($B65,Shock_dev!$A$1:$CI$300,MATCH(DATE(K$1,1,1),Shock_dev!$A$1:$CI$1,0),FALSE)</f>
        <v>6.5921639999999115E-2</v>
      </c>
      <c r="L65" s="52">
        <f>VLOOKUP($B65,Shock_dev!$A$1:$CI$300,MATCH(DATE(L$1,1,1),Shock_dev!$A$1:$CI$1,0),FALSE)</f>
        <v>6.8174200000001406E-2</v>
      </c>
      <c r="M65" s="52">
        <f>VLOOKUP($B65,Shock_dev!$A$1:$CI$300,MATCH(DATE(M$1,1,1),Shock_dev!$A$1:$CI$1,0),FALSE)</f>
        <v>6.5207499999999641E-2</v>
      </c>
      <c r="N65" s="52">
        <f>VLOOKUP($B65,Shock_dev!$A$1:$CI$300,MATCH(DATE(N$1,1,1),Shock_dev!$A$1:$CI$1,0),FALSE)</f>
        <v>6.3290999999999542E-2</v>
      </c>
      <c r="O65" s="52">
        <f>VLOOKUP($B65,Shock_dev!$A$1:$CI$300,MATCH(DATE(O$1,1,1),Shock_dev!$A$1:$CI$1,0),FALSE)</f>
        <v>6.5143439999999941E-2</v>
      </c>
      <c r="P65" s="52">
        <f>VLOOKUP($B65,Shock_dev!$A$1:$CI$300,MATCH(DATE(P$1,1,1),Shock_dev!$A$1:$CI$1,0),FALSE)</f>
        <v>6.9794749999999794E-2</v>
      </c>
      <c r="Q65" s="52">
        <f>VLOOKUP($B65,Shock_dev!$A$1:$CI$300,MATCH(DATE(Q$1,1,1),Shock_dev!$A$1:$CI$1,0),FALSE)</f>
        <v>7.3619380000003787E-2</v>
      </c>
      <c r="R65" s="52">
        <f>VLOOKUP($B65,Shock_dev!$A$1:$CI$300,MATCH(DATE(R$1,1,1),Shock_dev!$A$1:$CI$1,0),FALSE)</f>
        <v>7.5657849999998916E-2</v>
      </c>
      <c r="S65" s="52">
        <f>VLOOKUP($B65,Shock_dev!$A$1:$CI$300,MATCH(DATE(S$1,1,1),Shock_dev!$A$1:$CI$1,0),FALSE)</f>
        <v>7.7573199999996234E-2</v>
      </c>
      <c r="T65" s="52">
        <f>VLOOKUP($B65,Shock_dev!$A$1:$CI$300,MATCH(DATE(T$1,1,1),Shock_dev!$A$1:$CI$1,0),FALSE)</f>
        <v>7.8777529999996432E-2</v>
      </c>
      <c r="U65" s="52">
        <f>VLOOKUP($B65,Shock_dev!$A$1:$CI$300,MATCH(DATE(U$1,1,1),Shock_dev!$A$1:$CI$1,0),FALSE)</f>
        <v>7.8658160000003363E-2</v>
      </c>
      <c r="V65" s="52">
        <f>VLOOKUP($B65,Shock_dev!$A$1:$CI$300,MATCH(DATE(V$1,1,1),Shock_dev!$A$1:$CI$1,0),FALSE)</f>
        <v>7.1457590000001403E-2</v>
      </c>
      <c r="W65" s="52">
        <f>VLOOKUP($B65,Shock_dev!$A$1:$CI$300,MATCH(DATE(W$1,1,1),Shock_dev!$A$1:$CI$1,0),FALSE)</f>
        <v>6.1960440000000006E-2</v>
      </c>
      <c r="X65" s="52">
        <f>VLOOKUP($B65,Shock_dev!$A$1:$CI$300,MATCH(DATE(X$1,1,1),Shock_dev!$A$1:$CI$1,0),FALSE)</f>
        <v>5.4121949999995422E-2</v>
      </c>
      <c r="Y65" s="52">
        <f>VLOOKUP($B65,Shock_dev!$A$1:$CI$300,MATCH(DATE(Y$1,1,1),Shock_dev!$A$1:$CI$1,0),FALSE)</f>
        <v>4.7599149999996371E-2</v>
      </c>
      <c r="Z65" s="52">
        <f>VLOOKUP($B65,Shock_dev!$A$1:$CI$300,MATCH(DATE(Z$1,1,1),Shock_dev!$A$1:$CI$1,0),FALSE)</f>
        <v>4.4558619999996552E-2</v>
      </c>
      <c r="AA65" s="52">
        <f>VLOOKUP($B65,Shock_dev!$A$1:$CI$300,MATCH(DATE(AA$1,1,1),Shock_dev!$A$1:$CI$1,0),FALSE)</f>
        <v>4.1126460000000975E-2</v>
      </c>
      <c r="AB65" s="52">
        <f>VLOOKUP($B65,Shock_dev!$A$1:$CI$300,MATCH(DATE(AB$1,1,1),Shock_dev!$A$1:$CI$1,0),FALSE)</f>
        <v>3.5895580000001814E-2</v>
      </c>
      <c r="AC65" s="52">
        <f>VLOOKUP($B65,Shock_dev!$A$1:$CI$300,MATCH(DATE(AC$1,1,1),Shock_dev!$A$1:$CI$1,0),FALSE)</f>
        <v>2.8981700000002775E-2</v>
      </c>
      <c r="AD65" s="52">
        <f>VLOOKUP($B65,Shock_dev!$A$1:$CI$300,MATCH(DATE(AD$1,1,1),Shock_dev!$A$1:$CI$1,0),FALSE)</f>
        <v>2.101219000000043E-2</v>
      </c>
      <c r="AE65" s="52">
        <f>VLOOKUP($B65,Shock_dev!$A$1:$CI$300,MATCH(DATE(AE$1,1,1),Shock_dev!$A$1:$CI$1,0),FALSE)</f>
        <v>1.2627260000002138E-2</v>
      </c>
      <c r="AF65" s="52">
        <f>VLOOKUP($B65,Shock_dev!$A$1:$CI$300,MATCH(DATE(AF$1,1,1),Shock_dev!$A$1:$CI$1,0),FALSE)</f>
        <v>4.317899999996655E-3</v>
      </c>
      <c r="AG65" s="52"/>
      <c r="AH65" s="65">
        <f t="shared" si="1"/>
        <v>4.4043628000000723E-2</v>
      </c>
      <c r="AI65" s="65">
        <f t="shared" si="2"/>
        <v>6.3243599999999844E-2</v>
      </c>
      <c r="AJ65" s="65">
        <f t="shared" si="3"/>
        <v>6.7411214000000538E-2</v>
      </c>
      <c r="AK65" s="65">
        <f t="shared" si="4"/>
        <v>7.6424865999999272E-2</v>
      </c>
      <c r="AL65" s="65">
        <f t="shared" si="5"/>
        <v>4.9873323999997866E-2</v>
      </c>
      <c r="AM65" s="65">
        <f t="shared" si="6"/>
        <v>2.0566926000000763E-2</v>
      </c>
      <c r="AN65" s="66"/>
      <c r="AO65" s="65">
        <f t="shared" si="7"/>
        <v>5.3643614000000284E-2</v>
      </c>
      <c r="AP65" s="65">
        <f t="shared" si="8"/>
        <v>7.1918039999999905E-2</v>
      </c>
      <c r="AQ65" s="65">
        <f t="shared" si="9"/>
        <v>3.5220124999999311E-2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45.988148000000024</v>
      </c>
      <c r="D66" s="52">
        <f>VLOOKUP($B66,Shock_dev!$A$1:$CI$300,MATCH(DATE(D$1,1,1),Shock_dev!$A$1:$CI$1,0),FALSE)</f>
        <v>66.774016499999959</v>
      </c>
      <c r="E66" s="52">
        <f>VLOOKUP($B66,Shock_dev!$A$1:$CI$300,MATCH(DATE(E$1,1,1),Shock_dev!$A$1:$CI$1,0),FALSE)</f>
        <v>75.930641299999991</v>
      </c>
      <c r="F66" s="52">
        <f>VLOOKUP($B66,Shock_dev!$A$1:$CI$300,MATCH(DATE(F$1,1,1),Shock_dev!$A$1:$CI$1,0),FALSE)</f>
        <v>80.791421300000025</v>
      </c>
      <c r="G66" s="52">
        <f>VLOOKUP($B66,Shock_dev!$A$1:$CI$300,MATCH(DATE(G$1,1,1),Shock_dev!$A$1:$CI$1,0),FALSE)</f>
        <v>75.146267099999989</v>
      </c>
      <c r="H66" s="52">
        <f>VLOOKUP($B66,Shock_dev!$A$1:$CI$300,MATCH(DATE(H$1,1,1),Shock_dev!$A$1:$CI$1,0),FALSE)</f>
        <v>74.080639599999984</v>
      </c>
      <c r="I66" s="52">
        <f>VLOOKUP($B66,Shock_dev!$A$1:$CI$300,MATCH(DATE(I$1,1,1),Shock_dev!$A$1:$CI$1,0),FALSE)</f>
        <v>74.65359269999999</v>
      </c>
      <c r="J66" s="52">
        <f>VLOOKUP($B66,Shock_dev!$A$1:$CI$300,MATCH(DATE(J$1,1,1),Shock_dev!$A$1:$CI$1,0),FALSE)</f>
        <v>75.639765699999998</v>
      </c>
      <c r="K66" s="52">
        <f>VLOOKUP($B66,Shock_dev!$A$1:$CI$300,MATCH(DATE(K$1,1,1),Shock_dev!$A$1:$CI$1,0),FALSE)</f>
        <v>76.637394099999995</v>
      </c>
      <c r="L66" s="52">
        <f>VLOOKUP($B66,Shock_dev!$A$1:$CI$300,MATCH(DATE(L$1,1,1),Shock_dev!$A$1:$CI$1,0),FALSE)</f>
        <v>63.8927142</v>
      </c>
      <c r="M66" s="52">
        <f>VLOOKUP($B66,Shock_dev!$A$1:$CI$300,MATCH(DATE(M$1,1,1),Shock_dev!$A$1:$CI$1,0),FALSE)</f>
        <v>40.28776529999999</v>
      </c>
      <c r="N66" s="52">
        <f>VLOOKUP($B66,Shock_dev!$A$1:$CI$300,MATCH(DATE(N$1,1,1),Shock_dev!$A$1:$CI$1,0),FALSE)</f>
        <v>30.787730100000033</v>
      </c>
      <c r="O66" s="52">
        <f>VLOOKUP($B66,Shock_dev!$A$1:$CI$300,MATCH(DATE(O$1,1,1),Shock_dev!$A$1:$CI$1,0),FALSE)</f>
        <v>26.685153200000002</v>
      </c>
      <c r="P66" s="52">
        <f>VLOOKUP($B66,Shock_dev!$A$1:$CI$300,MATCH(DATE(P$1,1,1),Shock_dev!$A$1:$CI$1,0),FALSE)</f>
        <v>24.362538700000016</v>
      </c>
      <c r="Q66" s="52">
        <f>VLOOKUP($B66,Shock_dev!$A$1:$CI$300,MATCH(DATE(Q$1,1,1),Shock_dev!$A$1:$CI$1,0),FALSE)</f>
        <v>14.768403400000011</v>
      </c>
      <c r="R66" s="52">
        <f>VLOOKUP($B66,Shock_dev!$A$1:$CI$300,MATCH(DATE(R$1,1,1),Shock_dev!$A$1:$CI$1,0),FALSE)</f>
        <v>10.13023000000004</v>
      </c>
      <c r="S66" s="52">
        <f>VLOOKUP($B66,Shock_dev!$A$1:$CI$300,MATCH(DATE(S$1,1,1),Shock_dev!$A$1:$CI$1,0),FALSE)</f>
        <v>7.39299010000002</v>
      </c>
      <c r="T66" s="52">
        <f>VLOOKUP($B66,Shock_dev!$A$1:$CI$300,MATCH(DATE(T$1,1,1),Shock_dev!$A$1:$CI$1,0),FALSE)</f>
        <v>5.3258177999999816</v>
      </c>
      <c r="U66" s="52">
        <f>VLOOKUP($B66,Shock_dev!$A$1:$CI$300,MATCH(DATE(U$1,1,1),Shock_dev!$A$1:$CI$1,0),FALSE)</f>
        <v>3.5210355000000391</v>
      </c>
      <c r="V66" s="52">
        <f>VLOOKUP($B66,Shock_dev!$A$1:$CI$300,MATCH(DATE(V$1,1,1),Shock_dev!$A$1:$CI$1,0),FALSE)</f>
        <v>-3.1329949000000283</v>
      </c>
      <c r="W66" s="52">
        <f>VLOOKUP($B66,Shock_dev!$A$1:$CI$300,MATCH(DATE(W$1,1,1),Shock_dev!$A$1:$CI$1,0),FALSE)</f>
        <v>-6.6528839000000062</v>
      </c>
      <c r="X66" s="52">
        <f>VLOOKUP($B66,Shock_dev!$A$1:$CI$300,MATCH(DATE(X$1,1,1),Shock_dev!$A$1:$CI$1,0),FALSE)</f>
        <v>-8.9626018000000158</v>
      </c>
      <c r="Y66" s="52">
        <f>VLOOKUP($B66,Shock_dev!$A$1:$CI$300,MATCH(DATE(Y$1,1,1),Shock_dev!$A$1:$CI$1,0),FALSE)</f>
        <v>-10.797655600000041</v>
      </c>
      <c r="Z66" s="52">
        <f>VLOOKUP($B66,Shock_dev!$A$1:$CI$300,MATCH(DATE(Z$1,1,1),Shock_dev!$A$1:$CI$1,0),FALSE)</f>
        <v>33.962335400000029</v>
      </c>
      <c r="AA66" s="52">
        <f>VLOOKUP($B66,Shock_dev!$A$1:$CI$300,MATCH(DATE(AA$1,1,1),Shock_dev!$A$1:$CI$1,0),FALSE)</f>
        <v>50.732518800000037</v>
      </c>
      <c r="AB66" s="52">
        <f>VLOOKUP($B66,Shock_dev!$A$1:$CI$300,MATCH(DATE(AB$1,1,1),Shock_dev!$A$1:$CI$1,0),FALSE)</f>
        <v>63.480931800000008</v>
      </c>
      <c r="AC66" s="52">
        <f>VLOOKUP($B66,Shock_dev!$A$1:$CI$300,MATCH(DATE(AC$1,1,1),Shock_dev!$A$1:$CI$1,0),FALSE)</f>
        <v>69.141901700000005</v>
      </c>
      <c r="AD66" s="52">
        <f>VLOOKUP($B66,Shock_dev!$A$1:$CI$300,MATCH(DATE(AD$1,1,1),Shock_dev!$A$1:$CI$1,0),FALSE)</f>
        <v>72.114794399999994</v>
      </c>
      <c r="AE66" s="52">
        <f>VLOOKUP($B66,Shock_dev!$A$1:$CI$300,MATCH(DATE(AE$1,1,1),Shock_dev!$A$1:$CI$1,0),FALSE)</f>
        <v>74.085696700000028</v>
      </c>
      <c r="AF66" s="52">
        <f>VLOOKUP($B66,Shock_dev!$A$1:$CI$300,MATCH(DATE(AF$1,1,1),Shock_dev!$A$1:$CI$1,0),FALSE)</f>
        <v>75.61850469999996</v>
      </c>
      <c r="AG66" s="52"/>
      <c r="AH66" s="65">
        <f t="shared" si="1"/>
        <v>68.926098839999995</v>
      </c>
      <c r="AI66" s="65">
        <f t="shared" si="2"/>
        <v>72.980821259999999</v>
      </c>
      <c r="AJ66" s="65">
        <f t="shared" si="3"/>
        <v>27.378318140000012</v>
      </c>
      <c r="AK66" s="65">
        <f t="shared" si="4"/>
        <v>4.6474157000000105</v>
      </c>
      <c r="AL66" s="65">
        <f t="shared" si="5"/>
        <v>11.65634258</v>
      </c>
      <c r="AM66" s="65">
        <f t="shared" si="6"/>
        <v>70.888365859999993</v>
      </c>
      <c r="AN66" s="66"/>
      <c r="AO66" s="65">
        <f t="shared" si="7"/>
        <v>70.95346004999999</v>
      </c>
      <c r="AP66" s="65">
        <f t="shared" si="8"/>
        <v>16.012866920000011</v>
      </c>
      <c r="AQ66" s="65">
        <f t="shared" si="9"/>
        <v>41.272354219999997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2.3363920000001315E-2</v>
      </c>
      <c r="D67" s="52">
        <f>VLOOKUP($B67,Shock_dev!$A$1:$CI$300,MATCH(DATE(D$1,1,1),Shock_dev!$A$1:$CI$1,0),FALSE)</f>
        <v>4.6757650000003537E-2</v>
      </c>
      <c r="E67" s="52">
        <f>VLOOKUP($B67,Shock_dev!$A$1:$CI$300,MATCH(DATE(E$1,1,1),Shock_dev!$A$1:$CI$1,0),FALSE)</f>
        <v>6.0685849999998709E-2</v>
      </c>
      <c r="F67" s="52">
        <f>VLOOKUP($B67,Shock_dev!$A$1:$CI$300,MATCH(DATE(F$1,1,1),Shock_dev!$A$1:$CI$1,0),FALSE)</f>
        <v>6.613714999999587E-2</v>
      </c>
      <c r="G67" s="52">
        <f>VLOOKUP($B67,Shock_dev!$A$1:$CI$300,MATCH(DATE(G$1,1,1),Shock_dev!$A$1:$CI$1,0),FALSE)</f>
        <v>6.8775729999998703E-2</v>
      </c>
      <c r="H67" s="52">
        <f>VLOOKUP($B67,Shock_dev!$A$1:$CI$300,MATCH(DATE(H$1,1,1),Shock_dev!$A$1:$CI$1,0),FALSE)</f>
        <v>7.0449200000005874E-2</v>
      </c>
      <c r="I67" s="52">
        <f>VLOOKUP($B67,Shock_dev!$A$1:$CI$300,MATCH(DATE(I$1,1,1),Shock_dev!$A$1:$CI$1,0),FALSE)</f>
        <v>7.1913140000006592E-2</v>
      </c>
      <c r="J67" s="52">
        <f>VLOOKUP($B67,Shock_dev!$A$1:$CI$300,MATCH(DATE(J$1,1,1),Shock_dev!$A$1:$CI$1,0),FALSE)</f>
        <v>7.46656399999992E-2</v>
      </c>
      <c r="K67" s="52">
        <f>VLOOKUP($B67,Shock_dev!$A$1:$CI$300,MATCH(DATE(K$1,1,1),Shock_dev!$A$1:$CI$1,0),FALSE)</f>
        <v>7.8247099999998682E-2</v>
      </c>
      <c r="L67" s="52">
        <f>VLOOKUP($B67,Shock_dev!$A$1:$CI$300,MATCH(DATE(L$1,1,1),Shock_dev!$A$1:$CI$1,0),FALSE)</f>
        <v>8.0852560000003848E-2</v>
      </c>
      <c r="M67" s="52">
        <f>VLOOKUP($B67,Shock_dev!$A$1:$CI$300,MATCH(DATE(M$1,1,1),Shock_dev!$A$1:$CI$1,0),FALSE)</f>
        <v>7.7176129999998011E-2</v>
      </c>
      <c r="N67" s="52">
        <f>VLOOKUP($B67,Shock_dev!$A$1:$CI$300,MATCH(DATE(N$1,1,1),Shock_dev!$A$1:$CI$1,0),FALSE)</f>
        <v>7.4850069999996549E-2</v>
      </c>
      <c r="O67" s="52">
        <f>VLOOKUP($B67,Shock_dev!$A$1:$CI$300,MATCH(DATE(O$1,1,1),Shock_dev!$A$1:$CI$1,0),FALSE)</f>
        <v>7.716590999999795E-2</v>
      </c>
      <c r="P67" s="52">
        <f>VLOOKUP($B67,Shock_dev!$A$1:$CI$300,MATCH(DATE(P$1,1,1),Shock_dev!$A$1:$CI$1,0),FALSE)</f>
        <v>8.2921869999999842E-2</v>
      </c>
      <c r="Q67" s="52">
        <f>VLOOKUP($B67,Shock_dev!$A$1:$CI$300,MATCH(DATE(Q$1,1,1),Shock_dev!$A$1:$CI$1,0),FALSE)</f>
        <v>8.7687470000005874E-2</v>
      </c>
      <c r="R67" s="52">
        <f>VLOOKUP($B67,Shock_dev!$A$1:$CI$300,MATCH(DATE(R$1,1,1),Shock_dev!$A$1:$CI$1,0),FALSE)</f>
        <v>9.0282619999996427E-2</v>
      </c>
      <c r="S67" s="52">
        <f>VLOOKUP($B67,Shock_dev!$A$1:$CI$300,MATCH(DATE(S$1,1,1),Shock_dev!$A$1:$CI$1,0),FALSE)</f>
        <v>9.2716109999997798E-2</v>
      </c>
      <c r="T67" s="52">
        <f>VLOOKUP($B67,Shock_dev!$A$1:$CI$300,MATCH(DATE(T$1,1,1),Shock_dev!$A$1:$CI$1,0),FALSE)</f>
        <v>9.4259460000003514E-2</v>
      </c>
      <c r="U67" s="52">
        <f>VLOOKUP($B67,Shock_dev!$A$1:$CI$300,MATCH(DATE(U$1,1,1),Shock_dev!$A$1:$CI$1,0),FALSE)</f>
        <v>9.4159789999999077E-2</v>
      </c>
      <c r="V67" s="52">
        <f>VLOOKUP($B67,Shock_dev!$A$1:$CI$300,MATCH(DATE(V$1,1,1),Shock_dev!$A$1:$CI$1,0),FALSE)</f>
        <v>8.5425810000003821E-2</v>
      </c>
      <c r="W67" s="52">
        <f>VLOOKUP($B67,Shock_dev!$A$1:$CI$300,MATCH(DATE(W$1,1,1),Shock_dev!$A$1:$CI$1,0),FALSE)</f>
        <v>7.3894090000003132E-2</v>
      </c>
      <c r="X67" s="52">
        <f>VLOOKUP($B67,Shock_dev!$A$1:$CI$300,MATCH(DATE(X$1,1,1),Shock_dev!$A$1:$CI$1,0),FALSE)</f>
        <v>6.437565999999606E-2</v>
      </c>
      <c r="Y67" s="52">
        <f>VLOOKUP($B67,Shock_dev!$A$1:$CI$300,MATCH(DATE(Y$1,1,1),Shock_dev!$A$1:$CI$1,0),FALSE)</f>
        <v>5.6447470000001942E-2</v>
      </c>
      <c r="Z67" s="52">
        <f>VLOOKUP($B67,Shock_dev!$A$1:$CI$300,MATCH(DATE(Z$1,1,1),Shock_dev!$A$1:$CI$1,0),FALSE)</f>
        <v>5.2739689999995676E-2</v>
      </c>
      <c r="AA67" s="52">
        <f>VLOOKUP($B67,Shock_dev!$A$1:$CI$300,MATCH(DATE(AA$1,1,1),Shock_dev!$A$1:$CI$1,0),FALSE)</f>
        <v>4.8526410000000908E-2</v>
      </c>
      <c r="AB67" s="52">
        <f>VLOOKUP($B67,Shock_dev!$A$1:$CI$300,MATCH(DATE(AB$1,1,1),Shock_dev!$A$1:$CI$1,0),FALSE)</f>
        <v>4.2094089999999085E-2</v>
      </c>
      <c r="AC67" s="52">
        <f>VLOOKUP($B67,Shock_dev!$A$1:$CI$300,MATCH(DATE(AC$1,1,1),Shock_dev!$A$1:$CI$1,0),FALSE)</f>
        <v>3.3586159999998699E-2</v>
      </c>
      <c r="AD67" s="52">
        <f>VLOOKUP($B67,Shock_dev!$A$1:$CI$300,MATCH(DATE(AD$1,1,1),Shock_dev!$A$1:$CI$1,0),FALSE)</f>
        <v>2.3772770000000776E-2</v>
      </c>
      <c r="AE67" s="52">
        <f>VLOOKUP($B67,Shock_dev!$A$1:$CI$300,MATCH(DATE(AE$1,1,1),Shock_dev!$A$1:$CI$1,0),FALSE)</f>
        <v>1.344157999999851E-2</v>
      </c>
      <c r="AF67" s="52">
        <f>VLOOKUP($B67,Shock_dev!$A$1:$CI$300,MATCH(DATE(AF$1,1,1),Shock_dev!$A$1:$CI$1,0),FALSE)</f>
        <v>3.1983999999951607E-3</v>
      </c>
      <c r="AG67" s="52"/>
      <c r="AH67" s="65">
        <f t="shared" si="1"/>
        <v>5.3144059999999625E-2</v>
      </c>
      <c r="AI67" s="65">
        <f t="shared" si="2"/>
        <v>7.5225528000002845E-2</v>
      </c>
      <c r="AJ67" s="65">
        <f t="shared" si="3"/>
        <v>7.9960289999999642E-2</v>
      </c>
      <c r="AK67" s="65">
        <f t="shared" si="4"/>
        <v>9.1368758000000133E-2</v>
      </c>
      <c r="AL67" s="65">
        <f t="shared" si="5"/>
        <v>5.9196663999999545E-2</v>
      </c>
      <c r="AM67" s="65">
        <f t="shared" si="6"/>
        <v>2.3218599999998445E-2</v>
      </c>
      <c r="AN67" s="66"/>
      <c r="AO67" s="65">
        <f t="shared" si="7"/>
        <v>6.4184794000001238E-2</v>
      </c>
      <c r="AP67" s="65">
        <f t="shared" si="8"/>
        <v>8.5664523999999881E-2</v>
      </c>
      <c r="AQ67" s="65">
        <f t="shared" si="9"/>
        <v>4.1207631999998995E-2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80.389966399999935</v>
      </c>
      <c r="D68" s="52">
        <f>VLOOKUP($B68,Shock_dev!$A$1:$CI$300,MATCH(DATE(D$1,1,1),Shock_dev!$A$1:$CI$1,0),FALSE)</f>
        <v>115.15410689999999</v>
      </c>
      <c r="E68" s="52">
        <f>VLOOKUP($B68,Shock_dev!$A$1:$CI$300,MATCH(DATE(E$1,1,1),Shock_dev!$A$1:$CI$1,0),FALSE)</f>
        <v>130.30904460000011</v>
      </c>
      <c r="F68" s="52">
        <f>VLOOKUP($B68,Shock_dev!$A$1:$CI$300,MATCH(DATE(F$1,1,1),Shock_dev!$A$1:$CI$1,0),FALSE)</f>
        <v>138.37664480000001</v>
      </c>
      <c r="G68" s="52">
        <f>VLOOKUP($B68,Shock_dev!$A$1:$CI$300,MATCH(DATE(G$1,1,1),Shock_dev!$A$1:$CI$1,0),FALSE)</f>
        <v>152.39798459999997</v>
      </c>
      <c r="H68" s="52">
        <f>VLOOKUP($B68,Shock_dev!$A$1:$CI$300,MATCH(DATE(H$1,1,1),Shock_dev!$A$1:$CI$1,0),FALSE)</f>
        <v>161.27049569999997</v>
      </c>
      <c r="I68" s="52">
        <f>VLOOKUP($B68,Shock_dev!$A$1:$CI$300,MATCH(DATE(I$1,1,1),Shock_dev!$A$1:$CI$1,0),FALSE)</f>
        <v>165.91919040000005</v>
      </c>
      <c r="J68" s="52">
        <f>VLOOKUP($B68,Shock_dev!$A$1:$CI$300,MATCH(DATE(J$1,1,1),Shock_dev!$A$1:$CI$1,0),FALSE)</f>
        <v>169.70589500000006</v>
      </c>
      <c r="K68" s="52">
        <f>VLOOKUP($B68,Shock_dev!$A$1:$CI$300,MATCH(DATE(K$1,1,1),Shock_dev!$A$1:$CI$1,0),FALSE)</f>
        <v>171.16210459999991</v>
      </c>
      <c r="L68" s="52">
        <f>VLOOKUP($B68,Shock_dev!$A$1:$CI$300,MATCH(DATE(L$1,1,1),Shock_dev!$A$1:$CI$1,0),FALSE)</f>
        <v>163.20782140000006</v>
      </c>
      <c r="M68" s="52">
        <f>VLOOKUP($B68,Shock_dev!$A$1:$CI$300,MATCH(DATE(M$1,1,1),Shock_dev!$A$1:$CI$1,0),FALSE)</f>
        <v>133.22479679999992</v>
      </c>
      <c r="N68" s="52">
        <f>VLOOKUP($B68,Shock_dev!$A$1:$CI$300,MATCH(DATE(N$1,1,1),Shock_dev!$A$1:$CI$1,0),FALSE)</f>
        <v>119.87231919999999</v>
      </c>
      <c r="O68" s="52">
        <f>VLOOKUP($B68,Shock_dev!$A$1:$CI$300,MATCH(DATE(O$1,1,1),Shock_dev!$A$1:$CI$1,0),FALSE)</f>
        <v>114.8814496</v>
      </c>
      <c r="P68" s="52">
        <f>VLOOKUP($B68,Shock_dev!$A$1:$CI$300,MATCH(DATE(P$1,1,1),Shock_dev!$A$1:$CI$1,0),FALSE)</f>
        <v>112.60827069999993</v>
      </c>
      <c r="Q68" s="52">
        <f>VLOOKUP($B68,Shock_dev!$A$1:$CI$300,MATCH(DATE(Q$1,1,1),Shock_dev!$A$1:$CI$1,0),FALSE)</f>
        <v>111.2216952</v>
      </c>
      <c r="R68" s="52">
        <f>VLOOKUP($B68,Shock_dev!$A$1:$CI$300,MATCH(DATE(R$1,1,1),Shock_dev!$A$1:$CI$1,0),FALSE)</f>
        <v>103.56456990000004</v>
      </c>
      <c r="S68" s="52">
        <f>VLOOKUP($B68,Shock_dev!$A$1:$CI$300,MATCH(DATE(S$1,1,1),Shock_dev!$A$1:$CI$1,0),FALSE)</f>
        <v>101.09167449999995</v>
      </c>
      <c r="T68" s="52">
        <f>VLOOKUP($B68,Shock_dev!$A$1:$CI$300,MATCH(DATE(T$1,1,1),Shock_dev!$A$1:$CI$1,0),FALSE)</f>
        <v>99.167573899999979</v>
      </c>
      <c r="U68" s="52">
        <f>VLOOKUP($B68,Shock_dev!$A$1:$CI$300,MATCH(DATE(U$1,1,1),Shock_dev!$A$1:$CI$1,0),FALSE)</f>
        <v>97.336709999999925</v>
      </c>
      <c r="V68" s="52">
        <f>VLOOKUP($B68,Shock_dev!$A$1:$CI$300,MATCH(DATE(V$1,1,1),Shock_dev!$A$1:$CI$1,0),FALSE)</f>
        <v>65.532268399999907</v>
      </c>
      <c r="W68" s="52">
        <f>VLOOKUP($B68,Shock_dev!$A$1:$CI$300,MATCH(DATE(W$1,1,1),Shock_dev!$A$1:$CI$1,0),FALSE)</f>
        <v>46.774860999999987</v>
      </c>
      <c r="X68" s="52">
        <f>VLOOKUP($B68,Shock_dev!$A$1:$CI$300,MATCH(DATE(X$1,1,1),Shock_dev!$A$1:$CI$1,0),FALSE)</f>
        <v>39.425647099999992</v>
      </c>
      <c r="Y68" s="52">
        <f>VLOOKUP($B68,Shock_dev!$A$1:$CI$300,MATCH(DATE(Y$1,1,1),Shock_dev!$A$1:$CI$1,0),FALSE)</f>
        <v>34.698119700000007</v>
      </c>
      <c r="Z68" s="52">
        <f>VLOOKUP($B68,Shock_dev!$A$1:$CI$300,MATCH(DATE(Z$1,1,1),Shock_dev!$A$1:$CI$1,0),FALSE)</f>
        <v>37.436630300000047</v>
      </c>
      <c r="AA68" s="52">
        <f>VLOOKUP($B68,Shock_dev!$A$1:$CI$300,MATCH(DATE(AA$1,1,1),Shock_dev!$A$1:$CI$1,0),FALSE)</f>
        <v>36.662089600000058</v>
      </c>
      <c r="AB68" s="52">
        <f>VLOOKUP($B68,Shock_dev!$A$1:$CI$300,MATCH(DATE(AB$1,1,1),Shock_dev!$A$1:$CI$1,0),FALSE)</f>
        <v>34.606427399999916</v>
      </c>
      <c r="AC68" s="52">
        <f>VLOOKUP($B68,Shock_dev!$A$1:$CI$300,MATCH(DATE(AC$1,1,1),Shock_dev!$A$1:$CI$1,0),FALSE)</f>
        <v>32.210301800000025</v>
      </c>
      <c r="AD68" s="52">
        <f>VLOOKUP($B68,Shock_dev!$A$1:$CI$300,MATCH(DATE(AD$1,1,1),Shock_dev!$A$1:$CI$1,0),FALSE)</f>
        <v>29.796092799999997</v>
      </c>
      <c r="AE68" s="52">
        <f>VLOOKUP($B68,Shock_dev!$A$1:$CI$300,MATCH(DATE(AE$1,1,1),Shock_dev!$A$1:$CI$1,0),FALSE)</f>
        <v>27.47586739999997</v>
      </c>
      <c r="AF68" s="52">
        <f>VLOOKUP($B68,Shock_dev!$A$1:$CI$300,MATCH(DATE(AF$1,1,1),Shock_dev!$A$1:$CI$1,0),FALSE)</f>
        <v>25.289956999999958</v>
      </c>
      <c r="AG68" s="52"/>
      <c r="AH68" s="65">
        <f t="shared" si="1"/>
        <v>123.32554946</v>
      </c>
      <c r="AI68" s="65">
        <f t="shared" si="2"/>
        <v>166.25310142000001</v>
      </c>
      <c r="AJ68" s="65">
        <f t="shared" si="3"/>
        <v>118.36170629999997</v>
      </c>
      <c r="AK68" s="65">
        <f t="shared" si="4"/>
        <v>93.338559339999961</v>
      </c>
      <c r="AL68" s="65">
        <f t="shared" si="5"/>
        <v>38.999469540000021</v>
      </c>
      <c r="AM68" s="65">
        <f t="shared" si="6"/>
        <v>29.875729279999973</v>
      </c>
      <c r="AN68" s="66"/>
      <c r="AO68" s="65">
        <f t="shared" si="7"/>
        <v>144.78932544</v>
      </c>
      <c r="AP68" s="65">
        <f t="shared" si="8"/>
        <v>105.85013281999997</v>
      </c>
      <c r="AQ68" s="65">
        <f t="shared" si="9"/>
        <v>34.437599409999997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0.16966462999999976</v>
      </c>
      <c r="D69" s="52">
        <f>VLOOKUP($B69,Shock_dev!$A$1:$CI$300,MATCH(DATE(D$1,1,1),Shock_dev!$A$1:$CI$1,0),FALSE)</f>
        <v>0.24767398000000185</v>
      </c>
      <c r="E69" s="52">
        <f>VLOOKUP($B69,Shock_dev!$A$1:$CI$300,MATCH(DATE(E$1,1,1),Shock_dev!$A$1:$CI$1,0),FALSE)</f>
        <v>0.28373297999999991</v>
      </c>
      <c r="F69" s="52">
        <f>VLOOKUP($B69,Shock_dev!$A$1:$CI$300,MATCH(DATE(F$1,1,1),Shock_dev!$A$1:$CI$1,0),FALSE)</f>
        <v>0.30173079000000058</v>
      </c>
      <c r="G69" s="52">
        <f>VLOOKUP($B69,Shock_dev!$A$1:$CI$300,MATCH(DATE(G$1,1,1),Shock_dev!$A$1:$CI$1,0),FALSE)</f>
        <v>0.31332081000000045</v>
      </c>
      <c r="H69" s="52">
        <f>VLOOKUP($B69,Shock_dev!$A$1:$CI$300,MATCH(DATE(H$1,1,1),Shock_dev!$A$1:$CI$1,0),FALSE)</f>
        <v>0.32229243000000096</v>
      </c>
      <c r="I69" s="52">
        <f>VLOOKUP($B69,Shock_dev!$A$1:$CI$300,MATCH(DATE(I$1,1,1),Shock_dev!$A$1:$CI$1,0),FALSE)</f>
        <v>0.32998514999999884</v>
      </c>
      <c r="J69" s="52">
        <f>VLOOKUP($B69,Shock_dev!$A$1:$CI$300,MATCH(DATE(J$1,1,1),Shock_dev!$A$1:$CI$1,0),FALSE)</f>
        <v>0.33772550000000123</v>
      </c>
      <c r="K69" s="52">
        <f>VLOOKUP($B69,Shock_dev!$A$1:$CI$300,MATCH(DATE(K$1,1,1),Shock_dev!$A$1:$CI$1,0),FALSE)</f>
        <v>0.34529726000000238</v>
      </c>
      <c r="L69" s="52">
        <f>VLOOKUP($B69,Shock_dev!$A$1:$CI$300,MATCH(DATE(L$1,1,1),Shock_dev!$A$1:$CI$1,0),FALSE)</f>
        <v>0.35148085000000151</v>
      </c>
      <c r="M69" s="52">
        <f>VLOOKUP($B69,Shock_dev!$A$1:$CI$300,MATCH(DATE(M$1,1,1),Shock_dev!$A$1:$CI$1,0),FALSE)</f>
        <v>0.95212035999999856</v>
      </c>
      <c r="N69" s="52">
        <f>VLOOKUP($B69,Shock_dev!$A$1:$CI$300,MATCH(DATE(N$1,1,1),Shock_dev!$A$1:$CI$1,0),FALSE)</f>
        <v>1.1963798200000006</v>
      </c>
      <c r="O69" s="52">
        <f>VLOOKUP($B69,Shock_dev!$A$1:$CI$300,MATCH(DATE(O$1,1,1),Shock_dev!$A$1:$CI$1,0),FALSE)</f>
        <v>1.30398864</v>
      </c>
      <c r="P69" s="52">
        <f>VLOOKUP($B69,Shock_dev!$A$1:$CI$300,MATCH(DATE(P$1,1,1),Shock_dev!$A$1:$CI$1,0),FALSE)</f>
        <v>1.3655162800000014</v>
      </c>
      <c r="Q69" s="52">
        <f>VLOOKUP($B69,Shock_dev!$A$1:$CI$300,MATCH(DATE(Q$1,1,1),Shock_dev!$A$1:$CI$1,0),FALSE)</f>
        <v>1.4083089700000002</v>
      </c>
      <c r="R69" s="52">
        <f>VLOOKUP($B69,Shock_dev!$A$1:$CI$300,MATCH(DATE(R$1,1,1),Shock_dev!$A$1:$CI$1,0),FALSE)</f>
        <v>1.4414249599999991</v>
      </c>
      <c r="S69" s="52">
        <f>VLOOKUP($B69,Shock_dev!$A$1:$CI$300,MATCH(DATE(S$1,1,1),Shock_dev!$A$1:$CI$1,0),FALSE)</f>
        <v>1.4695049999999981</v>
      </c>
      <c r="T69" s="52">
        <f>VLOOKUP($B69,Shock_dev!$A$1:$CI$300,MATCH(DATE(T$1,1,1),Shock_dev!$A$1:$CI$1,0),FALSE)</f>
        <v>1.4931297999999984</v>
      </c>
      <c r="U69" s="52">
        <f>VLOOKUP($B69,Shock_dev!$A$1:$CI$300,MATCH(DATE(U$1,1,1),Shock_dev!$A$1:$CI$1,0),FALSE)</f>
        <v>1.5121839099999974</v>
      </c>
      <c r="V69" s="52">
        <f>VLOOKUP($B69,Shock_dev!$A$1:$CI$300,MATCH(DATE(V$1,1,1),Shock_dev!$A$1:$CI$1,0),FALSE)</f>
        <v>1.5219280099999963</v>
      </c>
      <c r="W69" s="52">
        <f>VLOOKUP($B69,Shock_dev!$A$1:$CI$300,MATCH(DATE(W$1,1,1),Shock_dev!$A$1:$CI$1,0),FALSE)</f>
        <v>1.5145781999999954</v>
      </c>
      <c r="X69" s="52">
        <f>VLOOKUP($B69,Shock_dev!$A$1:$CI$300,MATCH(DATE(X$1,1,1),Shock_dev!$A$1:$CI$1,0),FALSE)</f>
        <v>1.5129954699999999</v>
      </c>
      <c r="Y69" s="52">
        <f>VLOOKUP($B69,Shock_dev!$A$1:$CI$300,MATCH(DATE(Y$1,1,1),Shock_dev!$A$1:$CI$1,0),FALSE)</f>
        <v>1.5125679000000005</v>
      </c>
      <c r="Z69" s="52">
        <f>VLOOKUP($B69,Shock_dev!$A$1:$CI$300,MATCH(DATE(Z$1,1,1),Shock_dev!$A$1:$CI$1,0),FALSE)</f>
        <v>1.5134917799999954</v>
      </c>
      <c r="AA69" s="52">
        <f>VLOOKUP($B69,Shock_dev!$A$1:$CI$300,MATCH(DATE(AA$1,1,1),Shock_dev!$A$1:$CI$1,0),FALSE)</f>
        <v>1.8250448000000006</v>
      </c>
      <c r="AB69" s="52">
        <f>VLOOKUP($B69,Shock_dev!$A$1:$CI$300,MATCH(DATE(AB$1,1,1),Shock_dev!$A$1:$CI$1,0),FALSE)</f>
        <v>0.85239826000000107</v>
      </c>
      <c r="AC69" s="52">
        <f>VLOOKUP($B69,Shock_dev!$A$1:$CI$300,MATCH(DATE(AC$1,1,1),Shock_dev!$A$1:$CI$1,0),FALSE)</f>
        <v>0.46874073000000038</v>
      </c>
      <c r="AD69" s="52">
        <f>VLOOKUP($B69,Shock_dev!$A$1:$CI$300,MATCH(DATE(AD$1,1,1),Shock_dev!$A$1:$CI$1,0),FALSE)</f>
        <v>0.30599785000000423</v>
      </c>
      <c r="AE69" s="52">
        <f>VLOOKUP($B69,Shock_dev!$A$1:$CI$300,MATCH(DATE(AE$1,1,1),Shock_dev!$A$1:$CI$1,0),FALSE)</f>
        <v>0.21632918000000245</v>
      </c>
      <c r="AF69" s="52">
        <f>VLOOKUP($B69,Shock_dev!$A$1:$CI$300,MATCH(DATE(AF$1,1,1),Shock_dev!$A$1:$CI$1,0),FALSE)</f>
        <v>0.15184891999999905</v>
      </c>
      <c r="AG69" s="52"/>
      <c r="AH69" s="65">
        <f t="shared" si="1"/>
        <v>0.26322463800000051</v>
      </c>
      <c r="AI69" s="65">
        <f t="shared" si="2"/>
        <v>0.33735623800000097</v>
      </c>
      <c r="AJ69" s="65">
        <f t="shared" si="3"/>
        <v>1.2452628140000002</v>
      </c>
      <c r="AK69" s="65">
        <f t="shared" si="4"/>
        <v>1.4876343359999979</v>
      </c>
      <c r="AL69" s="65">
        <f t="shared" si="5"/>
        <v>1.5757356299999983</v>
      </c>
      <c r="AM69" s="65">
        <f t="shared" si="6"/>
        <v>0.39906298800000145</v>
      </c>
      <c r="AN69" s="66"/>
      <c r="AO69" s="65">
        <f t="shared" si="7"/>
        <v>0.30029043800000077</v>
      </c>
      <c r="AP69" s="65">
        <f t="shared" si="8"/>
        <v>1.3664485749999991</v>
      </c>
      <c r="AQ69" s="65">
        <f t="shared" si="9"/>
        <v>0.98739930899999984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13.6255799999999</v>
      </c>
      <c r="D70" s="52">
        <f>VLOOKUP($B70,Shock_dev!$A$1:$CI$300,MATCH(DATE(D$1,1,1),Shock_dev!$A$1:$CI$1,0),FALSE)</f>
        <v>24.911410000000615</v>
      </c>
      <c r="E70" s="52">
        <f>VLOOKUP($B70,Shock_dev!$A$1:$CI$300,MATCH(DATE(E$1,1,1),Shock_dev!$A$1:$CI$1,0),FALSE)</f>
        <v>31.307229999998526</v>
      </c>
      <c r="F70" s="52">
        <f>VLOOKUP($B70,Shock_dev!$A$1:$CI$300,MATCH(DATE(F$1,1,1),Shock_dev!$A$1:$CI$1,0),FALSE)</f>
        <v>33.672969999999623</v>
      </c>
      <c r="G70" s="52">
        <f>VLOOKUP($B70,Shock_dev!$A$1:$CI$300,MATCH(DATE(G$1,1,1),Shock_dev!$A$1:$CI$1,0),FALSE)</f>
        <v>34.437369999999646</v>
      </c>
      <c r="H70" s="52">
        <f>VLOOKUP($B70,Shock_dev!$A$1:$CI$300,MATCH(DATE(H$1,1,1),Shock_dev!$A$1:$CI$1,0),FALSE)</f>
        <v>33.615560000002006</v>
      </c>
      <c r="I70" s="52">
        <f>VLOOKUP($B70,Shock_dev!$A$1:$CI$300,MATCH(DATE(I$1,1,1),Shock_dev!$A$1:$CI$1,0),FALSE)</f>
        <v>31.396769999999378</v>
      </c>
      <c r="J70" s="52">
        <f>VLOOKUP($B70,Shock_dev!$A$1:$CI$300,MATCH(DATE(J$1,1,1),Shock_dev!$A$1:$CI$1,0),FALSE)</f>
        <v>28.698379999997996</v>
      </c>
      <c r="K70" s="52">
        <f>VLOOKUP($B70,Shock_dev!$A$1:$CI$300,MATCH(DATE(K$1,1,1),Shock_dev!$A$1:$CI$1,0),FALSE)</f>
        <v>25.322900000002846</v>
      </c>
      <c r="L70" s="52">
        <f>VLOOKUP($B70,Shock_dev!$A$1:$CI$300,MATCH(DATE(L$1,1,1),Shock_dev!$A$1:$CI$1,0),FALSE)</f>
        <v>20.605909999998403</v>
      </c>
      <c r="M70" s="52">
        <f>VLOOKUP($B70,Shock_dev!$A$1:$CI$300,MATCH(DATE(M$1,1,1),Shock_dev!$A$1:$CI$1,0),FALSE)</f>
        <v>11.953079999999318</v>
      </c>
      <c r="N70" s="52">
        <f>VLOOKUP($B70,Shock_dev!$A$1:$CI$300,MATCH(DATE(N$1,1,1),Shock_dev!$A$1:$CI$1,0),FALSE)</f>
        <v>4.6514999999999418</v>
      </c>
      <c r="O70" s="52">
        <f>VLOOKUP($B70,Shock_dev!$A$1:$CI$300,MATCH(DATE(O$1,1,1),Shock_dev!$A$1:$CI$1,0),FALSE)</f>
        <v>1.111999999920954E-2</v>
      </c>
      <c r="P70" s="52">
        <f>VLOOKUP($B70,Shock_dev!$A$1:$CI$300,MATCH(DATE(P$1,1,1),Shock_dev!$A$1:$CI$1,0),FALSE)</f>
        <v>-2.5042999999968742</v>
      </c>
      <c r="Q70" s="52">
        <f>VLOOKUP($B70,Shock_dev!$A$1:$CI$300,MATCH(DATE(Q$1,1,1),Shock_dev!$A$1:$CI$1,0),FALSE)</f>
        <v>-4.8474699999969744</v>
      </c>
      <c r="R70" s="52">
        <f>VLOOKUP($B70,Shock_dev!$A$1:$CI$300,MATCH(DATE(R$1,1,1),Shock_dev!$A$1:$CI$1,0),FALSE)</f>
        <v>-7.0035399999978836</v>
      </c>
      <c r="S70" s="52">
        <f>VLOOKUP($B70,Shock_dev!$A$1:$CI$300,MATCH(DATE(S$1,1,1),Shock_dev!$A$1:$CI$1,0),FALSE)</f>
        <v>-7.6829499999985273</v>
      </c>
      <c r="T70" s="52">
        <f>VLOOKUP($B70,Shock_dev!$A$1:$CI$300,MATCH(DATE(T$1,1,1),Shock_dev!$A$1:$CI$1,0),FALSE)</f>
        <v>-7.5705500000003667</v>
      </c>
      <c r="U70" s="52">
        <f>VLOOKUP($B70,Shock_dev!$A$1:$CI$300,MATCH(DATE(U$1,1,1),Shock_dev!$A$1:$CI$1,0),FALSE)</f>
        <v>-7.0558600000003935</v>
      </c>
      <c r="V70" s="52">
        <f>VLOOKUP($B70,Shock_dev!$A$1:$CI$300,MATCH(DATE(V$1,1,1),Shock_dev!$A$1:$CI$1,0),FALSE)</f>
        <v>-10.297230000000127</v>
      </c>
      <c r="W70" s="52">
        <f>VLOOKUP($B70,Shock_dev!$A$1:$CI$300,MATCH(DATE(W$1,1,1),Shock_dev!$A$1:$CI$1,0),FALSE)</f>
        <v>-13.368829999999434</v>
      </c>
      <c r="X70" s="52">
        <f>VLOOKUP($B70,Shock_dev!$A$1:$CI$300,MATCH(DATE(X$1,1,1),Shock_dev!$A$1:$CI$1,0),FALSE)</f>
        <v>-14.425060000001395</v>
      </c>
      <c r="Y70" s="52">
        <f>VLOOKUP($B70,Shock_dev!$A$1:$CI$300,MATCH(DATE(Y$1,1,1),Shock_dev!$A$1:$CI$1,0),FALSE)</f>
        <v>-14.21925999999803</v>
      </c>
      <c r="Z70" s="52">
        <f>VLOOKUP($B70,Shock_dev!$A$1:$CI$300,MATCH(DATE(Z$1,1,1),Shock_dev!$A$1:$CI$1,0),FALSE)</f>
        <v>-11.196810000001278</v>
      </c>
      <c r="AA70" s="52">
        <f>VLOOKUP($B70,Shock_dev!$A$1:$CI$300,MATCH(DATE(AA$1,1,1),Shock_dev!$A$1:$CI$1,0),FALSE)</f>
        <v>-8.3141199999990931</v>
      </c>
      <c r="AB70" s="52">
        <f>VLOOKUP($B70,Shock_dev!$A$1:$CI$300,MATCH(DATE(AB$1,1,1),Shock_dev!$A$1:$CI$1,0),FALSE)</f>
        <v>-6.0708599999998114</v>
      </c>
      <c r="AC70" s="52">
        <f>VLOOKUP($B70,Shock_dev!$A$1:$CI$300,MATCH(DATE(AC$1,1,1),Shock_dev!$A$1:$CI$1,0),FALSE)</f>
        <v>-4.4484300000003714</v>
      </c>
      <c r="AD70" s="52">
        <f>VLOOKUP($B70,Shock_dev!$A$1:$CI$300,MATCH(DATE(AD$1,1,1),Shock_dev!$A$1:$CI$1,0),FALSE)</f>
        <v>-3.2973700000002282</v>
      </c>
      <c r="AE70" s="52">
        <f>VLOOKUP($B70,Shock_dev!$A$1:$CI$300,MATCH(DATE(AE$1,1,1),Shock_dev!$A$1:$CI$1,0),FALSE)</f>
        <v>-2.4702699999979814</v>
      </c>
      <c r="AF70" s="52">
        <f>VLOOKUP($B70,Shock_dev!$A$1:$CI$300,MATCH(DATE(AF$1,1,1),Shock_dev!$A$1:$CI$1,0),FALSE)</f>
        <v>-1.8543699999972887</v>
      </c>
      <c r="AG70" s="52"/>
      <c r="AH70" s="65">
        <f t="shared" si="1"/>
        <v>27.590911999999662</v>
      </c>
      <c r="AI70" s="65">
        <f t="shared" si="2"/>
        <v>27.927904000000126</v>
      </c>
      <c r="AJ70" s="65">
        <f t="shared" si="3"/>
        <v>1.8527860000009242</v>
      </c>
      <c r="AK70" s="65">
        <f t="shared" si="4"/>
        <v>-7.9220259999994598</v>
      </c>
      <c r="AL70" s="65">
        <f t="shared" si="5"/>
        <v>-12.304815999999846</v>
      </c>
      <c r="AM70" s="65">
        <f t="shared" si="6"/>
        <v>-3.6282599999991363</v>
      </c>
      <c r="AN70" s="66"/>
      <c r="AO70" s="65">
        <f t="shared" si="7"/>
        <v>27.759407999999894</v>
      </c>
      <c r="AP70" s="65">
        <f t="shared" si="8"/>
        <v>-3.0346199999992676</v>
      </c>
      <c r="AQ70" s="65">
        <f t="shared" si="9"/>
        <v>-7.966537999999491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436.72649999998976</v>
      </c>
      <c r="D71" s="52">
        <f>VLOOKUP($B71,Shock_dev!$A$1:$CI$300,MATCH(DATE(D$1,1,1),Shock_dev!$A$1:$CI$1,0),FALSE)</f>
        <v>741.42899999994552</v>
      </c>
      <c r="E71" s="52">
        <f>VLOOKUP($B71,Shock_dev!$A$1:$CI$300,MATCH(DATE(E$1,1,1),Shock_dev!$A$1:$CI$1,0),FALSE)</f>
        <v>881.59099999995669</v>
      </c>
      <c r="F71" s="52">
        <f>VLOOKUP($B71,Shock_dev!$A$1:$CI$300,MATCH(DATE(F$1,1,1),Shock_dev!$A$1:$CI$1,0),FALSE)</f>
        <v>917.62189999996917</v>
      </c>
      <c r="G71" s="52">
        <f>VLOOKUP($B71,Shock_dev!$A$1:$CI$300,MATCH(DATE(G$1,1,1),Shock_dev!$A$1:$CI$1,0),FALSE)</f>
        <v>937.65690000000177</v>
      </c>
      <c r="H71" s="52">
        <f>VLOOKUP($B71,Shock_dev!$A$1:$CI$300,MATCH(DATE(H$1,1,1),Shock_dev!$A$1:$CI$1,0),FALSE)</f>
        <v>937.18690000002971</v>
      </c>
      <c r="I71" s="52">
        <f>VLOOKUP($B71,Shock_dev!$A$1:$CI$300,MATCH(DATE(I$1,1,1),Shock_dev!$A$1:$CI$1,0),FALSE)</f>
        <v>919.73109999997541</v>
      </c>
      <c r="J71" s="52">
        <f>VLOOKUP($B71,Shock_dev!$A$1:$CI$300,MATCH(DATE(J$1,1,1),Shock_dev!$A$1:$CI$1,0),FALSE)</f>
        <v>910.97669999999925</v>
      </c>
      <c r="K71" s="52">
        <f>VLOOKUP($B71,Shock_dev!$A$1:$CI$300,MATCH(DATE(K$1,1,1),Shock_dev!$A$1:$CI$1,0),FALSE)</f>
        <v>897.24329999997281</v>
      </c>
      <c r="L71" s="52">
        <f>VLOOKUP($B71,Shock_dev!$A$1:$CI$300,MATCH(DATE(L$1,1,1),Shock_dev!$A$1:$CI$1,0),FALSE)</f>
        <v>852.45429999998305</v>
      </c>
      <c r="M71" s="52">
        <f>VLOOKUP($B71,Shock_dev!$A$1:$CI$300,MATCH(DATE(M$1,1,1),Shock_dev!$A$1:$CI$1,0),FALSE)</f>
        <v>692.28220000001602</v>
      </c>
      <c r="N71" s="52">
        <f>VLOOKUP($B71,Shock_dev!$A$1:$CI$300,MATCH(DATE(N$1,1,1),Shock_dev!$A$1:$CI$1,0),FALSE)</f>
        <v>592.75</v>
      </c>
      <c r="O71" s="52">
        <f>VLOOKUP($B71,Shock_dev!$A$1:$CI$300,MATCH(DATE(O$1,1,1),Shock_dev!$A$1:$CI$1,0),FALSE)</f>
        <v>572.98579999996582</v>
      </c>
      <c r="P71" s="52">
        <f>VLOOKUP($B71,Shock_dev!$A$1:$CI$300,MATCH(DATE(P$1,1,1),Shock_dev!$A$1:$CI$1,0),FALSE)</f>
        <v>599.51420000003418</v>
      </c>
      <c r="Q71" s="52">
        <f>VLOOKUP($B71,Shock_dev!$A$1:$CI$300,MATCH(DATE(Q$1,1,1),Shock_dev!$A$1:$CI$1,0),FALSE)</f>
        <v>603.80719999998109</v>
      </c>
      <c r="R71" s="52">
        <f>VLOOKUP($B71,Shock_dev!$A$1:$CI$300,MATCH(DATE(R$1,1,1),Shock_dev!$A$1:$CI$1,0),FALSE)</f>
        <v>592.15489999996498</v>
      </c>
      <c r="S71" s="52">
        <f>VLOOKUP($B71,Shock_dev!$A$1:$CI$300,MATCH(DATE(S$1,1,1),Shock_dev!$A$1:$CI$1,0),FALSE)</f>
        <v>607.78899999998976</v>
      </c>
      <c r="T71" s="52">
        <f>VLOOKUP($B71,Shock_dev!$A$1:$CI$300,MATCH(DATE(T$1,1,1),Shock_dev!$A$1:$CI$1,0),FALSE)</f>
        <v>624.56029999995371</v>
      </c>
      <c r="U71" s="52">
        <f>VLOOKUP($B71,Shock_dev!$A$1:$CI$300,MATCH(DATE(U$1,1,1),Shock_dev!$A$1:$CI$1,0),FALSE)</f>
        <v>632.33370000001742</v>
      </c>
      <c r="V71" s="52">
        <f>VLOOKUP($B71,Shock_dev!$A$1:$CI$300,MATCH(DATE(V$1,1,1),Shock_dev!$A$1:$CI$1,0),FALSE)</f>
        <v>502.59830000001239</v>
      </c>
      <c r="W71" s="52">
        <f>VLOOKUP($B71,Shock_dev!$A$1:$CI$300,MATCH(DATE(W$1,1,1),Shock_dev!$A$1:$CI$1,0),FALSE)</f>
        <v>380.61419999995269</v>
      </c>
      <c r="X71" s="52">
        <f>VLOOKUP($B71,Shock_dev!$A$1:$CI$300,MATCH(DATE(X$1,1,1),Shock_dev!$A$1:$CI$1,0),FALSE)</f>
        <v>316.83129999996163</v>
      </c>
      <c r="Y71" s="52">
        <f>VLOOKUP($B71,Shock_dev!$A$1:$CI$300,MATCH(DATE(Y$1,1,1),Shock_dev!$A$1:$CI$1,0),FALSE)</f>
        <v>276.96450000000186</v>
      </c>
      <c r="Z71" s="52">
        <f>VLOOKUP($B71,Shock_dev!$A$1:$CI$300,MATCH(DATE(Z$1,1,1),Shock_dev!$A$1:$CI$1,0),FALSE)</f>
        <v>313.28179999999702</v>
      </c>
      <c r="AA71" s="52">
        <f>VLOOKUP($B71,Shock_dev!$A$1:$CI$300,MATCH(DATE(AA$1,1,1),Shock_dev!$A$1:$CI$1,0),FALSE)</f>
        <v>324.04760000004899</v>
      </c>
      <c r="AB71" s="52">
        <f>VLOOKUP($B71,Shock_dev!$A$1:$CI$300,MATCH(DATE(AB$1,1,1),Shock_dev!$A$1:$CI$1,0),FALSE)</f>
        <v>304.76949999993667</v>
      </c>
      <c r="AC71" s="52">
        <f>VLOOKUP($B71,Shock_dev!$A$1:$CI$300,MATCH(DATE(AC$1,1,1),Shock_dev!$A$1:$CI$1,0),FALSE)</f>
        <v>263.87349999998696</v>
      </c>
      <c r="AD71" s="52">
        <f>VLOOKUP($B71,Shock_dev!$A$1:$CI$300,MATCH(DATE(AD$1,1,1),Shock_dev!$A$1:$CI$1,0),FALSE)</f>
        <v>210.66879999998491</v>
      </c>
      <c r="AE71" s="52">
        <f>VLOOKUP($B71,Shock_dev!$A$1:$CI$300,MATCH(DATE(AE$1,1,1),Shock_dev!$A$1:$CI$1,0),FALSE)</f>
        <v>152.22590000007767</v>
      </c>
      <c r="AF71" s="52">
        <f>VLOOKUP($B71,Shock_dev!$A$1:$CI$300,MATCH(DATE(AF$1,1,1),Shock_dev!$A$1:$CI$1,0),FALSE)</f>
        <v>93.280800000065938</v>
      </c>
      <c r="AG71" s="52"/>
      <c r="AH71" s="65">
        <f t="shared" si="1"/>
        <v>783.00505999997256</v>
      </c>
      <c r="AI71" s="65">
        <f t="shared" si="2"/>
        <v>903.51845999999205</v>
      </c>
      <c r="AJ71" s="65">
        <f t="shared" si="3"/>
        <v>612.26787999999942</v>
      </c>
      <c r="AK71" s="65">
        <f t="shared" si="4"/>
        <v>591.88723999998763</v>
      </c>
      <c r="AL71" s="65">
        <f t="shared" si="5"/>
        <v>322.34787999999241</v>
      </c>
      <c r="AM71" s="65">
        <f t="shared" si="6"/>
        <v>204.96370000001042</v>
      </c>
      <c r="AN71" s="66"/>
      <c r="AO71" s="65">
        <f t="shared" si="7"/>
        <v>843.26175999998236</v>
      </c>
      <c r="AP71" s="65">
        <f t="shared" si="8"/>
        <v>602.07755999999358</v>
      </c>
      <c r="AQ71" s="65">
        <f t="shared" si="9"/>
        <v>263.65579000000139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23.678420000000187</v>
      </c>
      <c r="D72" s="52">
        <f>VLOOKUP($B72,Shock_dev!$A$1:$CI$300,MATCH(DATE(D$1,1,1),Shock_dev!$A$1:$CI$1,0),FALSE)</f>
        <v>45.667219999999361</v>
      </c>
      <c r="E72" s="52">
        <f>VLOOKUP($B72,Shock_dev!$A$1:$CI$300,MATCH(DATE(E$1,1,1),Shock_dev!$A$1:$CI$1,0),FALSE)</f>
        <v>61.412129999996978</v>
      </c>
      <c r="F72" s="52">
        <f>VLOOKUP($B72,Shock_dev!$A$1:$CI$300,MATCH(DATE(F$1,1,1),Shock_dev!$A$1:$CI$1,0),FALSE)</f>
        <v>71.953919999999925</v>
      </c>
      <c r="G72" s="52">
        <f>VLOOKUP($B72,Shock_dev!$A$1:$CI$300,MATCH(DATE(G$1,1,1),Shock_dev!$A$1:$CI$1,0),FALSE)</f>
        <v>81.026559999998426</v>
      </c>
      <c r="H72" s="52">
        <f>VLOOKUP($B72,Shock_dev!$A$1:$CI$300,MATCH(DATE(H$1,1,1),Shock_dev!$A$1:$CI$1,0),FALSE)</f>
        <v>88.209369999996852</v>
      </c>
      <c r="I72" s="52">
        <f>VLOOKUP($B72,Shock_dev!$A$1:$CI$300,MATCH(DATE(I$1,1,1),Shock_dev!$A$1:$CI$1,0),FALSE)</f>
        <v>93.411599999999453</v>
      </c>
      <c r="J72" s="52">
        <f>VLOOKUP($B72,Shock_dev!$A$1:$CI$300,MATCH(DATE(J$1,1,1),Shock_dev!$A$1:$CI$1,0),FALSE)</f>
        <v>97.763709999999264</v>
      </c>
      <c r="K72" s="52">
        <f>VLOOKUP($B72,Shock_dev!$A$1:$CI$300,MATCH(DATE(K$1,1,1),Shock_dev!$A$1:$CI$1,0),FALSE)</f>
        <v>100.68761000000086</v>
      </c>
      <c r="L72" s="52">
        <f>VLOOKUP($B72,Shock_dev!$A$1:$CI$300,MATCH(DATE(L$1,1,1),Shock_dev!$A$1:$CI$1,0),FALSE)</f>
        <v>100.66695999999865</v>
      </c>
      <c r="M72" s="52">
        <f>VLOOKUP($B72,Shock_dev!$A$1:$CI$300,MATCH(DATE(M$1,1,1),Shock_dev!$A$1:$CI$1,0),FALSE)</f>
        <v>92.764849999999569</v>
      </c>
      <c r="N72" s="52">
        <f>VLOOKUP($B72,Shock_dev!$A$1:$CI$300,MATCH(DATE(N$1,1,1),Shock_dev!$A$1:$CI$1,0),FALSE)</f>
        <v>85.300039999998262</v>
      </c>
      <c r="O72" s="52">
        <f>VLOOKUP($B72,Shock_dev!$A$1:$CI$300,MATCH(DATE(O$1,1,1),Shock_dev!$A$1:$CI$1,0),FALSE)</f>
        <v>80.463489999998274</v>
      </c>
      <c r="P72" s="52">
        <f>VLOOKUP($B72,Shock_dev!$A$1:$CI$300,MATCH(DATE(P$1,1,1),Shock_dev!$A$1:$CI$1,0),FALSE)</f>
        <v>77.567950000000565</v>
      </c>
      <c r="Q72" s="52">
        <f>VLOOKUP($B72,Shock_dev!$A$1:$CI$300,MATCH(DATE(Q$1,1,1),Shock_dev!$A$1:$CI$1,0),FALSE)</f>
        <v>73.718249999998079</v>
      </c>
      <c r="R72" s="52">
        <f>VLOOKUP($B72,Shock_dev!$A$1:$CI$300,MATCH(DATE(R$1,1,1),Shock_dev!$A$1:$CI$1,0),FALSE)</f>
        <v>68.696700000000419</v>
      </c>
      <c r="S72" s="52">
        <f>VLOOKUP($B72,Shock_dev!$A$1:$CI$300,MATCH(DATE(S$1,1,1),Shock_dev!$A$1:$CI$1,0),FALSE)</f>
        <v>64.896880000000237</v>
      </c>
      <c r="T72" s="52">
        <f>VLOOKUP($B72,Shock_dev!$A$1:$CI$300,MATCH(DATE(T$1,1,1),Shock_dev!$A$1:$CI$1,0),FALSE)</f>
        <v>61.558580000000802</v>
      </c>
      <c r="U72" s="52">
        <f>VLOOKUP($B72,Shock_dev!$A$1:$CI$300,MATCH(DATE(U$1,1,1),Shock_dev!$A$1:$CI$1,0),FALSE)</f>
        <v>58.270019999999931</v>
      </c>
      <c r="V72" s="52">
        <f>VLOOKUP($B72,Shock_dev!$A$1:$CI$300,MATCH(DATE(V$1,1,1),Shock_dev!$A$1:$CI$1,0),FALSE)</f>
        <v>47.863290000001143</v>
      </c>
      <c r="W72" s="52">
        <f>VLOOKUP($B72,Shock_dev!$A$1:$CI$300,MATCH(DATE(W$1,1,1),Shock_dev!$A$1:$CI$1,0),FALSE)</f>
        <v>36.793949999999313</v>
      </c>
      <c r="X72" s="52">
        <f>VLOOKUP($B72,Shock_dev!$A$1:$CI$300,MATCH(DATE(X$1,1,1),Shock_dev!$A$1:$CI$1,0),FALSE)</f>
        <v>28.348730000001524</v>
      </c>
      <c r="Y72" s="52">
        <f>VLOOKUP($B72,Shock_dev!$A$1:$CI$300,MATCH(DATE(Y$1,1,1),Shock_dev!$A$1:$CI$1,0),FALSE)</f>
        <v>21.60972000000038</v>
      </c>
      <c r="Z72" s="52">
        <f>VLOOKUP($B72,Shock_dev!$A$1:$CI$300,MATCH(DATE(Z$1,1,1),Shock_dev!$A$1:$CI$1,0),FALSE)</f>
        <v>19.43405999999959</v>
      </c>
      <c r="AA72" s="52">
        <f>VLOOKUP($B72,Shock_dev!$A$1:$CI$300,MATCH(DATE(AA$1,1,1),Shock_dev!$A$1:$CI$1,0),FALSE)</f>
        <v>17.460019999998622</v>
      </c>
      <c r="AB72" s="52">
        <f>VLOOKUP($B72,Shock_dev!$A$1:$CI$300,MATCH(DATE(AB$1,1,1),Shock_dev!$A$1:$CI$1,0),FALSE)</f>
        <v>14.906139999999141</v>
      </c>
      <c r="AC72" s="52">
        <f>VLOOKUP($B72,Shock_dev!$A$1:$CI$300,MATCH(DATE(AC$1,1,1),Shock_dev!$A$1:$CI$1,0),FALSE)</f>
        <v>11.894280000000435</v>
      </c>
      <c r="AD72" s="52">
        <f>VLOOKUP($B72,Shock_dev!$A$1:$CI$300,MATCH(DATE(AD$1,1,1),Shock_dev!$A$1:$CI$1,0),FALSE)</f>
        <v>8.6833899999983259</v>
      </c>
      <c r="AE72" s="52">
        <f>VLOOKUP($B72,Shock_dev!$A$1:$CI$300,MATCH(DATE(AE$1,1,1),Shock_dev!$A$1:$CI$1,0),FALSE)</f>
        <v>5.5033600000024308</v>
      </c>
      <c r="AF72" s="52">
        <f>VLOOKUP($B72,Shock_dev!$A$1:$CI$300,MATCH(DATE(AF$1,1,1),Shock_dev!$A$1:$CI$1,0),FALSE)</f>
        <v>2.5161599999992177</v>
      </c>
      <c r="AG72" s="52"/>
      <c r="AH72" s="65">
        <f t="shared" si="1"/>
        <v>56.747649999998977</v>
      </c>
      <c r="AI72" s="65">
        <f t="shared" si="2"/>
        <v>96.147849999999011</v>
      </c>
      <c r="AJ72" s="65">
        <f t="shared" si="3"/>
        <v>81.962915999998955</v>
      </c>
      <c r="AK72" s="65">
        <f t="shared" si="4"/>
        <v>60.257094000000507</v>
      </c>
      <c r="AL72" s="65">
        <f t="shared" si="5"/>
        <v>24.729295999999884</v>
      </c>
      <c r="AM72" s="65">
        <f t="shared" si="6"/>
        <v>8.7006659999999094</v>
      </c>
      <c r="AN72" s="66"/>
      <c r="AO72" s="65">
        <f t="shared" si="7"/>
        <v>76.44774999999899</v>
      </c>
      <c r="AP72" s="65">
        <f t="shared" si="8"/>
        <v>71.110004999999731</v>
      </c>
      <c r="AQ72" s="65">
        <f t="shared" si="9"/>
        <v>16.714980999999895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296.65304586999997</v>
      </c>
      <c r="D77" s="52">
        <f t="shared" ref="D77:AF77" si="11">SUM(D60:D69)</f>
        <v>444.30689496999992</v>
      </c>
      <c r="E77" s="52">
        <f t="shared" si="11"/>
        <v>512.44606152000017</v>
      </c>
      <c r="F77" s="52">
        <f t="shared" si="11"/>
        <v>549.50292166000008</v>
      </c>
      <c r="G77" s="52">
        <f t="shared" si="11"/>
        <v>599.69412538999995</v>
      </c>
      <c r="H77" s="52">
        <f t="shared" si="11"/>
        <v>633.34836775999975</v>
      </c>
      <c r="I77" s="52">
        <f t="shared" si="11"/>
        <v>648.11388047999992</v>
      </c>
      <c r="J77" s="52">
        <f t="shared" si="11"/>
        <v>662.68667563000008</v>
      </c>
      <c r="K77" s="52">
        <f t="shared" si="11"/>
        <v>655.72508503999995</v>
      </c>
      <c r="L77" s="52">
        <f t="shared" si="11"/>
        <v>620.34839626000007</v>
      </c>
      <c r="M77" s="52">
        <f t="shared" si="11"/>
        <v>465.36400309999988</v>
      </c>
      <c r="N77" s="52">
        <f t="shared" si="11"/>
        <v>389.40115645000009</v>
      </c>
      <c r="O77" s="52">
        <f t="shared" si="11"/>
        <v>362.55945094999998</v>
      </c>
      <c r="P77" s="52">
        <f t="shared" si="11"/>
        <v>350.07626176999992</v>
      </c>
      <c r="Q77" s="52">
        <f t="shared" si="11"/>
        <v>313.56392329000005</v>
      </c>
      <c r="R77" s="52">
        <f t="shared" si="11"/>
        <v>275.67869911000008</v>
      </c>
      <c r="S77" s="52">
        <f t="shared" si="11"/>
        <v>266.8541458200001</v>
      </c>
      <c r="T77" s="52">
        <f t="shared" si="11"/>
        <v>258.53428474999987</v>
      </c>
      <c r="U77" s="52">
        <f t="shared" si="11"/>
        <v>249.92755791999994</v>
      </c>
      <c r="V77" s="52">
        <f t="shared" si="11"/>
        <v>155.75547019999993</v>
      </c>
      <c r="W77" s="52">
        <f t="shared" si="11"/>
        <v>98.334473710000026</v>
      </c>
      <c r="X77" s="52">
        <f t="shared" si="11"/>
        <v>80.402685779999928</v>
      </c>
      <c r="Y77" s="52">
        <f t="shared" si="11"/>
        <v>66.840625799999998</v>
      </c>
      <c r="Z77" s="52">
        <f t="shared" si="11"/>
        <v>114.26390557000008</v>
      </c>
      <c r="AA77" s="52">
        <f t="shared" si="11"/>
        <v>128.44022788000009</v>
      </c>
      <c r="AB77" s="52">
        <f t="shared" si="11"/>
        <v>128.43190251000001</v>
      </c>
      <c r="AC77" s="52">
        <f t="shared" si="11"/>
        <v>124.17022382000002</v>
      </c>
      <c r="AD77" s="52">
        <f t="shared" si="11"/>
        <v>118.65581886000001</v>
      </c>
      <c r="AE77" s="52">
        <f t="shared" si="11"/>
        <v>112.95144552000008</v>
      </c>
      <c r="AF77" s="52">
        <f t="shared" si="11"/>
        <v>107.42314659999982</v>
      </c>
      <c r="AG77" s="67"/>
      <c r="AH77" s="65">
        <f>AVERAGE(C77:G77)</f>
        <v>480.52060988200003</v>
      </c>
      <c r="AI77" s="65">
        <f>AVERAGE(H77:L77)</f>
        <v>644.04448103399989</v>
      </c>
      <c r="AJ77" s="65">
        <f>AVERAGE(M77:Q77)</f>
        <v>376.19295911199998</v>
      </c>
      <c r="AK77" s="65">
        <f>AVERAGE(R77:V77)</f>
        <v>241.35003156000002</v>
      </c>
      <c r="AL77" s="65">
        <f>AVERAGE(W77:AA77)</f>
        <v>97.656383748000025</v>
      </c>
      <c r="AM77" s="65">
        <f>AVERAGE(AB77:AF77)</f>
        <v>118.32650746199997</v>
      </c>
      <c r="AN77" s="66"/>
      <c r="AO77" s="65">
        <f>AVERAGE(AH77:AI77)</f>
        <v>562.28254545799996</v>
      </c>
      <c r="AP77" s="65">
        <f>AVERAGE(AJ77:AK77)</f>
        <v>308.77149533599999</v>
      </c>
      <c r="AQ77" s="65">
        <f>AVERAGE(AL77:AM77)</f>
        <v>107.991445605</v>
      </c>
    </row>
    <row r="78" spans="1:43" s="9" customFormat="1" x14ac:dyDescent="0.25">
      <c r="A78" s="13" t="s">
        <v>399</v>
      </c>
      <c r="B78" s="13"/>
      <c r="C78" s="52">
        <f>SUM(C70:C71)</f>
        <v>450.35207999998966</v>
      </c>
      <c r="D78" s="52">
        <f t="shared" ref="D78:AF78" si="12">SUM(D70:D71)</f>
        <v>766.34040999994613</v>
      </c>
      <c r="E78" s="52">
        <f t="shared" si="12"/>
        <v>912.89822999995522</v>
      </c>
      <c r="F78" s="52">
        <f t="shared" si="12"/>
        <v>951.2948699999688</v>
      </c>
      <c r="G78" s="52">
        <f t="shared" si="12"/>
        <v>972.09427000000142</v>
      </c>
      <c r="H78" s="52">
        <f t="shared" si="12"/>
        <v>970.80246000003172</v>
      </c>
      <c r="I78" s="52">
        <f t="shared" si="12"/>
        <v>951.12786999997479</v>
      </c>
      <c r="J78" s="52">
        <f t="shared" si="12"/>
        <v>939.67507999999725</v>
      </c>
      <c r="K78" s="52">
        <f t="shared" si="12"/>
        <v>922.56619999997565</v>
      </c>
      <c r="L78" s="52">
        <f t="shared" si="12"/>
        <v>873.06020999998145</v>
      </c>
      <c r="M78" s="52">
        <f t="shared" si="12"/>
        <v>704.23528000001534</v>
      </c>
      <c r="N78" s="52">
        <f t="shared" si="12"/>
        <v>597.40149999999994</v>
      </c>
      <c r="O78" s="52">
        <f t="shared" si="12"/>
        <v>572.99691999996503</v>
      </c>
      <c r="P78" s="52">
        <f t="shared" si="12"/>
        <v>597.00990000003731</v>
      </c>
      <c r="Q78" s="52">
        <f t="shared" si="12"/>
        <v>598.95972999998412</v>
      </c>
      <c r="R78" s="52">
        <f t="shared" si="12"/>
        <v>585.1513599999671</v>
      </c>
      <c r="S78" s="52">
        <f t="shared" si="12"/>
        <v>600.10604999999123</v>
      </c>
      <c r="T78" s="52">
        <f t="shared" si="12"/>
        <v>616.98974999995335</v>
      </c>
      <c r="U78" s="52">
        <f t="shared" si="12"/>
        <v>625.27784000001702</v>
      </c>
      <c r="V78" s="52">
        <f t="shared" si="12"/>
        <v>492.30107000001226</v>
      </c>
      <c r="W78" s="52">
        <f t="shared" si="12"/>
        <v>367.24536999995325</v>
      </c>
      <c r="X78" s="52">
        <f t="shared" si="12"/>
        <v>302.40623999996023</v>
      </c>
      <c r="Y78" s="52">
        <f t="shared" si="12"/>
        <v>262.74524000000383</v>
      </c>
      <c r="Z78" s="52">
        <f t="shared" si="12"/>
        <v>302.08498999999574</v>
      </c>
      <c r="AA78" s="52">
        <f t="shared" si="12"/>
        <v>315.73348000004989</v>
      </c>
      <c r="AB78" s="52">
        <f t="shared" si="12"/>
        <v>298.69863999993686</v>
      </c>
      <c r="AC78" s="52">
        <f t="shared" si="12"/>
        <v>259.42506999998659</v>
      </c>
      <c r="AD78" s="52">
        <f t="shared" si="12"/>
        <v>207.37142999998468</v>
      </c>
      <c r="AE78" s="52">
        <f t="shared" si="12"/>
        <v>149.75563000007969</v>
      </c>
      <c r="AF78" s="52">
        <f t="shared" si="12"/>
        <v>91.426430000068649</v>
      </c>
      <c r="AG78" s="67"/>
      <c r="AH78" s="65">
        <f>AVERAGE(C78:G78)</f>
        <v>810.59597199997222</v>
      </c>
      <c r="AI78" s="65">
        <f>AVERAGE(H78:L78)</f>
        <v>931.44636399999217</v>
      </c>
      <c r="AJ78" s="65">
        <f>AVERAGE(M78:Q78)</f>
        <v>614.12066600000037</v>
      </c>
      <c r="AK78" s="65">
        <f>AVERAGE(R78:V78)</f>
        <v>583.96521399998824</v>
      </c>
      <c r="AL78" s="65">
        <f>AVERAGE(W78:AA78)</f>
        <v>310.04306399999257</v>
      </c>
      <c r="AM78" s="65">
        <f>AVERAGE(AB78:AF78)</f>
        <v>201.33544000001129</v>
      </c>
      <c r="AN78" s="66"/>
      <c r="AO78" s="65">
        <f>AVERAGE(AH78:AI78)</f>
        <v>871.02116799998225</v>
      </c>
      <c r="AP78" s="65">
        <f>AVERAGE(AJ78:AK78)</f>
        <v>599.04293999999436</v>
      </c>
      <c r="AQ78" s="65">
        <f>AVERAGE(AL78:AM78)</f>
        <v>255.68925200000194</v>
      </c>
    </row>
    <row r="79" spans="1:43" s="9" customFormat="1" x14ac:dyDescent="0.25">
      <c r="A79" s="13" t="s">
        <v>421</v>
      </c>
      <c r="B79" s="13"/>
      <c r="C79" s="52">
        <f>SUM(C53:C58)</f>
        <v>81.347546999998485</v>
      </c>
      <c r="D79" s="52">
        <f t="shared" ref="D79:AF79" si="13">SUM(D53:D58)</f>
        <v>135.94757299999833</v>
      </c>
      <c r="E79" s="52">
        <f t="shared" si="13"/>
        <v>162.29129099999864</v>
      </c>
      <c r="F79" s="52">
        <f t="shared" si="13"/>
        <v>170.52395700000375</v>
      </c>
      <c r="G79" s="52">
        <f t="shared" si="13"/>
        <v>174.30444499999953</v>
      </c>
      <c r="H79" s="52">
        <f t="shared" si="13"/>
        <v>170.67783100000588</v>
      </c>
      <c r="I79" s="52">
        <f t="shared" si="13"/>
        <v>159.94884899999579</v>
      </c>
      <c r="J79" s="52">
        <f t="shared" si="13"/>
        <v>147.22177899999724</v>
      </c>
      <c r="K79" s="52">
        <f t="shared" si="13"/>
        <v>130.4825859999994</v>
      </c>
      <c r="L79" s="52">
        <f t="shared" si="13"/>
        <v>105.91738000000623</v>
      </c>
      <c r="M79" s="52">
        <f t="shared" si="13"/>
        <v>58.829969000005576</v>
      </c>
      <c r="N79" s="52">
        <f t="shared" si="13"/>
        <v>23.372101999995039</v>
      </c>
      <c r="O79" s="52">
        <f t="shared" si="13"/>
        <v>2.630875999996988</v>
      </c>
      <c r="P79" s="52">
        <f t="shared" si="13"/>
        <v>-8.4554109999960474</v>
      </c>
      <c r="Q79" s="52">
        <f t="shared" si="13"/>
        <v>-21.090110999998842</v>
      </c>
      <c r="R79" s="52">
        <f t="shared" si="13"/>
        <v>-32.84990200000675</v>
      </c>
      <c r="S79" s="52">
        <f t="shared" si="13"/>
        <v>-35.704043000002684</v>
      </c>
      <c r="T79" s="52">
        <f t="shared" si="13"/>
        <v>-35.029687999998487</v>
      </c>
      <c r="U79" s="52">
        <f t="shared" si="13"/>
        <v>-32.734993000006398</v>
      </c>
      <c r="V79" s="52">
        <f t="shared" si="13"/>
        <v>-53.042001999998774</v>
      </c>
      <c r="W79" s="52">
        <f t="shared" si="13"/>
        <v>-68.923057999999173</v>
      </c>
      <c r="X79" s="52">
        <f t="shared" si="13"/>
        <v>-72.799235999995517</v>
      </c>
      <c r="Y79" s="52">
        <f t="shared" si="13"/>
        <v>-71.446677999997746</v>
      </c>
      <c r="Z79" s="52">
        <f t="shared" si="13"/>
        <v>-54.600713999999925</v>
      </c>
      <c r="AA79" s="52">
        <f t="shared" si="13"/>
        <v>-41.340093000002071</v>
      </c>
      <c r="AB79" s="52">
        <f t="shared" si="13"/>
        <v>-31.891288999997187</v>
      </c>
      <c r="AC79" s="52">
        <f t="shared" si="13"/>
        <v>-25.269798000003902</v>
      </c>
      <c r="AD79" s="52">
        <f t="shared" si="13"/>
        <v>-20.604954000000362</v>
      </c>
      <c r="AE79" s="52">
        <f t="shared" si="13"/>
        <v>-17.30865099999869</v>
      </c>
      <c r="AF79" s="52">
        <f t="shared" si="13"/>
        <v>-14.981643000005988</v>
      </c>
      <c r="AG79" s="67"/>
      <c r="AH79" s="65">
        <f t="shared" si="1"/>
        <v>144.88296259999976</v>
      </c>
      <c r="AI79" s="65">
        <f t="shared" si="2"/>
        <v>142.8496850000009</v>
      </c>
      <c r="AJ79" s="65">
        <f t="shared" si="3"/>
        <v>11.057485000000543</v>
      </c>
      <c r="AK79" s="65">
        <f t="shared" si="4"/>
        <v>-37.872125600002619</v>
      </c>
      <c r="AL79" s="65">
        <f t="shared" si="5"/>
        <v>-61.821955799998889</v>
      </c>
      <c r="AM79" s="65">
        <f t="shared" si="6"/>
        <v>-22.011267000001226</v>
      </c>
      <c r="AN79" s="66"/>
      <c r="AO79" s="65">
        <f t="shared" si="7"/>
        <v>143.86632380000032</v>
      </c>
      <c r="AP79" s="65">
        <f t="shared" si="8"/>
        <v>-13.407320300001038</v>
      </c>
      <c r="AQ79" s="65">
        <f t="shared" si="9"/>
        <v>-41.916611400000058</v>
      </c>
    </row>
    <row r="80" spans="1:43" s="9" customFormat="1" x14ac:dyDescent="0.25">
      <c r="A80" s="13" t="s">
        <v>423</v>
      </c>
      <c r="B80" s="13"/>
      <c r="C80" s="52">
        <f>C59</f>
        <v>4.5865159999993921</v>
      </c>
      <c r="D80" s="52">
        <f t="shared" ref="D80:AF80" si="14">D59</f>
        <v>9.3278589999999895</v>
      </c>
      <c r="E80" s="52">
        <f t="shared" si="14"/>
        <v>12.463475999999901</v>
      </c>
      <c r="F80" s="52">
        <f t="shared" si="14"/>
        <v>14.101419999999962</v>
      </c>
      <c r="G80" s="52">
        <f t="shared" si="14"/>
        <v>15.220624999999927</v>
      </c>
      <c r="H80" s="52">
        <f t="shared" si="14"/>
        <v>16.082355000000462</v>
      </c>
      <c r="I80" s="52">
        <f t="shared" si="14"/>
        <v>16.783040000000256</v>
      </c>
      <c r="J80" s="52">
        <f t="shared" si="14"/>
        <v>17.593842999999652</v>
      </c>
      <c r="K80" s="52">
        <f t="shared" si="14"/>
        <v>18.427034999999705</v>
      </c>
      <c r="L80" s="52">
        <f t="shared" si="14"/>
        <v>18.948126999999658</v>
      </c>
      <c r="M80" s="52">
        <f t="shared" si="14"/>
        <v>18.125954000000092</v>
      </c>
      <c r="N80" s="52">
        <f t="shared" si="14"/>
        <v>17.436674000000494</v>
      </c>
      <c r="O80" s="52">
        <f t="shared" si="14"/>
        <v>17.529209999999694</v>
      </c>
      <c r="P80" s="52">
        <f t="shared" si="14"/>
        <v>18.232050999999956</v>
      </c>
      <c r="Q80" s="52">
        <f t="shared" si="14"/>
        <v>18.758697000000211</v>
      </c>
      <c r="R80" s="52">
        <f t="shared" si="14"/>
        <v>18.918475000000399</v>
      </c>
      <c r="S80" s="52">
        <f t="shared" si="14"/>
        <v>19.115949000000001</v>
      </c>
      <c r="T80" s="52">
        <f t="shared" si="14"/>
        <v>19.220300000000861</v>
      </c>
      <c r="U80" s="52">
        <f t="shared" si="14"/>
        <v>19.096130999999332</v>
      </c>
      <c r="V80" s="52">
        <f t="shared" si="14"/>
        <v>17.361181999999644</v>
      </c>
      <c r="W80" s="52">
        <f t="shared" si="14"/>
        <v>15.109534999999596</v>
      </c>
      <c r="X80" s="52">
        <f t="shared" si="14"/>
        <v>13.236645999999382</v>
      </c>
      <c r="Y80" s="52">
        <f t="shared" si="14"/>
        <v>11.669828000000052</v>
      </c>
      <c r="Z80" s="52">
        <f t="shared" si="14"/>
        <v>10.941875999998956</v>
      </c>
      <c r="AA80" s="52">
        <f t="shared" si="14"/>
        <v>10.179513000000952</v>
      </c>
      <c r="AB80" s="52">
        <f t="shared" si="14"/>
        <v>9.0728469999994559</v>
      </c>
      <c r="AC80" s="52">
        <f t="shared" si="14"/>
        <v>7.6359019999999873</v>
      </c>
      <c r="AD80" s="52">
        <f t="shared" si="14"/>
        <v>5.9888609999998152</v>
      </c>
      <c r="AE80" s="52">
        <f t="shared" si="14"/>
        <v>4.2559400000009191</v>
      </c>
      <c r="AF80" s="52">
        <f t="shared" si="14"/>
        <v>2.5331960000003164</v>
      </c>
      <c r="AG80" s="67"/>
      <c r="AH80" s="65">
        <f t="shared" si="1"/>
        <v>11.139979199999834</v>
      </c>
      <c r="AI80" s="65">
        <f t="shared" si="2"/>
        <v>17.566879999999948</v>
      </c>
      <c r="AJ80" s="65">
        <f t="shared" si="3"/>
        <v>18.016517200000088</v>
      </c>
      <c r="AK80" s="65">
        <f t="shared" si="4"/>
        <v>18.742407400000047</v>
      </c>
      <c r="AL80" s="65">
        <f t="shared" si="5"/>
        <v>12.227479599999787</v>
      </c>
      <c r="AM80" s="65">
        <f t="shared" si="6"/>
        <v>5.8973492000000984</v>
      </c>
      <c r="AN80" s="66"/>
      <c r="AO80" s="65">
        <f t="shared" si="7"/>
        <v>14.353429599999892</v>
      </c>
      <c r="AP80" s="65">
        <f t="shared" si="8"/>
        <v>18.379462300000068</v>
      </c>
      <c r="AQ80" s="65">
        <f t="shared" si="9"/>
        <v>9.0624143999999429</v>
      </c>
    </row>
    <row r="81" spans="1:43" s="9" customFormat="1" x14ac:dyDescent="0.25">
      <c r="A81" s="13" t="s">
        <v>426</v>
      </c>
      <c r="B81" s="13"/>
      <c r="C81" s="52">
        <f>C72</f>
        <v>23.678420000000187</v>
      </c>
      <c r="D81" s="52">
        <f t="shared" ref="D81:AF81" si="15">D72</f>
        <v>45.667219999999361</v>
      </c>
      <c r="E81" s="52">
        <f t="shared" si="15"/>
        <v>61.412129999996978</v>
      </c>
      <c r="F81" s="52">
        <f t="shared" si="15"/>
        <v>71.953919999999925</v>
      </c>
      <c r="G81" s="52">
        <f t="shared" si="15"/>
        <v>81.026559999998426</v>
      </c>
      <c r="H81" s="52">
        <f t="shared" si="15"/>
        <v>88.209369999996852</v>
      </c>
      <c r="I81" s="52">
        <f t="shared" si="15"/>
        <v>93.411599999999453</v>
      </c>
      <c r="J81" s="52">
        <f t="shared" si="15"/>
        <v>97.763709999999264</v>
      </c>
      <c r="K81" s="52">
        <f t="shared" si="15"/>
        <v>100.68761000000086</v>
      </c>
      <c r="L81" s="52">
        <f t="shared" si="15"/>
        <v>100.66695999999865</v>
      </c>
      <c r="M81" s="52">
        <f t="shared" si="15"/>
        <v>92.764849999999569</v>
      </c>
      <c r="N81" s="52">
        <f t="shared" si="15"/>
        <v>85.300039999998262</v>
      </c>
      <c r="O81" s="52">
        <f t="shared" si="15"/>
        <v>80.463489999998274</v>
      </c>
      <c r="P81" s="52">
        <f t="shared" si="15"/>
        <v>77.567950000000565</v>
      </c>
      <c r="Q81" s="52">
        <f t="shared" si="15"/>
        <v>73.718249999998079</v>
      </c>
      <c r="R81" s="52">
        <f t="shared" si="15"/>
        <v>68.696700000000419</v>
      </c>
      <c r="S81" s="52">
        <f t="shared" si="15"/>
        <v>64.896880000000237</v>
      </c>
      <c r="T81" s="52">
        <f t="shared" si="15"/>
        <v>61.558580000000802</v>
      </c>
      <c r="U81" s="52">
        <f t="shared" si="15"/>
        <v>58.270019999999931</v>
      </c>
      <c r="V81" s="52">
        <f t="shared" si="15"/>
        <v>47.863290000001143</v>
      </c>
      <c r="W81" s="52">
        <f t="shared" si="15"/>
        <v>36.793949999999313</v>
      </c>
      <c r="X81" s="52">
        <f t="shared" si="15"/>
        <v>28.348730000001524</v>
      </c>
      <c r="Y81" s="52">
        <f t="shared" si="15"/>
        <v>21.60972000000038</v>
      </c>
      <c r="Z81" s="52">
        <f t="shared" si="15"/>
        <v>19.43405999999959</v>
      </c>
      <c r="AA81" s="52">
        <f t="shared" si="15"/>
        <v>17.460019999998622</v>
      </c>
      <c r="AB81" s="52">
        <f t="shared" si="15"/>
        <v>14.906139999999141</v>
      </c>
      <c r="AC81" s="52">
        <f t="shared" si="15"/>
        <v>11.894280000000435</v>
      </c>
      <c r="AD81" s="52">
        <f t="shared" si="15"/>
        <v>8.6833899999983259</v>
      </c>
      <c r="AE81" s="52">
        <f t="shared" si="15"/>
        <v>5.5033600000024308</v>
      </c>
      <c r="AF81" s="52">
        <f t="shared" si="15"/>
        <v>2.5161599999992177</v>
      </c>
      <c r="AG81" s="67"/>
      <c r="AH81" s="65">
        <f>AVERAGE(C81:G81)</f>
        <v>56.747649999998977</v>
      </c>
      <c r="AI81" s="65">
        <f>AVERAGE(H81:L81)</f>
        <v>96.147849999999011</v>
      </c>
      <c r="AJ81" s="65">
        <f>AVERAGE(M81:Q81)</f>
        <v>81.962915999998955</v>
      </c>
      <c r="AK81" s="65">
        <f>AVERAGE(R81:V81)</f>
        <v>60.257094000000507</v>
      </c>
      <c r="AL81" s="65">
        <f>AVERAGE(W81:AA81)</f>
        <v>24.729295999999884</v>
      </c>
      <c r="AM81" s="65">
        <f>AVERAGE(AB81:AF81)</f>
        <v>8.7006659999999094</v>
      </c>
      <c r="AN81" s="66"/>
      <c r="AO81" s="65">
        <f>AVERAGE(AH81:AI81)</f>
        <v>76.44774999999899</v>
      </c>
      <c r="AP81" s="65">
        <f>AVERAGE(AJ81:AK81)</f>
        <v>71.110004999999731</v>
      </c>
      <c r="AQ81" s="65">
        <f>AVERAGE(AL81:AM81)</f>
        <v>16.714980999999895</v>
      </c>
    </row>
    <row r="82" spans="1:43" s="9" customFormat="1" x14ac:dyDescent="0.25">
      <c r="A82" s="13" t="s">
        <v>425</v>
      </c>
      <c r="B82" s="13"/>
      <c r="C82" s="52">
        <f>SUM(C51:C52)</f>
        <v>17.246851999998626</v>
      </c>
      <c r="D82" s="52">
        <f t="shared" ref="D82:AF82" si="16">SUM(D51:D52)</f>
        <v>30.171342999999297</v>
      </c>
      <c r="E82" s="52">
        <f t="shared" si="16"/>
        <v>37.204632999998694</v>
      </c>
      <c r="F82" s="52">
        <f t="shared" si="16"/>
        <v>40.022317000000612</v>
      </c>
      <c r="G82" s="52">
        <f t="shared" si="16"/>
        <v>41.533325000000104</v>
      </c>
      <c r="H82" s="52">
        <f t="shared" si="16"/>
        <v>41.376168000001144</v>
      </c>
      <c r="I82" s="52">
        <f t="shared" si="16"/>
        <v>39.67098300000066</v>
      </c>
      <c r="J82" s="52">
        <f t="shared" si="16"/>
        <v>37.502029999999422</v>
      </c>
      <c r="K82" s="52">
        <f t="shared" si="16"/>
        <v>34.521798000001127</v>
      </c>
      <c r="L82" s="52">
        <f t="shared" si="16"/>
        <v>29.896609000000808</v>
      </c>
      <c r="M82" s="52">
        <f t="shared" si="16"/>
        <v>20.475492999999915</v>
      </c>
      <c r="N82" s="52">
        <f t="shared" si="16"/>
        <v>13.022877000000562</v>
      </c>
      <c r="O82" s="52">
        <f t="shared" si="16"/>
        <v>8.6031559999989895</v>
      </c>
      <c r="P82" s="52">
        <f t="shared" si="16"/>
        <v>6.3411729999997988</v>
      </c>
      <c r="Q82" s="52">
        <f t="shared" si="16"/>
        <v>3.8746859999989738</v>
      </c>
      <c r="R82" s="52">
        <f t="shared" si="16"/>
        <v>1.4777580000013586</v>
      </c>
      <c r="S82" s="52">
        <f t="shared" si="16"/>
        <v>0.77930399999945621</v>
      </c>
      <c r="T82" s="52">
        <f t="shared" si="16"/>
        <v>0.79998699999964629</v>
      </c>
      <c r="U82" s="52">
        <f t="shared" si="16"/>
        <v>1.1132920000011381</v>
      </c>
      <c r="V82" s="52">
        <f t="shared" si="16"/>
        <v>-3.3600580000004356</v>
      </c>
      <c r="W82" s="52">
        <f t="shared" si="16"/>
        <v>-7.4089069999984076</v>
      </c>
      <c r="X82" s="52">
        <f t="shared" si="16"/>
        <v>-9.1163729999993848</v>
      </c>
      <c r="Y82" s="52">
        <f t="shared" si="16"/>
        <v>-9.6284900000002835</v>
      </c>
      <c r="Z82" s="52">
        <f t="shared" si="16"/>
        <v>-6.8616119999999228</v>
      </c>
      <c r="AA82" s="52">
        <f t="shared" si="16"/>
        <v>-4.575490999999829</v>
      </c>
      <c r="AB82" s="52">
        <f t="shared" si="16"/>
        <v>-3.0634220000008554</v>
      </c>
      <c r="AC82" s="52">
        <f t="shared" si="16"/>
        <v>-2.1971089999974538</v>
      </c>
      <c r="AD82" s="52">
        <f t="shared" si="16"/>
        <v>-1.7922279999984312</v>
      </c>
      <c r="AE82" s="52">
        <f t="shared" si="16"/>
        <v>-1.6973739999989448</v>
      </c>
      <c r="AF82" s="52">
        <f t="shared" si="16"/>
        <v>-1.7995910000015556</v>
      </c>
      <c r="AG82" s="67"/>
      <c r="AH82" s="65">
        <f>AVERAGE(C82:G82)</f>
        <v>33.235693999999469</v>
      </c>
      <c r="AI82" s="65">
        <f>AVERAGE(H82:L82)</f>
        <v>36.593517600000631</v>
      </c>
      <c r="AJ82" s="65">
        <f>AVERAGE(M82:Q82)</f>
        <v>10.463476999999648</v>
      </c>
      <c r="AK82" s="65">
        <f>AVERAGE(R82:V82)</f>
        <v>0.16205660000023273</v>
      </c>
      <c r="AL82" s="65">
        <f>AVERAGE(W82:AA82)</f>
        <v>-7.5181745999995657</v>
      </c>
      <c r="AM82" s="65">
        <f>AVERAGE(AB82:AF82)</f>
        <v>-2.1099447999994481</v>
      </c>
      <c r="AN82" s="66"/>
      <c r="AO82" s="65">
        <f>AVERAGE(AH82:AI82)</f>
        <v>34.914605800000047</v>
      </c>
      <c r="AP82" s="65">
        <f>AVERAGE(AJ82:AK82)</f>
        <v>5.3127667999999399</v>
      </c>
      <c r="AQ82" s="65">
        <f>AVERAGE(AL82:AM82)</f>
        <v>-4.8140596999995067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102.66216220000001</v>
      </c>
      <c r="D87" s="52">
        <f t="shared" ref="D87:AF92" si="20">D60</f>
        <v>148.32454910000001</v>
      </c>
      <c r="E87" s="52">
        <f t="shared" si="20"/>
        <v>168.21842490000006</v>
      </c>
      <c r="F87" s="52">
        <f t="shared" si="20"/>
        <v>178.78806950000001</v>
      </c>
      <c r="G87" s="52">
        <f t="shared" si="20"/>
        <v>195.6530391</v>
      </c>
      <c r="H87" s="52">
        <f t="shared" si="20"/>
        <v>207.60417439999992</v>
      </c>
      <c r="I87" s="52">
        <f t="shared" si="20"/>
        <v>215.04995229999997</v>
      </c>
      <c r="J87" s="52">
        <f t="shared" si="20"/>
        <v>220.55395870000007</v>
      </c>
      <c r="K87" s="52">
        <f t="shared" si="20"/>
        <v>225.02719349999995</v>
      </c>
      <c r="L87" s="52">
        <f t="shared" si="20"/>
        <v>207.68468240000004</v>
      </c>
      <c r="M87" s="52">
        <f t="shared" si="20"/>
        <v>181.91986589999999</v>
      </c>
      <c r="N87" s="52">
        <f t="shared" si="20"/>
        <v>173.06195160000004</v>
      </c>
      <c r="O87" s="52">
        <f t="shared" si="20"/>
        <v>169.98575600000004</v>
      </c>
      <c r="P87" s="52">
        <f t="shared" si="20"/>
        <v>168.60949789999995</v>
      </c>
      <c r="Q87" s="52">
        <f t="shared" si="20"/>
        <v>138.54961609999998</v>
      </c>
      <c r="R87" s="52">
        <f t="shared" si="20"/>
        <v>112.40626280000004</v>
      </c>
      <c r="S87" s="52">
        <f t="shared" si="20"/>
        <v>101.38691680000011</v>
      </c>
      <c r="T87" s="52">
        <f t="shared" si="20"/>
        <v>95.538796599999955</v>
      </c>
      <c r="U87" s="52">
        <f t="shared" si="20"/>
        <v>91.357449299999985</v>
      </c>
      <c r="V87" s="52">
        <f t="shared" si="20"/>
        <v>53.932466800000043</v>
      </c>
      <c r="W87" s="52">
        <f t="shared" si="20"/>
        <v>26.52072290000001</v>
      </c>
      <c r="X87" s="52">
        <f t="shared" si="20"/>
        <v>13.914393700000005</v>
      </c>
      <c r="Y87" s="52">
        <f t="shared" si="20"/>
        <v>6.4842687000000296</v>
      </c>
      <c r="Z87" s="52">
        <f t="shared" si="20"/>
        <v>0.9558435000000145</v>
      </c>
      <c r="AA87" s="52">
        <f t="shared" si="20"/>
        <v>-3.7881118999999899</v>
      </c>
      <c r="AB87" s="52">
        <f t="shared" si="20"/>
        <v>-8.1016073999999207</v>
      </c>
      <c r="AC87" s="52">
        <f t="shared" si="20"/>
        <v>-12.087639299999978</v>
      </c>
      <c r="AD87" s="52">
        <f t="shared" si="20"/>
        <v>-15.771670900000004</v>
      </c>
      <c r="AE87" s="52">
        <f t="shared" si="20"/>
        <v>-19.158868499999926</v>
      </c>
      <c r="AF87" s="52">
        <f t="shared" si="20"/>
        <v>-22.251816000000076</v>
      </c>
      <c r="AH87" s="65">
        <f t="shared" ref="AH87:AH93" si="21">AVERAGE(C87:G87)</f>
        <v>158.72924896000001</v>
      </c>
      <c r="AI87" s="65">
        <f t="shared" ref="AI87:AI93" si="22">AVERAGE(H87:L87)</f>
        <v>215.18399226000002</v>
      </c>
      <c r="AJ87" s="65">
        <f t="shared" ref="AJ87:AJ93" si="23">AVERAGE(M87:Q87)</f>
        <v>166.42533750000001</v>
      </c>
      <c r="AK87" s="65">
        <f t="shared" ref="AK87:AK93" si="24">AVERAGE(R87:V87)</f>
        <v>90.924378460000028</v>
      </c>
      <c r="AL87" s="65">
        <f t="shared" ref="AL87:AL93" si="25">AVERAGE(W87:AA87)</f>
        <v>8.8174233800000135</v>
      </c>
      <c r="AM87" s="65">
        <f t="shared" ref="AM87:AM93" si="26">AVERAGE(AB87:AF87)</f>
        <v>-15.47432041999998</v>
      </c>
      <c r="AN87" s="66"/>
      <c r="AO87" s="65">
        <f t="shared" ref="AO87:AO93" si="27">AVERAGE(AH87:AI87)</f>
        <v>186.95662061000002</v>
      </c>
      <c r="AP87" s="65">
        <f t="shared" ref="AP87:AP93" si="28">AVERAGE(AJ87:AK87)</f>
        <v>128.67485798000001</v>
      </c>
      <c r="AQ87" s="65">
        <f t="shared" ref="AQ87:AQ93" si="29">AVERAGE(AL87:AM87)</f>
        <v>-3.3284485199999834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51.062913390000006</v>
      </c>
      <c r="D88" s="52">
        <f t="shared" ref="D88:R88" si="30">D61</f>
        <v>85.93387328</v>
      </c>
      <c r="E88" s="52">
        <f t="shared" si="30"/>
        <v>103.48203077000001</v>
      </c>
      <c r="F88" s="52">
        <f t="shared" si="30"/>
        <v>112.93133764000001</v>
      </c>
      <c r="G88" s="52">
        <f t="shared" si="30"/>
        <v>119.05492052</v>
      </c>
      <c r="H88" s="52">
        <f t="shared" si="30"/>
        <v>123.66545428999999</v>
      </c>
      <c r="I88" s="52">
        <f t="shared" si="30"/>
        <v>121.36547732</v>
      </c>
      <c r="J88" s="52">
        <f t="shared" si="30"/>
        <v>122.00012325</v>
      </c>
      <c r="K88" s="52">
        <f t="shared" si="30"/>
        <v>109.91859416</v>
      </c>
      <c r="L88" s="52">
        <f t="shared" si="30"/>
        <v>106.18346478999999</v>
      </c>
      <c r="M88" s="52">
        <f t="shared" si="30"/>
        <v>56.140157940000002</v>
      </c>
      <c r="N88" s="52">
        <f t="shared" si="30"/>
        <v>24.157985690000004</v>
      </c>
      <c r="O88" s="52">
        <f t="shared" si="30"/>
        <v>14.212931249999997</v>
      </c>
      <c r="P88" s="52">
        <f t="shared" si="30"/>
        <v>9.9345930599999974</v>
      </c>
      <c r="Q88" s="52">
        <f t="shared" si="30"/>
        <v>7.3426197200000018</v>
      </c>
      <c r="R88" s="52">
        <f t="shared" si="30"/>
        <v>5.3411799399999964</v>
      </c>
      <c r="S88" s="52">
        <f t="shared" si="20"/>
        <v>10.699158510000004</v>
      </c>
      <c r="T88" s="52">
        <f t="shared" si="20"/>
        <v>11.907124439999997</v>
      </c>
      <c r="U88" s="52">
        <f t="shared" si="20"/>
        <v>11.483062320000002</v>
      </c>
      <c r="V88" s="52">
        <f t="shared" si="20"/>
        <v>10.579038349999998</v>
      </c>
      <c r="W88" s="52">
        <f t="shared" si="20"/>
        <v>9.5858932800000005</v>
      </c>
      <c r="X88" s="52">
        <f t="shared" si="20"/>
        <v>15.470262799999993</v>
      </c>
      <c r="Y88" s="52">
        <f t="shared" si="20"/>
        <v>17.358884099999997</v>
      </c>
      <c r="Z88" s="52">
        <f t="shared" si="20"/>
        <v>17.661708120000007</v>
      </c>
      <c r="AA88" s="52">
        <f t="shared" si="20"/>
        <v>17.472296229999998</v>
      </c>
      <c r="AB88" s="52">
        <f t="shared" si="20"/>
        <v>17.15587867</v>
      </c>
      <c r="AC88" s="52">
        <f t="shared" si="20"/>
        <v>16.827675259999999</v>
      </c>
      <c r="AD88" s="52">
        <f t="shared" si="20"/>
        <v>16.522602920000004</v>
      </c>
      <c r="AE88" s="52">
        <f t="shared" si="20"/>
        <v>16.250245810000003</v>
      </c>
      <c r="AF88" s="52">
        <f t="shared" si="20"/>
        <v>16.012220340000006</v>
      </c>
      <c r="AH88" s="65">
        <f t="shared" si="21"/>
        <v>94.493015119999995</v>
      </c>
      <c r="AI88" s="65">
        <f t="shared" si="22"/>
        <v>116.62662276199998</v>
      </c>
      <c r="AJ88" s="65">
        <f t="shared" si="23"/>
        <v>22.357657531999998</v>
      </c>
      <c r="AK88" s="65">
        <f t="shared" si="24"/>
        <v>10.001912711999999</v>
      </c>
      <c r="AL88" s="65">
        <f t="shared" si="25"/>
        <v>15.509808906</v>
      </c>
      <c r="AM88" s="65">
        <f t="shared" si="26"/>
        <v>16.553724600000002</v>
      </c>
      <c r="AN88" s="66"/>
      <c r="AO88" s="65">
        <f t="shared" si="27"/>
        <v>105.55981894099999</v>
      </c>
      <c r="AP88" s="65">
        <f t="shared" si="28"/>
        <v>16.179785121999998</v>
      </c>
      <c r="AQ88" s="65">
        <f t="shared" si="29"/>
        <v>16.031766752999999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28.263326289999995</v>
      </c>
      <c r="D89" s="52">
        <f t="shared" si="20"/>
        <v>42.903559229999999</v>
      </c>
      <c r="E89" s="52">
        <f t="shared" si="20"/>
        <v>49.630511090000006</v>
      </c>
      <c r="F89" s="52">
        <f t="shared" si="20"/>
        <v>53.233784279999995</v>
      </c>
      <c r="G89" s="52">
        <f t="shared" si="20"/>
        <v>59.613931789999995</v>
      </c>
      <c r="H89" s="52">
        <f t="shared" si="20"/>
        <v>63.167252029999993</v>
      </c>
      <c r="I89" s="52">
        <f t="shared" si="20"/>
        <v>65.097432949999998</v>
      </c>
      <c r="J89" s="52">
        <f t="shared" si="20"/>
        <v>66.683643010000011</v>
      </c>
      <c r="K89" s="52">
        <f t="shared" si="20"/>
        <v>67.294099380000006</v>
      </c>
      <c r="L89" s="52">
        <f t="shared" si="20"/>
        <v>62.144039559999996</v>
      </c>
      <c r="M89" s="52">
        <f t="shared" si="20"/>
        <v>54.581581469999989</v>
      </c>
      <c r="N89" s="52">
        <f t="shared" si="20"/>
        <v>50.965573070000005</v>
      </c>
      <c r="O89" s="52">
        <f t="shared" si="20"/>
        <v>49.623090210000001</v>
      </c>
      <c r="P89" s="52">
        <f t="shared" si="20"/>
        <v>48.983451709999997</v>
      </c>
      <c r="Q89" s="52">
        <f t="shared" si="20"/>
        <v>39.624328050000003</v>
      </c>
      <c r="R89" s="52">
        <f t="shared" si="20"/>
        <v>35.893240140000003</v>
      </c>
      <c r="S89" s="52">
        <f t="shared" si="20"/>
        <v>34.673169599999994</v>
      </c>
      <c r="T89" s="52">
        <f t="shared" si="20"/>
        <v>33.728765820000007</v>
      </c>
      <c r="U89" s="52">
        <f t="shared" si="20"/>
        <v>32.858064939999991</v>
      </c>
      <c r="V89" s="52">
        <f t="shared" si="20"/>
        <v>25.033727440000007</v>
      </c>
      <c r="W89" s="52">
        <f t="shared" si="20"/>
        <v>21.640678100000002</v>
      </c>
      <c r="X89" s="52">
        <f t="shared" si="20"/>
        <v>20.388281399999997</v>
      </c>
      <c r="Y89" s="52">
        <f t="shared" si="20"/>
        <v>19.327022280000008</v>
      </c>
      <c r="Z89" s="52">
        <f t="shared" si="20"/>
        <v>18.348889260000007</v>
      </c>
      <c r="AA89" s="52">
        <f t="shared" si="20"/>
        <v>17.428436579999996</v>
      </c>
      <c r="AB89" s="52">
        <f t="shared" si="20"/>
        <v>16.558133710000007</v>
      </c>
      <c r="AC89" s="52">
        <f t="shared" si="20"/>
        <v>15.736519870000009</v>
      </c>
      <c r="AD89" s="52">
        <f t="shared" si="20"/>
        <v>14.963769029999995</v>
      </c>
      <c r="AE89" s="52">
        <f t="shared" si="20"/>
        <v>14.240061490000002</v>
      </c>
      <c r="AF89" s="52">
        <f t="shared" si="20"/>
        <v>13.565121540000007</v>
      </c>
      <c r="AH89" s="65">
        <f t="shared" si="21"/>
        <v>46.729022535999988</v>
      </c>
      <c r="AI89" s="65">
        <f t="shared" si="22"/>
        <v>64.877293385999991</v>
      </c>
      <c r="AJ89" s="65">
        <f t="shared" si="23"/>
        <v>48.755604902000002</v>
      </c>
      <c r="AK89" s="65">
        <f t="shared" si="24"/>
        <v>32.437393587999999</v>
      </c>
      <c r="AL89" s="65">
        <f t="shared" si="25"/>
        <v>19.426661524000004</v>
      </c>
      <c r="AM89" s="65">
        <f t="shared" si="26"/>
        <v>15.012721128000004</v>
      </c>
      <c r="AN89" s="66"/>
      <c r="AO89" s="65">
        <f t="shared" si="27"/>
        <v>55.803157960999989</v>
      </c>
      <c r="AP89" s="65">
        <f t="shared" si="28"/>
        <v>40.596499245000004</v>
      </c>
      <c r="AQ89" s="65">
        <f t="shared" si="29"/>
        <v>17.219691326000003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-21.353146100000004</v>
      </c>
      <c r="D90" s="52">
        <f t="shared" si="20"/>
        <v>-28.466079500000035</v>
      </c>
      <c r="E90" s="52">
        <f t="shared" si="20"/>
        <v>-30.540181899999993</v>
      </c>
      <c r="F90" s="52">
        <f t="shared" si="20"/>
        <v>-30.936621399999979</v>
      </c>
      <c r="G90" s="52">
        <f t="shared" si="20"/>
        <v>-22.236442399999987</v>
      </c>
      <c r="H90" s="52">
        <f t="shared" si="20"/>
        <v>-18.23909210000005</v>
      </c>
      <c r="I90" s="52">
        <f t="shared" si="20"/>
        <v>-16.023200599999996</v>
      </c>
      <c r="J90" s="52">
        <f t="shared" si="20"/>
        <v>-14.319680300000016</v>
      </c>
      <c r="K90" s="52">
        <f t="shared" si="20"/>
        <v>-16.696408899999994</v>
      </c>
      <c r="L90" s="52">
        <f t="shared" si="20"/>
        <v>-8.3419465000000059</v>
      </c>
      <c r="M90" s="52">
        <f t="shared" si="20"/>
        <v>-29.087542399999961</v>
      </c>
      <c r="N90" s="52">
        <f t="shared" si="20"/>
        <v>-36.921963000000005</v>
      </c>
      <c r="O90" s="52">
        <f t="shared" si="20"/>
        <v>-39.971990699999992</v>
      </c>
      <c r="P90" s="52">
        <f t="shared" si="20"/>
        <v>-41.40381450000001</v>
      </c>
      <c r="Q90" s="52">
        <f t="shared" si="20"/>
        <v>-37.583904099999984</v>
      </c>
      <c r="R90" s="52">
        <f t="shared" si="20"/>
        <v>-36.334798400000011</v>
      </c>
      <c r="S90" s="52">
        <f t="shared" si="20"/>
        <v>-36.041816799999992</v>
      </c>
      <c r="T90" s="52">
        <f t="shared" si="20"/>
        <v>-36.02980610000003</v>
      </c>
      <c r="U90" s="52">
        <f t="shared" si="20"/>
        <v>-36.083745399999998</v>
      </c>
      <c r="V90" s="52">
        <f t="shared" si="20"/>
        <v>-27.198733899999979</v>
      </c>
      <c r="W90" s="52">
        <f t="shared" si="20"/>
        <v>-23.673382599999968</v>
      </c>
      <c r="X90" s="52">
        <f t="shared" si="20"/>
        <v>-22.158658800000012</v>
      </c>
      <c r="Y90" s="52">
        <f t="shared" si="20"/>
        <v>-21.306471199999976</v>
      </c>
      <c r="Z90" s="52">
        <f t="shared" si="20"/>
        <v>-20.641185800000017</v>
      </c>
      <c r="AA90" s="52">
        <f t="shared" si="20"/>
        <v>-18.455130300000008</v>
      </c>
      <c r="AB90" s="52">
        <f t="shared" si="20"/>
        <v>-22.69922170000001</v>
      </c>
      <c r="AC90" s="52">
        <f t="shared" si="20"/>
        <v>-24.207721200000037</v>
      </c>
      <c r="AD90" s="52">
        <f t="shared" si="20"/>
        <v>-24.679050899999993</v>
      </c>
      <c r="AE90" s="52">
        <f t="shared" si="20"/>
        <v>-24.817288899999994</v>
      </c>
      <c r="AF90" s="52">
        <f t="shared" si="20"/>
        <v>-24.848620400000016</v>
      </c>
      <c r="AH90" s="65">
        <f t="shared" si="21"/>
        <v>-26.706494259999999</v>
      </c>
      <c r="AI90" s="65">
        <f t="shared" si="22"/>
        <v>-14.724065680000013</v>
      </c>
      <c r="AJ90" s="65">
        <f t="shared" si="23"/>
        <v>-36.993842939999993</v>
      </c>
      <c r="AK90" s="65">
        <f t="shared" si="24"/>
        <v>-34.337780120000005</v>
      </c>
      <c r="AL90" s="65">
        <f t="shared" si="25"/>
        <v>-21.246965739999997</v>
      </c>
      <c r="AM90" s="65">
        <f t="shared" si="26"/>
        <v>-24.250380620000008</v>
      </c>
      <c r="AN90" s="66"/>
      <c r="AO90" s="65">
        <f t="shared" si="27"/>
        <v>-20.715279970000005</v>
      </c>
      <c r="AP90" s="65">
        <f t="shared" si="28"/>
        <v>-35.665811529999999</v>
      </c>
      <c r="AQ90" s="65">
        <f t="shared" si="29"/>
        <v>-22.748673180000004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9.427408899999989</v>
      </c>
      <c r="D91" s="52">
        <f t="shared" si="20"/>
        <v>13.34986330000001</v>
      </c>
      <c r="E91" s="52">
        <f t="shared" si="20"/>
        <v>15.020975399999998</v>
      </c>
      <c r="F91" s="52">
        <f t="shared" si="20"/>
        <v>15.895520199999993</v>
      </c>
      <c r="G91" s="52">
        <f t="shared" si="20"/>
        <v>19.625016700000003</v>
      </c>
      <c r="H91" s="52">
        <f t="shared" si="20"/>
        <v>21.347768000000002</v>
      </c>
      <c r="I91" s="52">
        <f t="shared" si="20"/>
        <v>21.589171800000003</v>
      </c>
      <c r="J91" s="52">
        <f t="shared" si="20"/>
        <v>21.947756499999997</v>
      </c>
      <c r="K91" s="52">
        <f t="shared" si="20"/>
        <v>21.892642200000012</v>
      </c>
      <c r="L91" s="52">
        <f t="shared" si="20"/>
        <v>25.077112799999981</v>
      </c>
      <c r="M91" s="52">
        <f t="shared" si="20"/>
        <v>27.202874100000002</v>
      </c>
      <c r="N91" s="52">
        <f t="shared" si="20"/>
        <v>26.143038899999993</v>
      </c>
      <c r="O91" s="52">
        <f t="shared" si="20"/>
        <v>25.69676339999998</v>
      </c>
      <c r="P91" s="52">
        <f t="shared" si="20"/>
        <v>25.463491300000015</v>
      </c>
      <c r="Q91" s="52">
        <f t="shared" si="20"/>
        <v>38.071549099999999</v>
      </c>
      <c r="R91" s="52">
        <f t="shared" si="20"/>
        <v>43.070649299999985</v>
      </c>
      <c r="S91" s="52">
        <f t="shared" si="20"/>
        <v>46.012258799999984</v>
      </c>
      <c r="T91" s="52">
        <f t="shared" si="20"/>
        <v>47.229845499999982</v>
      </c>
      <c r="U91" s="52">
        <f t="shared" si="20"/>
        <v>47.769979399999983</v>
      </c>
      <c r="V91" s="52">
        <f t="shared" si="20"/>
        <v>29.330886599999985</v>
      </c>
      <c r="W91" s="52">
        <f t="shared" si="20"/>
        <v>22.488152200000002</v>
      </c>
      <c r="X91" s="52">
        <f t="shared" si="20"/>
        <v>20.693868299999991</v>
      </c>
      <c r="Y91" s="52">
        <f t="shared" si="20"/>
        <v>19.459843299999989</v>
      </c>
      <c r="Z91" s="52">
        <f t="shared" si="20"/>
        <v>24.928894700000001</v>
      </c>
      <c r="AA91" s="52">
        <f t="shared" si="20"/>
        <v>26.473431199999993</v>
      </c>
      <c r="AB91" s="52">
        <f t="shared" si="20"/>
        <v>26.500972100000013</v>
      </c>
      <c r="AC91" s="52">
        <f t="shared" si="20"/>
        <v>26.017877099999993</v>
      </c>
      <c r="AD91" s="52">
        <f t="shared" si="20"/>
        <v>25.358498700000013</v>
      </c>
      <c r="AE91" s="52">
        <f t="shared" si="20"/>
        <v>24.633333499999992</v>
      </c>
      <c r="AF91" s="52">
        <f t="shared" si="20"/>
        <v>23.878414200000009</v>
      </c>
      <c r="AH91" s="65">
        <f t="shared" si="21"/>
        <v>14.663756899999999</v>
      </c>
      <c r="AI91" s="65">
        <f t="shared" si="22"/>
        <v>22.370890259999999</v>
      </c>
      <c r="AJ91" s="65">
        <f t="shared" si="23"/>
        <v>28.515543359999999</v>
      </c>
      <c r="AK91" s="65">
        <f t="shared" si="24"/>
        <v>42.682723919999987</v>
      </c>
      <c r="AL91" s="65">
        <f t="shared" si="25"/>
        <v>22.808837939999997</v>
      </c>
      <c r="AM91" s="65">
        <f t="shared" si="26"/>
        <v>25.277819120000004</v>
      </c>
      <c r="AN91" s="66"/>
      <c r="AO91" s="65">
        <f t="shared" si="27"/>
        <v>18.517323579999999</v>
      </c>
      <c r="AP91" s="65">
        <f t="shared" si="28"/>
        <v>35.599133639999991</v>
      </c>
      <c r="AQ91" s="65">
        <f t="shared" si="29"/>
        <v>24.04332853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1.9238239999999962E-2</v>
      </c>
      <c r="D92" s="52">
        <f t="shared" si="20"/>
        <v>3.8574529999998219E-2</v>
      </c>
      <c r="E92" s="52">
        <f t="shared" si="20"/>
        <v>5.0196530000000905E-2</v>
      </c>
      <c r="F92" s="52">
        <f t="shared" si="20"/>
        <v>5.4897400000001539E-2</v>
      </c>
      <c r="G92" s="52">
        <f t="shared" si="20"/>
        <v>5.7311440000002989E-2</v>
      </c>
      <c r="H92" s="52">
        <f t="shared" si="20"/>
        <v>5.893421000000032E-2</v>
      </c>
      <c r="I92" s="52">
        <f t="shared" si="20"/>
        <v>6.0365319999998945E-2</v>
      </c>
      <c r="J92" s="52">
        <f t="shared" si="20"/>
        <v>6.2822629999999435E-2</v>
      </c>
      <c r="K92" s="52">
        <f t="shared" si="20"/>
        <v>6.5921639999999115E-2</v>
      </c>
      <c r="L92" s="52">
        <f t="shared" si="20"/>
        <v>6.8174200000001406E-2</v>
      </c>
      <c r="M92" s="52">
        <f t="shared" si="20"/>
        <v>6.5207499999999641E-2</v>
      </c>
      <c r="N92" s="52">
        <f t="shared" si="20"/>
        <v>6.3290999999999542E-2</v>
      </c>
      <c r="O92" s="52">
        <f t="shared" si="20"/>
        <v>6.5143439999999941E-2</v>
      </c>
      <c r="P92" s="52">
        <f t="shared" si="20"/>
        <v>6.9794749999999794E-2</v>
      </c>
      <c r="Q92" s="52">
        <f t="shared" si="20"/>
        <v>7.3619380000003787E-2</v>
      </c>
      <c r="R92" s="52">
        <f t="shared" si="20"/>
        <v>7.5657849999998916E-2</v>
      </c>
      <c r="S92" s="52">
        <f t="shared" si="20"/>
        <v>7.7573199999996234E-2</v>
      </c>
      <c r="T92" s="52">
        <f t="shared" si="20"/>
        <v>7.8777529999996432E-2</v>
      </c>
      <c r="U92" s="52">
        <f t="shared" si="20"/>
        <v>7.8658160000003363E-2</v>
      </c>
      <c r="V92" s="52">
        <f t="shared" si="20"/>
        <v>7.1457590000001403E-2</v>
      </c>
      <c r="W92" s="52">
        <f t="shared" si="20"/>
        <v>6.1960440000000006E-2</v>
      </c>
      <c r="X92" s="52">
        <f t="shared" si="20"/>
        <v>5.4121949999995422E-2</v>
      </c>
      <c r="Y92" s="52">
        <f t="shared" si="20"/>
        <v>4.7599149999996371E-2</v>
      </c>
      <c r="Z92" s="52">
        <f t="shared" si="20"/>
        <v>4.4558619999996552E-2</v>
      </c>
      <c r="AA92" s="52">
        <f t="shared" si="20"/>
        <v>4.1126460000000975E-2</v>
      </c>
      <c r="AB92" s="52">
        <f t="shared" si="20"/>
        <v>3.5895580000001814E-2</v>
      </c>
      <c r="AC92" s="52">
        <f t="shared" si="20"/>
        <v>2.8981700000002775E-2</v>
      </c>
      <c r="AD92" s="52">
        <f t="shared" si="20"/>
        <v>2.101219000000043E-2</v>
      </c>
      <c r="AE92" s="52">
        <f t="shared" si="20"/>
        <v>1.2627260000002138E-2</v>
      </c>
      <c r="AF92" s="52">
        <f t="shared" si="20"/>
        <v>4.317899999996655E-3</v>
      </c>
      <c r="AH92" s="65">
        <f t="shared" si="21"/>
        <v>4.4043628000000723E-2</v>
      </c>
      <c r="AI92" s="65">
        <f t="shared" si="22"/>
        <v>6.3243599999999844E-2</v>
      </c>
      <c r="AJ92" s="65">
        <f t="shared" si="23"/>
        <v>6.7411214000000538E-2</v>
      </c>
      <c r="AK92" s="65">
        <f t="shared" si="24"/>
        <v>7.6424865999999272E-2</v>
      </c>
      <c r="AL92" s="65">
        <f t="shared" si="25"/>
        <v>4.9873323999997866E-2</v>
      </c>
      <c r="AM92" s="65">
        <f t="shared" si="26"/>
        <v>2.0566926000000763E-2</v>
      </c>
      <c r="AN92" s="66"/>
      <c r="AO92" s="65">
        <f t="shared" si="27"/>
        <v>5.3643614000000284E-2</v>
      </c>
      <c r="AP92" s="65">
        <f t="shared" si="28"/>
        <v>7.1918039999999905E-2</v>
      </c>
      <c r="AQ92" s="65">
        <f t="shared" si="29"/>
        <v>3.5220124999999311E-2</v>
      </c>
    </row>
    <row r="93" spans="1:43" s="9" customFormat="1" x14ac:dyDescent="0.25">
      <c r="A93" s="71" t="s">
        <v>442</v>
      </c>
      <c r="B93" s="13"/>
      <c r="C93" s="52">
        <f>SUM(C66:C69)</f>
        <v>126.57114294999997</v>
      </c>
      <c r="D93" s="52">
        <f t="shared" ref="D93:AF93" si="31">SUM(D66:D69)</f>
        <v>182.22255502999997</v>
      </c>
      <c r="E93" s="52">
        <f t="shared" si="31"/>
        <v>206.58410473000009</v>
      </c>
      <c r="F93" s="52">
        <f t="shared" si="31"/>
        <v>219.53593404000003</v>
      </c>
      <c r="G93" s="52">
        <f t="shared" si="31"/>
        <v>227.92634823999995</v>
      </c>
      <c r="H93" s="52">
        <f t="shared" si="31"/>
        <v>235.74387692999997</v>
      </c>
      <c r="I93" s="52">
        <f t="shared" si="31"/>
        <v>240.97468139000003</v>
      </c>
      <c r="J93" s="52">
        <f t="shared" si="31"/>
        <v>245.75805184000006</v>
      </c>
      <c r="K93" s="52">
        <f t="shared" si="31"/>
        <v>248.2230430599999</v>
      </c>
      <c r="L93" s="52">
        <f t="shared" si="31"/>
        <v>227.53286901000007</v>
      </c>
      <c r="M93" s="52">
        <f t="shared" si="31"/>
        <v>174.54185858999992</v>
      </c>
      <c r="N93" s="52">
        <f t="shared" si="31"/>
        <v>151.93127919000003</v>
      </c>
      <c r="O93" s="52">
        <f t="shared" si="31"/>
        <v>142.94775734999999</v>
      </c>
      <c r="P93" s="52">
        <f t="shared" si="31"/>
        <v>138.41924754999997</v>
      </c>
      <c r="Q93" s="52">
        <f t="shared" si="31"/>
        <v>127.48609504000001</v>
      </c>
      <c r="R93" s="52">
        <f t="shared" si="31"/>
        <v>115.22650748000007</v>
      </c>
      <c r="S93" s="52">
        <f t="shared" si="31"/>
        <v>110.04688570999997</v>
      </c>
      <c r="T93" s="52">
        <f t="shared" si="31"/>
        <v>106.08078095999997</v>
      </c>
      <c r="U93" s="52">
        <f t="shared" si="31"/>
        <v>102.46408919999996</v>
      </c>
      <c r="V93" s="52">
        <f t="shared" si="31"/>
        <v>64.006627319999879</v>
      </c>
      <c r="W93" s="52">
        <f t="shared" si="31"/>
        <v>41.71044938999998</v>
      </c>
      <c r="X93" s="52">
        <f t="shared" si="31"/>
        <v>32.040416429999972</v>
      </c>
      <c r="Y93" s="52">
        <f t="shared" si="31"/>
        <v>25.469479469999968</v>
      </c>
      <c r="Z93" s="52">
        <f t="shared" si="31"/>
        <v>72.965197170000067</v>
      </c>
      <c r="AA93" s="52">
        <f t="shared" si="31"/>
        <v>89.268179610000089</v>
      </c>
      <c r="AB93" s="52">
        <f t="shared" si="31"/>
        <v>98.981851549999931</v>
      </c>
      <c r="AC93" s="52">
        <f t="shared" si="31"/>
        <v>101.85453039000004</v>
      </c>
      <c r="AD93" s="52">
        <f t="shared" si="31"/>
        <v>102.24065782</v>
      </c>
      <c r="AE93" s="52">
        <f t="shared" si="31"/>
        <v>101.79133486000001</v>
      </c>
      <c r="AF93" s="52">
        <f t="shared" si="31"/>
        <v>101.06350901999991</v>
      </c>
      <c r="AH93" s="65">
        <f t="shared" si="21"/>
        <v>192.56801699799999</v>
      </c>
      <c r="AI93" s="65">
        <f t="shared" si="22"/>
        <v>239.64650444600002</v>
      </c>
      <c r="AJ93" s="65">
        <f t="shared" si="23"/>
        <v>147.06524754399999</v>
      </c>
      <c r="AK93" s="65">
        <f t="shared" si="24"/>
        <v>99.564978133999972</v>
      </c>
      <c r="AL93" s="65">
        <f t="shared" si="25"/>
        <v>52.290744414000002</v>
      </c>
      <c r="AM93" s="65">
        <f t="shared" si="26"/>
        <v>101.18637672799997</v>
      </c>
      <c r="AN93" s="66"/>
      <c r="AO93" s="65">
        <f t="shared" si="27"/>
        <v>216.10726072200001</v>
      </c>
      <c r="AP93" s="65">
        <f t="shared" si="28"/>
        <v>123.31511283899998</v>
      </c>
      <c r="AQ93" s="65">
        <f t="shared" si="29"/>
        <v>76.738560570999994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873.86450000002515</v>
      </c>
      <c r="D98" s="52">
        <f t="shared" ref="D98:AF98" si="33">D50</f>
        <v>1431.7613000000129</v>
      </c>
      <c r="E98" s="52">
        <f t="shared" si="33"/>
        <v>1698.7159000000102</v>
      </c>
      <c r="F98" s="52">
        <f t="shared" si="33"/>
        <v>1797.3994999999413</v>
      </c>
      <c r="G98" s="52">
        <f t="shared" si="33"/>
        <v>1883.8734000000404</v>
      </c>
      <c r="H98" s="52">
        <f t="shared" si="33"/>
        <v>1920.4965999999549</v>
      </c>
      <c r="I98" s="52">
        <f t="shared" si="33"/>
        <v>1909.0563000000548</v>
      </c>
      <c r="J98" s="52">
        <f t="shared" si="33"/>
        <v>1902.4431999999797</v>
      </c>
      <c r="K98" s="52">
        <f t="shared" si="33"/>
        <v>1862.4102999999886</v>
      </c>
      <c r="L98" s="52">
        <f t="shared" si="33"/>
        <v>1748.8376999999164</v>
      </c>
      <c r="M98" s="52">
        <f t="shared" si="33"/>
        <v>1359.7956000000704</v>
      </c>
      <c r="N98" s="52">
        <f t="shared" si="33"/>
        <v>1125.9344000000274</v>
      </c>
      <c r="O98" s="52">
        <f t="shared" si="33"/>
        <v>1044.7832000000635</v>
      </c>
      <c r="P98" s="52">
        <f t="shared" si="33"/>
        <v>1040.7719000000507</v>
      </c>
      <c r="Q98" s="52">
        <f t="shared" si="33"/>
        <v>987.7852000000421</v>
      </c>
      <c r="R98" s="52">
        <f t="shared" si="33"/>
        <v>917.07299999997485</v>
      </c>
      <c r="S98" s="52">
        <f t="shared" si="33"/>
        <v>916.04829999990761</v>
      </c>
      <c r="T98" s="52">
        <f t="shared" si="33"/>
        <v>922.0732999999309</v>
      </c>
      <c r="U98" s="52">
        <f t="shared" si="33"/>
        <v>920.94990000000689</v>
      </c>
      <c r="V98" s="52">
        <f t="shared" si="33"/>
        <v>656.87890000001062</v>
      </c>
      <c r="W98" s="52">
        <f t="shared" si="33"/>
        <v>441.15140000008978</v>
      </c>
      <c r="X98" s="52">
        <f t="shared" si="33"/>
        <v>342.47880000004079</v>
      </c>
      <c r="Y98" s="52">
        <f t="shared" si="33"/>
        <v>281.79019999993034</v>
      </c>
      <c r="Z98" s="52">
        <f t="shared" si="33"/>
        <v>385.26249999995343</v>
      </c>
      <c r="AA98" s="52">
        <f t="shared" si="33"/>
        <v>425.8978000000352</v>
      </c>
      <c r="AB98" s="52">
        <f t="shared" si="33"/>
        <v>416.15480000001844</v>
      </c>
      <c r="AC98" s="52">
        <f t="shared" si="33"/>
        <v>375.6585999999661</v>
      </c>
      <c r="AD98" s="52">
        <f t="shared" si="33"/>
        <v>318.30220000003465</v>
      </c>
      <c r="AE98" s="52">
        <f t="shared" si="33"/>
        <v>253.46029999991879</v>
      </c>
      <c r="AF98" s="52">
        <f t="shared" si="33"/>
        <v>187.11769999994431</v>
      </c>
      <c r="AG98" s="73"/>
      <c r="AH98" s="65">
        <f>AVERAGE(C98:G98)</f>
        <v>1537.1229200000059</v>
      </c>
      <c r="AI98" s="65">
        <f>AVERAGE(H98:L98)</f>
        <v>1868.648819999979</v>
      </c>
      <c r="AJ98" s="65">
        <f>AVERAGE(M98:Q98)</f>
        <v>1111.8140600000509</v>
      </c>
      <c r="AK98" s="65">
        <f>AVERAGE(R98:V98)</f>
        <v>866.60467999996615</v>
      </c>
      <c r="AL98" s="65">
        <f>AVERAGE(W98:AA98)</f>
        <v>375.31614000000991</v>
      </c>
      <c r="AM98" s="65">
        <f>AVERAGE(AB98:AF98)</f>
        <v>310.13871999997644</v>
      </c>
      <c r="AN98" s="66"/>
      <c r="AO98" s="65">
        <f>AVERAGE(AH98:AI98)</f>
        <v>1702.8858699999923</v>
      </c>
      <c r="AP98" s="65">
        <f>AVERAGE(AJ98:AK98)</f>
        <v>989.20937000000845</v>
      </c>
      <c r="AQ98" s="65">
        <f>AVERAGE(AL98:AM98)</f>
        <v>342.72742999999321</v>
      </c>
    </row>
    <row r="99" spans="1:43" s="62" customFormat="1" x14ac:dyDescent="0.25">
      <c r="A99" s="13" t="s">
        <v>670</v>
      </c>
      <c r="B99" s="72"/>
      <c r="C99" s="52">
        <f>C98*C107/C146</f>
        <v>873.86450000002515</v>
      </c>
      <c r="D99" s="52">
        <f t="shared" ref="D99:AF99" si="34">D98*D107/D146</f>
        <v>1431.7613000000129</v>
      </c>
      <c r="E99" s="52">
        <f t="shared" si="34"/>
        <v>1698.7159000000102</v>
      </c>
      <c r="F99" s="52">
        <f t="shared" si="34"/>
        <v>1797.3994999999413</v>
      </c>
      <c r="G99" s="52">
        <f t="shared" si="34"/>
        <v>1883.8734000000404</v>
      </c>
      <c r="H99" s="52">
        <f t="shared" si="34"/>
        <v>1920.4965999999549</v>
      </c>
      <c r="I99" s="52">
        <f t="shared" si="34"/>
        <v>1909.0563000000548</v>
      </c>
      <c r="J99" s="52">
        <f t="shared" si="34"/>
        <v>1902.4431999999797</v>
      </c>
      <c r="K99" s="52">
        <f t="shared" si="34"/>
        <v>1862.4102999999886</v>
      </c>
      <c r="L99" s="52">
        <f t="shared" si="34"/>
        <v>1748.8376999999164</v>
      </c>
      <c r="M99" s="52">
        <f t="shared" si="34"/>
        <v>1359.7956000000704</v>
      </c>
      <c r="N99" s="52">
        <f t="shared" si="34"/>
        <v>1125.9344000000274</v>
      </c>
      <c r="O99" s="52">
        <f t="shared" si="34"/>
        <v>1044.7832000000635</v>
      </c>
      <c r="P99" s="52">
        <f t="shared" si="34"/>
        <v>1040.7719000000507</v>
      </c>
      <c r="Q99" s="52">
        <f t="shared" si="34"/>
        <v>987.78520000004221</v>
      </c>
      <c r="R99" s="52">
        <f t="shared" si="34"/>
        <v>917.07299999997485</v>
      </c>
      <c r="S99" s="52">
        <f t="shared" si="34"/>
        <v>916.04829999990761</v>
      </c>
      <c r="T99" s="52">
        <f t="shared" si="34"/>
        <v>922.0732999999309</v>
      </c>
      <c r="U99" s="52">
        <f t="shared" si="34"/>
        <v>920.94990000000689</v>
      </c>
      <c r="V99" s="52">
        <f t="shared" si="34"/>
        <v>656.87890000001062</v>
      </c>
      <c r="W99" s="52">
        <f t="shared" si="34"/>
        <v>441.15140000008978</v>
      </c>
      <c r="X99" s="52">
        <f t="shared" si="34"/>
        <v>342.47880000004079</v>
      </c>
      <c r="Y99" s="52">
        <f t="shared" si="34"/>
        <v>281.79019999993034</v>
      </c>
      <c r="Z99" s="52">
        <f t="shared" si="34"/>
        <v>385.26249999995343</v>
      </c>
      <c r="AA99" s="52">
        <f t="shared" si="34"/>
        <v>425.8978000000352</v>
      </c>
      <c r="AB99" s="52">
        <f t="shared" si="34"/>
        <v>416.15480000001844</v>
      </c>
      <c r="AC99" s="52">
        <f t="shared" si="34"/>
        <v>375.6585999999661</v>
      </c>
      <c r="AD99" s="52">
        <f t="shared" si="34"/>
        <v>318.30220000003465</v>
      </c>
      <c r="AE99" s="52">
        <f t="shared" si="34"/>
        <v>253.46029999991879</v>
      </c>
      <c r="AF99" s="52">
        <f t="shared" si="34"/>
        <v>187.11769999994431</v>
      </c>
      <c r="AG99" s="73"/>
      <c r="AH99" s="65">
        <f>AVERAGE(C99:G99)</f>
        <v>1537.1229200000059</v>
      </c>
      <c r="AI99" s="65">
        <f>AVERAGE(H99:L99)</f>
        <v>1868.648819999979</v>
      </c>
      <c r="AJ99" s="65">
        <f>AVERAGE(M99:Q99)</f>
        <v>1111.8140600000509</v>
      </c>
      <c r="AK99" s="65">
        <f>AVERAGE(R99:V99)</f>
        <v>866.60467999996615</v>
      </c>
      <c r="AL99" s="65">
        <f>AVERAGE(W99:AA99)</f>
        <v>375.31614000000991</v>
      </c>
      <c r="AM99" s="65">
        <f>AVERAGE(AB99:AF99)</f>
        <v>310.13871999997644</v>
      </c>
      <c r="AN99" s="66"/>
      <c r="AO99" s="65">
        <f>AVERAGE(AH99:AI99)</f>
        <v>1702.8858699999923</v>
      </c>
      <c r="AP99" s="65">
        <f>AVERAGE(AJ99:AK99)</f>
        <v>989.20937000000845</v>
      </c>
      <c r="AQ99" s="65">
        <f>AVERAGE(AL99:AM99)</f>
        <v>342.72742999999321</v>
      </c>
    </row>
    <row r="100" spans="1:43" s="62" customFormat="1" x14ac:dyDescent="0.25">
      <c r="A100" s="13" t="s">
        <v>671</v>
      </c>
      <c r="B100" s="72"/>
      <c r="C100" s="52">
        <f>C50*C120/C146</f>
        <v>0</v>
      </c>
      <c r="D100" s="52">
        <f t="shared" ref="D100:AF100" si="35">D50*D120/D146</f>
        <v>0</v>
      </c>
      <c r="E100" s="52">
        <f t="shared" si="35"/>
        <v>0</v>
      </c>
      <c r="F100" s="52">
        <f t="shared" si="35"/>
        <v>0</v>
      </c>
      <c r="G100" s="52">
        <f t="shared" si="35"/>
        <v>0</v>
      </c>
      <c r="H100" s="52">
        <f t="shared" si="35"/>
        <v>0</v>
      </c>
      <c r="I100" s="52">
        <f t="shared" si="35"/>
        <v>0</v>
      </c>
      <c r="J100" s="52">
        <f t="shared" si="35"/>
        <v>0</v>
      </c>
      <c r="K100" s="52">
        <f t="shared" si="35"/>
        <v>0</v>
      </c>
      <c r="L100" s="52">
        <f t="shared" si="35"/>
        <v>0</v>
      </c>
      <c r="M100" s="52">
        <f t="shared" si="35"/>
        <v>0</v>
      </c>
      <c r="N100" s="52">
        <f t="shared" si="35"/>
        <v>0</v>
      </c>
      <c r="O100" s="52">
        <f t="shared" si="35"/>
        <v>0</v>
      </c>
      <c r="P100" s="52">
        <f t="shared" si="35"/>
        <v>0</v>
      </c>
      <c r="Q100" s="52">
        <f t="shared" si="35"/>
        <v>0</v>
      </c>
      <c r="R100" s="52">
        <f t="shared" si="35"/>
        <v>0</v>
      </c>
      <c r="S100" s="52">
        <f t="shared" si="35"/>
        <v>0</v>
      </c>
      <c r="T100" s="52">
        <f t="shared" si="35"/>
        <v>0</v>
      </c>
      <c r="U100" s="52">
        <f t="shared" si="35"/>
        <v>0</v>
      </c>
      <c r="V100" s="52">
        <f t="shared" si="35"/>
        <v>0</v>
      </c>
      <c r="W100" s="52">
        <f t="shared" si="35"/>
        <v>0</v>
      </c>
      <c r="X100" s="52">
        <f t="shared" si="35"/>
        <v>0</v>
      </c>
      <c r="Y100" s="52">
        <f t="shared" si="35"/>
        <v>0</v>
      </c>
      <c r="Z100" s="52">
        <f t="shared" si="35"/>
        <v>0</v>
      </c>
      <c r="AA100" s="52">
        <f t="shared" si="35"/>
        <v>0</v>
      </c>
      <c r="AB100" s="52">
        <f t="shared" si="35"/>
        <v>0</v>
      </c>
      <c r="AC100" s="52">
        <f t="shared" si="35"/>
        <v>0</v>
      </c>
      <c r="AD100" s="52">
        <f t="shared" si="35"/>
        <v>0</v>
      </c>
      <c r="AE100" s="52">
        <f t="shared" si="35"/>
        <v>0</v>
      </c>
      <c r="AF100" s="52">
        <f t="shared" si="35"/>
        <v>0</v>
      </c>
      <c r="AG100" s="73"/>
      <c r="AH100" s="65">
        <f>AVERAGE(C100:G100)</f>
        <v>0</v>
      </c>
      <c r="AI100" s="65">
        <f>AVERAGE(H100:L100)</f>
        <v>0</v>
      </c>
      <c r="AJ100" s="65">
        <f>AVERAGE(M100:Q100)</f>
        <v>0</v>
      </c>
      <c r="AK100" s="65">
        <f>AVERAGE(R100:V100)</f>
        <v>0</v>
      </c>
      <c r="AL100" s="65">
        <f>AVERAGE(W100:AA100)</f>
        <v>0</v>
      </c>
      <c r="AM100" s="65">
        <f>AVERAGE(AB100:AF100)</f>
        <v>0</v>
      </c>
      <c r="AN100" s="66"/>
      <c r="AO100" s="65">
        <f>AVERAGE(AH100:AI100)</f>
        <v>0</v>
      </c>
      <c r="AP100" s="65">
        <f>AVERAGE(AJ100:AK100)</f>
        <v>0</v>
      </c>
      <c r="AQ100" s="65">
        <f>AVERAGE(AL100:AM100)</f>
        <v>0</v>
      </c>
    </row>
    <row r="101" spans="1:43" s="62" customFormat="1" x14ac:dyDescent="0.25">
      <c r="A101" s="13" t="s">
        <v>672</v>
      </c>
      <c r="B101" s="72"/>
      <c r="C101" s="52">
        <f>C98*C133/C146</f>
        <v>0</v>
      </c>
      <c r="D101" s="52">
        <f t="shared" ref="D101:AF101" si="36">D98*D133/D146</f>
        <v>0</v>
      </c>
      <c r="E101" s="52">
        <f t="shared" si="36"/>
        <v>0</v>
      </c>
      <c r="F101" s="52">
        <f t="shared" si="36"/>
        <v>0</v>
      </c>
      <c r="G101" s="52">
        <f t="shared" si="36"/>
        <v>0</v>
      </c>
      <c r="H101" s="52">
        <f t="shared" si="36"/>
        <v>0</v>
      </c>
      <c r="I101" s="52">
        <f t="shared" si="36"/>
        <v>0</v>
      </c>
      <c r="J101" s="52">
        <f t="shared" si="36"/>
        <v>0</v>
      </c>
      <c r="K101" s="52">
        <f t="shared" si="36"/>
        <v>0</v>
      </c>
      <c r="L101" s="52">
        <f t="shared" si="36"/>
        <v>0</v>
      </c>
      <c r="M101" s="52">
        <f t="shared" si="36"/>
        <v>0</v>
      </c>
      <c r="N101" s="52">
        <f t="shared" si="36"/>
        <v>0</v>
      </c>
      <c r="O101" s="52">
        <f t="shared" si="36"/>
        <v>0</v>
      </c>
      <c r="P101" s="52">
        <f t="shared" si="36"/>
        <v>0</v>
      </c>
      <c r="Q101" s="52">
        <f t="shared" si="36"/>
        <v>0</v>
      </c>
      <c r="R101" s="52">
        <f t="shared" si="36"/>
        <v>0</v>
      </c>
      <c r="S101" s="52">
        <f t="shared" si="36"/>
        <v>0</v>
      </c>
      <c r="T101" s="52">
        <f t="shared" si="36"/>
        <v>0</v>
      </c>
      <c r="U101" s="52">
        <f t="shared" si="36"/>
        <v>0</v>
      </c>
      <c r="V101" s="52">
        <f t="shared" si="36"/>
        <v>0</v>
      </c>
      <c r="W101" s="52">
        <f t="shared" si="36"/>
        <v>0</v>
      </c>
      <c r="X101" s="52">
        <f t="shared" si="36"/>
        <v>0</v>
      </c>
      <c r="Y101" s="52">
        <f t="shared" si="36"/>
        <v>0</v>
      </c>
      <c r="Z101" s="52">
        <f t="shared" si="36"/>
        <v>0</v>
      </c>
      <c r="AA101" s="52">
        <f t="shared" si="36"/>
        <v>0</v>
      </c>
      <c r="AB101" s="52">
        <f t="shared" si="36"/>
        <v>0</v>
      </c>
      <c r="AC101" s="52">
        <f t="shared" si="36"/>
        <v>0</v>
      </c>
      <c r="AD101" s="52">
        <f t="shared" si="36"/>
        <v>0</v>
      </c>
      <c r="AE101" s="52">
        <f t="shared" si="36"/>
        <v>0</v>
      </c>
      <c r="AF101" s="52">
        <f t="shared" si="36"/>
        <v>0</v>
      </c>
      <c r="AG101" s="73"/>
      <c r="AH101" s="65">
        <f>AVERAGE(C101:G101)</f>
        <v>0</v>
      </c>
      <c r="AI101" s="65">
        <f>AVERAGE(H101:L101)</f>
        <v>0</v>
      </c>
      <c r="AJ101" s="65">
        <f>AVERAGE(M101:Q101)</f>
        <v>0</v>
      </c>
      <c r="AK101" s="65">
        <f>AVERAGE(R101:V101)</f>
        <v>0</v>
      </c>
      <c r="AL101" s="65">
        <f>AVERAGE(W101:AA101)</f>
        <v>0</v>
      </c>
      <c r="AM101" s="65">
        <f>AVERAGE(AB101:AF101)</f>
        <v>0</v>
      </c>
      <c r="AN101" s="66"/>
      <c r="AO101" s="65">
        <f>AVERAGE(AH101:AI101)</f>
        <v>0</v>
      </c>
      <c r="AP101" s="65">
        <f>AVERAGE(AJ101:AK101)</f>
        <v>0</v>
      </c>
      <c r="AQ101" s="65">
        <f>AVERAGE(AL101:AM101)</f>
        <v>0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10672.8</v>
      </c>
      <c r="D107" s="52">
        <f t="shared" si="37"/>
        <v>10687.400000000001</v>
      </c>
      <c r="E107" s="52">
        <f t="shared" si="37"/>
        <v>10702.2</v>
      </c>
      <c r="F107" s="52">
        <f t="shared" si="37"/>
        <v>10716.900000000001</v>
      </c>
      <c r="G107" s="52">
        <f t="shared" si="37"/>
        <v>11593.299999999997</v>
      </c>
      <c r="H107" s="52">
        <f t="shared" si="37"/>
        <v>11731.9</v>
      </c>
      <c r="I107" s="52">
        <f t="shared" si="37"/>
        <v>11534.999999999998</v>
      </c>
      <c r="J107" s="52">
        <f t="shared" si="37"/>
        <v>11550.099999999999</v>
      </c>
      <c r="K107" s="52">
        <f t="shared" si="37"/>
        <v>11083.4</v>
      </c>
      <c r="L107" s="52">
        <f t="shared" si="37"/>
        <v>9886</v>
      </c>
      <c r="M107" s="52">
        <f t="shared" si="37"/>
        <v>6363.1</v>
      </c>
      <c r="N107" s="52">
        <f t="shared" si="37"/>
        <v>5795.6</v>
      </c>
      <c r="O107" s="52">
        <f t="shared" si="37"/>
        <v>5784</v>
      </c>
      <c r="P107" s="52">
        <f t="shared" si="37"/>
        <v>5772.2000000000007</v>
      </c>
      <c r="Q107" s="52">
        <f t="shared" si="37"/>
        <v>4866.5</v>
      </c>
      <c r="R107" s="52">
        <f t="shared" si="37"/>
        <v>4140.6000000000004</v>
      </c>
      <c r="S107" s="52">
        <f t="shared" si="37"/>
        <v>4440.5</v>
      </c>
      <c r="T107" s="52">
        <f t="shared" si="37"/>
        <v>4428.5</v>
      </c>
      <c r="U107" s="52">
        <f t="shared" si="37"/>
        <v>4416.3999999999996</v>
      </c>
      <c r="V107" s="52">
        <f t="shared" si="37"/>
        <v>1396.1999999999998</v>
      </c>
      <c r="W107" s="52">
        <f t="shared" si="37"/>
        <v>794.8</v>
      </c>
      <c r="X107" s="52">
        <f t="shared" si="37"/>
        <v>1110.4999999999998</v>
      </c>
      <c r="Y107" s="52">
        <f t="shared" si="37"/>
        <v>1098.0999999999999</v>
      </c>
      <c r="Z107" s="52">
        <f t="shared" si="37"/>
        <v>2586.5</v>
      </c>
      <c r="AA107" s="52">
        <f t="shared" si="37"/>
        <v>2573.9999999999995</v>
      </c>
      <c r="AB107" s="52">
        <f t="shared" si="37"/>
        <v>2561.3999999999996</v>
      </c>
      <c r="AC107" s="52">
        <f t="shared" si="37"/>
        <v>2548.7999999999997</v>
      </c>
      <c r="AD107" s="52">
        <f t="shared" si="37"/>
        <v>2536.1</v>
      </c>
      <c r="AE107" s="52">
        <f t="shared" si="37"/>
        <v>2523.2999999999997</v>
      </c>
      <c r="AF107" s="52">
        <f t="shared" si="37"/>
        <v>2510.3999999999996</v>
      </c>
      <c r="AH107" s="65">
        <f>AVERAGE(C107:G107)</f>
        <v>10874.52</v>
      </c>
      <c r="AI107" s="65">
        <f>AVERAGE(H107:L107)</f>
        <v>11157.28</v>
      </c>
      <c r="AJ107" s="65">
        <f>AVERAGE(M107:Q107)</f>
        <v>5716.2800000000007</v>
      </c>
      <c r="AK107" s="65">
        <f>AVERAGE(R107:V107)</f>
        <v>3764.44</v>
      </c>
      <c r="AL107" s="65">
        <f>AVERAGE(W107:AA107)</f>
        <v>1632.78</v>
      </c>
      <c r="AM107" s="65">
        <f>AVERAGE(AB107:AF107)</f>
        <v>2535.9999999999995</v>
      </c>
      <c r="AN107" s="66"/>
      <c r="AO107" s="65">
        <f>AVERAGE(AH107:AI107)</f>
        <v>11015.900000000001</v>
      </c>
      <c r="AP107" s="65">
        <f>AVERAGE(AJ107:AK107)</f>
        <v>4740.3600000000006</v>
      </c>
      <c r="AQ107" s="65">
        <f>AVERAGE(AL107:AM107)</f>
        <v>2084.39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1977.6</v>
      </c>
      <c r="D109" s="52">
        <f>VLOOKUP($B109,Shock_dev!$A$1:$CI$361,MATCH(DATE(D$1,1,1),Shock_dev!$A$1:$CI$1,0),FALSE)</f>
        <v>1977.6</v>
      </c>
      <c r="E109" s="52">
        <f>VLOOKUP($B109,Shock_dev!$A$1:$CI$361,MATCH(DATE(E$1,1,1),Shock_dev!$A$1:$CI$1,0),FALSE)</f>
        <v>1977.6</v>
      </c>
      <c r="F109" s="52">
        <f>VLOOKUP($B109,Shock_dev!$A$1:$CI$361,MATCH(DATE(F$1,1,1),Shock_dev!$A$1:$CI$1,0),FALSE)</f>
        <v>1977.6</v>
      </c>
      <c r="G109" s="52">
        <f>VLOOKUP($B109,Shock_dev!$A$1:$CI$361,MATCH(DATE(G$1,1,1),Shock_dev!$A$1:$CI$1,0),FALSE)</f>
        <v>1977.6</v>
      </c>
      <c r="H109" s="52">
        <f>VLOOKUP($B109,Shock_dev!$A$1:$CI$361,MATCH(DATE(H$1,1,1),Shock_dev!$A$1:$CI$1,0),FALSE)</f>
        <v>1977.6</v>
      </c>
      <c r="I109" s="52">
        <f>VLOOKUP($B109,Shock_dev!$A$1:$CI$361,MATCH(DATE(I$1,1,1),Shock_dev!$A$1:$CI$1,0),FALSE)</f>
        <v>1829.2</v>
      </c>
      <c r="J109" s="52">
        <f>VLOOKUP($B109,Shock_dev!$A$1:$CI$361,MATCH(DATE(J$1,1,1),Shock_dev!$A$1:$CI$1,0),FALSE)</f>
        <v>1829.2</v>
      </c>
      <c r="K109" s="52">
        <f>VLOOKUP($B109,Shock_dev!$A$1:$CI$361,MATCH(DATE(K$1,1,1),Shock_dev!$A$1:$CI$1,0),FALSE)</f>
        <v>1509.2</v>
      </c>
      <c r="L109" s="52">
        <f>VLOOKUP($B109,Shock_dev!$A$1:$CI$361,MATCH(DATE(L$1,1,1),Shock_dev!$A$1:$CI$1,0),FALSE)</f>
        <v>1509.2</v>
      </c>
      <c r="M109" s="52">
        <f>VLOOKUP($B109,Shock_dev!$A$1:$CI$361,MATCH(DATE(M$1,1,1),Shock_dev!$A$1:$CI$1,0),FALSE)</f>
        <v>431.4</v>
      </c>
      <c r="N109" s="52">
        <f>VLOOKUP($B109,Shock_dev!$A$1:$CI$361,MATCH(DATE(N$1,1,1),Shock_dev!$A$1:$CI$1,0),FALSE)</f>
        <v>50.6</v>
      </c>
      <c r="O109" s="52">
        <f>VLOOKUP($B109,Shock_dev!$A$1:$CI$361,MATCH(DATE(O$1,1,1),Shock_dev!$A$1:$CI$1,0),FALSE)</f>
        <v>50.6</v>
      </c>
      <c r="P109" s="52">
        <f>VLOOKUP($B109,Shock_dev!$A$1:$CI$361,MATCH(DATE(P$1,1,1),Shock_dev!$A$1:$CI$1,0),FALSE)</f>
        <v>50.6</v>
      </c>
      <c r="Q109" s="52">
        <f>VLOOKUP($B109,Shock_dev!$A$1:$CI$361,MATCH(DATE(Q$1,1,1),Shock_dev!$A$1:$CI$1,0),FALSE)</f>
        <v>50.6</v>
      </c>
      <c r="R109" s="52">
        <f>VLOOKUP($B109,Shock_dev!$A$1:$CI$361,MATCH(DATE(R$1,1,1),Shock_dev!$A$1:$CI$1,0),FALSE)</f>
        <v>50.6</v>
      </c>
      <c r="S109" s="52">
        <f>VLOOKUP($B109,Shock_dev!$A$1:$CI$361,MATCH(DATE(S$1,1,1),Shock_dev!$A$1:$CI$1,0),FALSE)</f>
        <v>269</v>
      </c>
      <c r="T109" s="52">
        <f>VLOOKUP($B109,Shock_dev!$A$1:$CI$361,MATCH(DATE(T$1,1,1),Shock_dev!$A$1:$CI$1,0),FALSE)</f>
        <v>269</v>
      </c>
      <c r="U109" s="52">
        <f>VLOOKUP($B109,Shock_dev!$A$1:$CI$361,MATCH(DATE(U$1,1,1),Shock_dev!$A$1:$CI$1,0),FALSE)</f>
        <v>269</v>
      </c>
      <c r="V109" s="52">
        <f>VLOOKUP($B109,Shock_dev!$A$1:$CI$361,MATCH(DATE(V$1,1,1),Shock_dev!$A$1:$CI$1,0),FALSE)</f>
        <v>269</v>
      </c>
      <c r="W109" s="52">
        <f>VLOOKUP($B109,Shock_dev!$A$1:$CI$361,MATCH(DATE(W$1,1,1),Shock_dev!$A$1:$CI$1,0),FALSE)</f>
        <v>269</v>
      </c>
      <c r="X109" s="52">
        <f>VLOOKUP($B109,Shock_dev!$A$1:$CI$361,MATCH(DATE(X$1,1,1),Shock_dev!$A$1:$CI$1,0),FALSE)</f>
        <v>498.6</v>
      </c>
      <c r="Y109" s="52">
        <f>VLOOKUP($B109,Shock_dev!$A$1:$CI$361,MATCH(DATE(Y$1,1,1),Shock_dev!$A$1:$CI$1,0),FALSE)</f>
        <v>498.6</v>
      </c>
      <c r="Z109" s="52">
        <f>VLOOKUP($B109,Shock_dev!$A$1:$CI$361,MATCH(DATE(Z$1,1,1),Shock_dev!$A$1:$CI$1,0),FALSE)</f>
        <v>498.6</v>
      </c>
      <c r="AA109" s="52">
        <f>VLOOKUP($B109,Shock_dev!$A$1:$CI$361,MATCH(DATE(AA$1,1,1),Shock_dev!$A$1:$CI$1,0),FALSE)</f>
        <v>498.6</v>
      </c>
      <c r="AB109" s="52">
        <f>VLOOKUP($B109,Shock_dev!$A$1:$CI$361,MATCH(DATE(AB$1,1,1),Shock_dev!$A$1:$CI$1,0),FALSE)</f>
        <v>498.6</v>
      </c>
      <c r="AC109" s="52">
        <f>VLOOKUP($B109,Shock_dev!$A$1:$CI$361,MATCH(DATE(AC$1,1,1),Shock_dev!$A$1:$CI$1,0),FALSE)</f>
        <v>498.6</v>
      </c>
      <c r="AD109" s="52">
        <f>VLOOKUP($B109,Shock_dev!$A$1:$CI$361,MATCH(DATE(AD$1,1,1),Shock_dev!$A$1:$CI$1,0),FALSE)</f>
        <v>498.6</v>
      </c>
      <c r="AE109" s="52">
        <f>VLOOKUP($B109,Shock_dev!$A$1:$CI$361,MATCH(DATE(AE$1,1,1),Shock_dev!$A$1:$CI$1,0),FALSE)</f>
        <v>498.6</v>
      </c>
      <c r="AF109" s="52">
        <f>VLOOKUP($B109,Shock_dev!$A$1:$CI$361,MATCH(DATE(AF$1,1,1),Shock_dev!$A$1:$CI$1,0),FALSE)</f>
        <v>498.6</v>
      </c>
      <c r="AG109" s="52"/>
      <c r="AH109" s="65">
        <f t="shared" si="38"/>
        <v>1977.6</v>
      </c>
      <c r="AI109" s="65">
        <f t="shared" si="39"/>
        <v>1730.8799999999999</v>
      </c>
      <c r="AJ109" s="65">
        <f t="shared" si="40"/>
        <v>126.76000000000002</v>
      </c>
      <c r="AK109" s="65">
        <f t="shared" si="41"/>
        <v>225.32</v>
      </c>
      <c r="AL109" s="65">
        <f t="shared" si="42"/>
        <v>452.68</v>
      </c>
      <c r="AM109" s="65">
        <f t="shared" si="43"/>
        <v>498.6</v>
      </c>
      <c r="AN109" s="66"/>
      <c r="AO109" s="65">
        <f t="shared" si="44"/>
        <v>1854.2399999999998</v>
      </c>
      <c r="AP109" s="65">
        <f t="shared" si="45"/>
        <v>176.04000000000002</v>
      </c>
      <c r="AQ109" s="65">
        <f t="shared" si="46"/>
        <v>475.64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986.1</v>
      </c>
      <c r="D110" s="52">
        <f>VLOOKUP($B110,Shock_dev!$A$1:$CI$361,MATCH(DATE(D$1,1,1),Shock_dev!$A$1:$CI$1,0),FALSE)</f>
        <v>986.1</v>
      </c>
      <c r="E110" s="52">
        <f>VLOOKUP($B110,Shock_dev!$A$1:$CI$361,MATCH(DATE(E$1,1,1),Shock_dev!$A$1:$CI$1,0),FALSE)</f>
        <v>986.1</v>
      </c>
      <c r="F110" s="52">
        <f>VLOOKUP($B110,Shock_dev!$A$1:$CI$361,MATCH(DATE(F$1,1,1),Shock_dev!$A$1:$CI$1,0),FALSE)</f>
        <v>986.1</v>
      </c>
      <c r="G110" s="52">
        <f>VLOOKUP($B110,Shock_dev!$A$1:$CI$361,MATCH(DATE(G$1,1,1),Shock_dev!$A$1:$CI$1,0),FALSE)</f>
        <v>1102.2</v>
      </c>
      <c r="H110" s="52">
        <f>VLOOKUP($B110,Shock_dev!$A$1:$CI$361,MATCH(DATE(H$1,1,1),Shock_dev!$A$1:$CI$1,0),FALSE)</f>
        <v>1102.2</v>
      </c>
      <c r="I110" s="52">
        <f>VLOOKUP($B110,Shock_dev!$A$1:$CI$361,MATCH(DATE(I$1,1,1),Shock_dev!$A$1:$CI$1,0),FALSE)</f>
        <v>1091.5999999999999</v>
      </c>
      <c r="J110" s="52">
        <f>VLOOKUP($B110,Shock_dev!$A$1:$CI$361,MATCH(DATE(J$1,1,1),Shock_dev!$A$1:$CI$1,0),FALSE)</f>
        <v>1091.5999999999999</v>
      </c>
      <c r="K110" s="52">
        <f>VLOOKUP($B110,Shock_dev!$A$1:$CI$361,MATCH(DATE(K$1,1,1),Shock_dev!$A$1:$CI$1,0),FALSE)</f>
        <v>1071.5999999999999</v>
      </c>
      <c r="L110" s="52">
        <f>VLOOKUP($B110,Shock_dev!$A$1:$CI$361,MATCH(DATE(L$1,1,1),Shock_dev!$A$1:$CI$1,0),FALSE)</f>
        <v>910.7</v>
      </c>
      <c r="M110" s="52">
        <f>VLOOKUP($B110,Shock_dev!$A$1:$CI$361,MATCH(DATE(M$1,1,1),Shock_dev!$A$1:$CI$1,0),FALSE)</f>
        <v>750.3</v>
      </c>
      <c r="N110" s="52">
        <f>VLOOKUP($B110,Shock_dev!$A$1:$CI$361,MATCH(DATE(N$1,1,1),Shock_dev!$A$1:$CI$1,0),FALSE)</f>
        <v>723.1</v>
      </c>
      <c r="O110" s="52">
        <f>VLOOKUP($B110,Shock_dev!$A$1:$CI$361,MATCH(DATE(O$1,1,1),Shock_dev!$A$1:$CI$1,0),FALSE)</f>
        <v>723.1</v>
      </c>
      <c r="P110" s="52">
        <f>VLOOKUP($B110,Shock_dev!$A$1:$CI$361,MATCH(DATE(P$1,1,1),Shock_dev!$A$1:$CI$1,0),FALSE)</f>
        <v>723.1</v>
      </c>
      <c r="Q110" s="52">
        <f>VLOOKUP($B110,Shock_dev!$A$1:$CI$361,MATCH(DATE(Q$1,1,1),Shock_dev!$A$1:$CI$1,0),FALSE)</f>
        <v>482.8</v>
      </c>
      <c r="R110" s="52">
        <f>VLOOKUP($B110,Shock_dev!$A$1:$CI$361,MATCH(DATE(R$1,1,1),Shock_dev!$A$1:$CI$1,0),FALSE)</f>
        <v>482.8</v>
      </c>
      <c r="S110" s="52">
        <f>VLOOKUP($B110,Shock_dev!$A$1:$CI$361,MATCH(DATE(S$1,1,1),Shock_dev!$A$1:$CI$1,0),FALSE)</f>
        <v>498.4</v>
      </c>
      <c r="T110" s="52">
        <f>VLOOKUP($B110,Shock_dev!$A$1:$CI$361,MATCH(DATE(T$1,1,1),Shock_dev!$A$1:$CI$1,0),FALSE)</f>
        <v>498.4</v>
      </c>
      <c r="U110" s="52">
        <f>VLOOKUP($B110,Shock_dev!$A$1:$CI$361,MATCH(DATE(U$1,1,1),Shock_dev!$A$1:$CI$1,0),FALSE)</f>
        <v>498.4</v>
      </c>
      <c r="V110" s="52">
        <f>VLOOKUP($B110,Shock_dev!$A$1:$CI$361,MATCH(DATE(V$1,1,1),Shock_dev!$A$1:$CI$1,0),FALSE)</f>
        <v>300.89999999999998</v>
      </c>
      <c r="W110" s="52">
        <f>VLOOKUP($B110,Shock_dev!$A$1:$CI$361,MATCH(DATE(W$1,1,1),Shock_dev!$A$1:$CI$1,0),FALSE)</f>
        <v>300.89999999999998</v>
      </c>
      <c r="X110" s="52">
        <f>VLOOKUP($B110,Shock_dev!$A$1:$CI$361,MATCH(DATE(X$1,1,1),Shock_dev!$A$1:$CI$1,0),FALSE)</f>
        <v>317.3</v>
      </c>
      <c r="Y110" s="52">
        <f>VLOOKUP($B110,Shock_dev!$A$1:$CI$361,MATCH(DATE(Y$1,1,1),Shock_dev!$A$1:$CI$1,0),FALSE)</f>
        <v>317.3</v>
      </c>
      <c r="Z110" s="52">
        <f>VLOOKUP($B110,Shock_dev!$A$1:$CI$361,MATCH(DATE(Z$1,1,1),Shock_dev!$A$1:$CI$1,0),FALSE)</f>
        <v>317.3</v>
      </c>
      <c r="AA110" s="52">
        <f>VLOOKUP($B110,Shock_dev!$A$1:$CI$361,MATCH(DATE(AA$1,1,1),Shock_dev!$A$1:$CI$1,0),FALSE)</f>
        <v>317.3</v>
      </c>
      <c r="AB110" s="52">
        <f>VLOOKUP($B110,Shock_dev!$A$1:$CI$361,MATCH(DATE(AB$1,1,1),Shock_dev!$A$1:$CI$1,0),FALSE)</f>
        <v>317.3</v>
      </c>
      <c r="AC110" s="52">
        <f>VLOOKUP($B110,Shock_dev!$A$1:$CI$361,MATCH(DATE(AC$1,1,1),Shock_dev!$A$1:$CI$1,0),FALSE)</f>
        <v>317.3</v>
      </c>
      <c r="AD110" s="52">
        <f>VLOOKUP($B110,Shock_dev!$A$1:$CI$361,MATCH(DATE(AD$1,1,1),Shock_dev!$A$1:$CI$1,0),FALSE)</f>
        <v>317.3</v>
      </c>
      <c r="AE110" s="52">
        <f>VLOOKUP($B110,Shock_dev!$A$1:$CI$361,MATCH(DATE(AE$1,1,1),Shock_dev!$A$1:$CI$1,0),FALSE)</f>
        <v>317.3</v>
      </c>
      <c r="AF110" s="52">
        <f>VLOOKUP($B110,Shock_dev!$A$1:$CI$361,MATCH(DATE(AF$1,1,1),Shock_dev!$A$1:$CI$1,0),FALSE)</f>
        <v>317.3</v>
      </c>
      <c r="AG110" s="52"/>
      <c r="AH110" s="65">
        <f t="shared" si="38"/>
        <v>1009.32</v>
      </c>
      <c r="AI110" s="65">
        <f t="shared" si="39"/>
        <v>1053.54</v>
      </c>
      <c r="AJ110" s="65">
        <f t="shared" si="40"/>
        <v>680.48</v>
      </c>
      <c r="AK110" s="65">
        <f t="shared" si="41"/>
        <v>455.78000000000003</v>
      </c>
      <c r="AL110" s="65">
        <f t="shared" si="42"/>
        <v>314.02</v>
      </c>
      <c r="AM110" s="65">
        <f t="shared" si="43"/>
        <v>317.3</v>
      </c>
      <c r="AN110" s="66"/>
      <c r="AO110" s="65">
        <f t="shared" si="44"/>
        <v>1031.43</v>
      </c>
      <c r="AP110" s="65">
        <f t="shared" si="45"/>
        <v>568.13</v>
      </c>
      <c r="AQ110" s="65">
        <f t="shared" si="46"/>
        <v>315.65999999999997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-430.3</v>
      </c>
      <c r="D111" s="52">
        <f>VLOOKUP($B111,Shock_dev!$A$1:$CI$361,MATCH(DATE(D$1,1,1),Shock_dev!$A$1:$CI$1,0),FALSE)</f>
        <v>-411.9</v>
      </c>
      <c r="E111" s="52">
        <f>VLOOKUP($B111,Shock_dev!$A$1:$CI$361,MATCH(DATE(E$1,1,1),Shock_dev!$A$1:$CI$1,0),FALSE)</f>
        <v>-393.4</v>
      </c>
      <c r="F111" s="52">
        <f>VLOOKUP($B111,Shock_dev!$A$1:$CI$361,MATCH(DATE(F$1,1,1),Shock_dev!$A$1:$CI$1,0),FALSE)</f>
        <v>-374.8</v>
      </c>
      <c r="G111" s="52">
        <f>VLOOKUP($B111,Shock_dev!$A$1:$CI$361,MATCH(DATE(G$1,1,1),Shock_dev!$A$1:$CI$1,0),FALSE)</f>
        <v>-179.8</v>
      </c>
      <c r="H111" s="52">
        <f>VLOOKUP($B111,Shock_dev!$A$1:$CI$361,MATCH(DATE(H$1,1,1),Shock_dev!$A$1:$CI$1,0),FALSE)</f>
        <v>-161</v>
      </c>
      <c r="I111" s="52">
        <f>VLOOKUP($B111,Shock_dev!$A$1:$CI$361,MATCH(DATE(I$1,1,1),Shock_dev!$A$1:$CI$1,0),FALSE)</f>
        <v>-142</v>
      </c>
      <c r="J111" s="52">
        <f>VLOOKUP($B111,Shock_dev!$A$1:$CI$361,MATCH(DATE(J$1,1,1),Shock_dev!$A$1:$CI$1,0),FALSE)</f>
        <v>-122.8</v>
      </c>
      <c r="K111" s="52">
        <f>VLOOKUP($B111,Shock_dev!$A$1:$CI$361,MATCH(DATE(K$1,1,1),Shock_dev!$A$1:$CI$1,0),FALSE)</f>
        <v>-185.4</v>
      </c>
      <c r="L111" s="52">
        <f>VLOOKUP($B111,Shock_dev!$A$1:$CI$361,MATCH(DATE(L$1,1,1),Shock_dev!$A$1:$CI$1,0),FALSE)</f>
        <v>6.5</v>
      </c>
      <c r="M111" s="52">
        <f>VLOOKUP($B111,Shock_dev!$A$1:$CI$361,MATCH(DATE(M$1,1,1),Shock_dev!$A$1:$CI$1,0),FALSE)</f>
        <v>-482.5</v>
      </c>
      <c r="N111" s="52">
        <f>VLOOKUP($B111,Shock_dev!$A$1:$CI$361,MATCH(DATE(N$1,1,1),Shock_dev!$A$1:$CI$1,0),FALSE)</f>
        <v>-481.5</v>
      </c>
      <c r="O111" s="52">
        <f>VLOOKUP($B111,Shock_dev!$A$1:$CI$361,MATCH(DATE(O$1,1,1),Shock_dev!$A$1:$CI$1,0),FALSE)</f>
        <v>-480.6</v>
      </c>
      <c r="P111" s="52">
        <f>VLOOKUP($B111,Shock_dev!$A$1:$CI$361,MATCH(DATE(P$1,1,1),Shock_dev!$A$1:$CI$1,0),FALSE)</f>
        <v>-479.8</v>
      </c>
      <c r="Q111" s="52">
        <f>VLOOKUP($B111,Shock_dev!$A$1:$CI$361,MATCH(DATE(Q$1,1,1),Shock_dev!$A$1:$CI$1,0),FALSE)</f>
        <v>-381.7</v>
      </c>
      <c r="R111" s="52">
        <f>VLOOKUP($B111,Shock_dev!$A$1:$CI$361,MATCH(DATE(R$1,1,1),Shock_dev!$A$1:$CI$1,0),FALSE)</f>
        <v>-381</v>
      </c>
      <c r="S111" s="52">
        <f>VLOOKUP($B111,Shock_dev!$A$1:$CI$361,MATCH(DATE(S$1,1,1),Shock_dev!$A$1:$CI$1,0),FALSE)</f>
        <v>-380.4</v>
      </c>
      <c r="T111" s="52">
        <f>VLOOKUP($B111,Shock_dev!$A$1:$CI$361,MATCH(DATE(T$1,1,1),Shock_dev!$A$1:$CI$1,0),FALSE)</f>
        <v>-379.8</v>
      </c>
      <c r="U111" s="52">
        <f>VLOOKUP($B111,Shock_dev!$A$1:$CI$361,MATCH(DATE(U$1,1,1),Shock_dev!$A$1:$CI$1,0),FALSE)</f>
        <v>-379.3</v>
      </c>
      <c r="V111" s="52">
        <f>VLOOKUP($B111,Shock_dev!$A$1:$CI$361,MATCH(DATE(V$1,1,1),Shock_dev!$A$1:$CI$1,0),FALSE)</f>
        <v>-192</v>
      </c>
      <c r="W111" s="52">
        <f>VLOOKUP($B111,Shock_dev!$A$1:$CI$361,MATCH(DATE(W$1,1,1),Shock_dev!$A$1:$CI$1,0),FALSE)</f>
        <v>-192.9</v>
      </c>
      <c r="X111" s="52">
        <f>VLOOKUP($B111,Shock_dev!$A$1:$CI$361,MATCH(DATE(X$1,1,1),Shock_dev!$A$1:$CI$1,0),FALSE)</f>
        <v>-192.8</v>
      </c>
      <c r="Y111" s="52">
        <f>VLOOKUP($B111,Shock_dev!$A$1:$CI$361,MATCH(DATE(Y$1,1,1),Shock_dev!$A$1:$CI$1,0),FALSE)</f>
        <v>-192.8</v>
      </c>
      <c r="Z111" s="52">
        <f>VLOOKUP($B111,Shock_dev!$A$1:$CI$361,MATCH(DATE(Z$1,1,1),Shock_dev!$A$1:$CI$1,0),FALSE)</f>
        <v>-192.8</v>
      </c>
      <c r="AA111" s="52">
        <f>VLOOKUP($B111,Shock_dev!$A$1:$CI$361,MATCH(DATE(AA$1,1,1),Shock_dev!$A$1:$CI$1,0),FALSE)</f>
        <v>-160.1</v>
      </c>
      <c r="AB111" s="52">
        <f>VLOOKUP($B111,Shock_dev!$A$1:$CI$361,MATCH(DATE(AB$1,1,1),Shock_dev!$A$1:$CI$1,0),FALSE)</f>
        <v>-270.5</v>
      </c>
      <c r="AC111" s="52">
        <f>VLOOKUP($B111,Shock_dev!$A$1:$CI$361,MATCH(DATE(AC$1,1,1),Shock_dev!$A$1:$CI$1,0),FALSE)</f>
        <v>-273</v>
      </c>
      <c r="AD111" s="52">
        <f>VLOOKUP($B111,Shock_dev!$A$1:$CI$361,MATCH(DATE(AD$1,1,1),Shock_dev!$A$1:$CI$1,0),FALSE)</f>
        <v>-275.60000000000002</v>
      </c>
      <c r="AE111" s="52">
        <f>VLOOKUP($B111,Shock_dev!$A$1:$CI$361,MATCH(DATE(AE$1,1,1),Shock_dev!$A$1:$CI$1,0),FALSE)</f>
        <v>-278.3</v>
      </c>
      <c r="AF111" s="52">
        <f>VLOOKUP($B111,Shock_dev!$A$1:$CI$361,MATCH(DATE(AF$1,1,1),Shock_dev!$A$1:$CI$1,0),FALSE)</f>
        <v>-281</v>
      </c>
      <c r="AG111" s="52"/>
      <c r="AH111" s="65">
        <f t="shared" si="38"/>
        <v>-358.03999999999996</v>
      </c>
      <c r="AI111" s="65">
        <f t="shared" si="39"/>
        <v>-120.94000000000001</v>
      </c>
      <c r="AJ111" s="65">
        <f t="shared" si="40"/>
        <v>-461.21999999999997</v>
      </c>
      <c r="AK111" s="65">
        <f t="shared" si="41"/>
        <v>-342.5</v>
      </c>
      <c r="AL111" s="65">
        <f t="shared" si="42"/>
        <v>-186.28</v>
      </c>
      <c r="AM111" s="65">
        <f t="shared" si="43"/>
        <v>-275.68</v>
      </c>
      <c r="AN111" s="66"/>
      <c r="AO111" s="65">
        <f t="shared" si="44"/>
        <v>-239.48999999999998</v>
      </c>
      <c r="AP111" s="65">
        <f t="shared" si="45"/>
        <v>-401.86</v>
      </c>
      <c r="AQ111" s="65">
        <f t="shared" si="46"/>
        <v>-230.98000000000002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452.4</v>
      </c>
      <c r="D112" s="52">
        <f>VLOOKUP($B112,Shock_dev!$A$1:$CI$361,MATCH(DATE(D$1,1,1),Shock_dev!$A$1:$CI$1,0),FALSE)</f>
        <v>452.1</v>
      </c>
      <c r="E112" s="52">
        <f>VLOOKUP($B112,Shock_dev!$A$1:$CI$361,MATCH(DATE(E$1,1,1),Shock_dev!$A$1:$CI$1,0),FALSE)</f>
        <v>451.8</v>
      </c>
      <c r="F112" s="52">
        <f>VLOOKUP($B112,Shock_dev!$A$1:$CI$361,MATCH(DATE(F$1,1,1),Shock_dev!$A$1:$CI$1,0),FALSE)</f>
        <v>451.4</v>
      </c>
      <c r="G112" s="52">
        <f>VLOOKUP($B112,Shock_dev!$A$1:$CI$361,MATCH(DATE(G$1,1,1),Shock_dev!$A$1:$CI$1,0),FALSE)</f>
        <v>598.79999999999995</v>
      </c>
      <c r="H112" s="52">
        <f>VLOOKUP($B112,Shock_dev!$A$1:$CI$361,MATCH(DATE(H$1,1,1),Shock_dev!$A$1:$CI$1,0),FALSE)</f>
        <v>598.29999999999995</v>
      </c>
      <c r="I112" s="52">
        <f>VLOOKUP($B112,Shock_dev!$A$1:$CI$361,MATCH(DATE(I$1,1,1),Shock_dev!$A$1:$CI$1,0),FALSE)</f>
        <v>566</v>
      </c>
      <c r="J112" s="52">
        <f>VLOOKUP($B112,Shock_dev!$A$1:$CI$361,MATCH(DATE(J$1,1,1),Shock_dev!$A$1:$CI$1,0),FALSE)</f>
        <v>565.4</v>
      </c>
      <c r="K112" s="52">
        <f>VLOOKUP($B112,Shock_dev!$A$1:$CI$361,MATCH(DATE(K$1,1,1),Shock_dev!$A$1:$CI$1,0),FALSE)</f>
        <v>544.70000000000005</v>
      </c>
      <c r="L112" s="52">
        <f>VLOOKUP($B112,Shock_dev!$A$1:$CI$361,MATCH(DATE(L$1,1,1),Shock_dev!$A$1:$CI$1,0),FALSE)</f>
        <v>683.1</v>
      </c>
      <c r="M112" s="52">
        <f>VLOOKUP($B112,Shock_dev!$A$1:$CI$361,MATCH(DATE(M$1,1,1),Shock_dev!$A$1:$CI$1,0),FALSE)</f>
        <v>715.7</v>
      </c>
      <c r="N112" s="52">
        <f>VLOOKUP($B112,Shock_dev!$A$1:$CI$361,MATCH(DATE(N$1,1,1),Shock_dev!$A$1:$CI$1,0),FALSE)</f>
        <v>621.6</v>
      </c>
      <c r="O112" s="52">
        <f>VLOOKUP($B112,Shock_dev!$A$1:$CI$361,MATCH(DATE(O$1,1,1),Shock_dev!$A$1:$CI$1,0),FALSE)</f>
        <v>611.5</v>
      </c>
      <c r="P112" s="52">
        <f>VLOOKUP($B112,Shock_dev!$A$1:$CI$361,MATCH(DATE(P$1,1,1),Shock_dev!$A$1:$CI$1,0),FALSE)</f>
        <v>601.4</v>
      </c>
      <c r="Q112" s="52">
        <f>VLOOKUP($B112,Shock_dev!$A$1:$CI$361,MATCH(DATE(Q$1,1,1),Shock_dev!$A$1:$CI$1,0),FALSE)</f>
        <v>1184.5</v>
      </c>
      <c r="R112" s="52">
        <f>VLOOKUP($B112,Shock_dev!$A$1:$CI$361,MATCH(DATE(R$1,1,1),Shock_dev!$A$1:$CI$1,0),FALSE)</f>
        <v>1174.4000000000001</v>
      </c>
      <c r="S112" s="52">
        <f>VLOOKUP($B112,Shock_dev!$A$1:$CI$361,MATCH(DATE(S$1,1,1),Shock_dev!$A$1:$CI$1,0),FALSE)</f>
        <v>1211</v>
      </c>
      <c r="T112" s="52">
        <f>VLOOKUP($B112,Shock_dev!$A$1:$CI$361,MATCH(DATE(T$1,1,1),Shock_dev!$A$1:$CI$1,0),FALSE)</f>
        <v>1200.9000000000001</v>
      </c>
      <c r="U112" s="52">
        <f>VLOOKUP($B112,Shock_dev!$A$1:$CI$361,MATCH(DATE(U$1,1,1),Shock_dev!$A$1:$CI$1,0),FALSE)</f>
        <v>1190.8</v>
      </c>
      <c r="V112" s="52">
        <f>VLOOKUP($B112,Shock_dev!$A$1:$CI$361,MATCH(DATE(V$1,1,1),Shock_dev!$A$1:$CI$1,0),FALSE)</f>
        <v>364.2</v>
      </c>
      <c r="W112" s="52">
        <f>VLOOKUP($B112,Shock_dev!$A$1:$CI$361,MATCH(DATE(W$1,1,1),Shock_dev!$A$1:$CI$1,0),FALSE)</f>
        <v>354.1</v>
      </c>
      <c r="X112" s="52">
        <f>VLOOKUP($B112,Shock_dev!$A$1:$CI$361,MATCH(DATE(X$1,1,1),Shock_dev!$A$1:$CI$1,0),FALSE)</f>
        <v>393.2</v>
      </c>
      <c r="Y112" s="52">
        <f>VLOOKUP($B112,Shock_dev!$A$1:$CI$361,MATCH(DATE(Y$1,1,1),Shock_dev!$A$1:$CI$1,0),FALSE)</f>
        <v>383.1</v>
      </c>
      <c r="Z112" s="52">
        <f>VLOOKUP($B112,Shock_dev!$A$1:$CI$361,MATCH(DATE(Z$1,1,1),Shock_dev!$A$1:$CI$1,0),FALSE)</f>
        <v>673.1</v>
      </c>
      <c r="AA112" s="52">
        <f>VLOOKUP($B112,Shock_dev!$A$1:$CI$361,MATCH(DATE(AA$1,1,1),Shock_dev!$A$1:$CI$1,0),FALSE)</f>
        <v>663</v>
      </c>
      <c r="AB112" s="52">
        <f>VLOOKUP($B112,Shock_dev!$A$1:$CI$361,MATCH(DATE(AB$1,1,1),Shock_dev!$A$1:$CI$1,0),FALSE)</f>
        <v>652.9</v>
      </c>
      <c r="AC112" s="52">
        <f>VLOOKUP($B112,Shock_dev!$A$1:$CI$361,MATCH(DATE(AC$1,1,1),Shock_dev!$A$1:$CI$1,0),FALSE)</f>
        <v>642.79999999999995</v>
      </c>
      <c r="AD112" s="52">
        <f>VLOOKUP($B112,Shock_dev!$A$1:$CI$361,MATCH(DATE(AD$1,1,1),Shock_dev!$A$1:$CI$1,0),FALSE)</f>
        <v>632.70000000000005</v>
      </c>
      <c r="AE112" s="52">
        <f>VLOOKUP($B112,Shock_dev!$A$1:$CI$361,MATCH(DATE(AE$1,1,1),Shock_dev!$A$1:$CI$1,0),FALSE)</f>
        <v>622.6</v>
      </c>
      <c r="AF112" s="52">
        <f>VLOOKUP($B112,Shock_dev!$A$1:$CI$361,MATCH(DATE(AF$1,1,1),Shock_dev!$A$1:$CI$1,0),FALSE)</f>
        <v>612.4</v>
      </c>
      <c r="AG112" s="52"/>
      <c r="AH112" s="65">
        <f t="shared" si="38"/>
        <v>481.3</v>
      </c>
      <c r="AI112" s="65">
        <f t="shared" si="39"/>
        <v>591.49999999999989</v>
      </c>
      <c r="AJ112" s="65">
        <f t="shared" si="40"/>
        <v>746.94</v>
      </c>
      <c r="AK112" s="65">
        <f t="shared" si="41"/>
        <v>1028.26</v>
      </c>
      <c r="AL112" s="65">
        <f t="shared" si="42"/>
        <v>493.3</v>
      </c>
      <c r="AM112" s="65">
        <f t="shared" si="43"/>
        <v>632.68000000000006</v>
      </c>
      <c r="AN112" s="66"/>
      <c r="AO112" s="65">
        <f t="shared" si="44"/>
        <v>536.4</v>
      </c>
      <c r="AP112" s="65">
        <f t="shared" si="45"/>
        <v>887.6</v>
      </c>
      <c r="AQ112" s="65">
        <f t="shared" si="46"/>
        <v>562.99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1047.5999999999999</v>
      </c>
      <c r="D114" s="52">
        <f>VLOOKUP($B114,Shock_dev!$A$1:$CI$361,MATCH(DATE(D$1,1,1),Shock_dev!$A$1:$CI$1,0),FALSE)</f>
        <v>1050.2</v>
      </c>
      <c r="E114" s="52">
        <f>VLOOKUP($B114,Shock_dev!$A$1:$CI$361,MATCH(DATE(E$1,1,1),Shock_dev!$A$1:$CI$1,0),FALSE)</f>
        <v>1049.0999999999999</v>
      </c>
      <c r="F114" s="52">
        <f>VLOOKUP($B114,Shock_dev!$A$1:$CI$361,MATCH(DATE(F$1,1,1),Shock_dev!$A$1:$CI$1,0),FALSE)</f>
        <v>1047.9000000000001</v>
      </c>
      <c r="G114" s="52">
        <f>VLOOKUP($B114,Shock_dev!$A$1:$CI$361,MATCH(DATE(G$1,1,1),Shock_dev!$A$1:$CI$1,0),FALSE)</f>
        <v>858.4</v>
      </c>
      <c r="H114" s="52">
        <f>VLOOKUP($B114,Shock_dev!$A$1:$CI$361,MATCH(DATE(H$1,1,1),Shock_dev!$A$1:$CI$1,0),FALSE)</f>
        <v>857.2</v>
      </c>
      <c r="I114" s="52">
        <f>VLOOKUP($B114,Shock_dev!$A$1:$CI$361,MATCH(DATE(I$1,1,1),Shock_dev!$A$1:$CI$1,0),FALSE)</f>
        <v>856.1</v>
      </c>
      <c r="J114" s="52">
        <f>VLOOKUP($B114,Shock_dev!$A$1:$CI$361,MATCH(DATE(J$1,1,1),Shock_dev!$A$1:$CI$1,0),FALSE)</f>
        <v>854.9</v>
      </c>
      <c r="K114" s="52">
        <f>VLOOKUP($B114,Shock_dev!$A$1:$CI$361,MATCH(DATE(K$1,1,1),Shock_dev!$A$1:$CI$1,0),FALSE)</f>
        <v>853.8</v>
      </c>
      <c r="L114" s="52">
        <f>VLOOKUP($B114,Shock_dev!$A$1:$CI$361,MATCH(DATE(L$1,1,1),Shock_dev!$A$1:$CI$1,0),FALSE)</f>
        <v>570.4</v>
      </c>
      <c r="M114" s="52">
        <f>VLOOKUP($B114,Shock_dev!$A$1:$CI$361,MATCH(DATE(M$1,1,1),Shock_dev!$A$1:$CI$1,0),FALSE)</f>
        <v>181.3</v>
      </c>
      <c r="N114" s="52">
        <f>VLOOKUP($B114,Shock_dev!$A$1:$CI$361,MATCH(DATE(N$1,1,1),Shock_dev!$A$1:$CI$1,0),FALSE)</f>
        <v>170.5</v>
      </c>
      <c r="O114" s="52">
        <f>VLOOKUP($B114,Shock_dev!$A$1:$CI$361,MATCH(DATE(O$1,1,1),Shock_dev!$A$1:$CI$1,0),FALSE)</f>
        <v>168.1</v>
      </c>
      <c r="P114" s="52">
        <f>VLOOKUP($B114,Shock_dev!$A$1:$CI$361,MATCH(DATE(P$1,1,1),Shock_dev!$A$1:$CI$1,0),FALSE)</f>
        <v>165.6</v>
      </c>
      <c r="Q114" s="52">
        <f>VLOOKUP($B114,Shock_dev!$A$1:$CI$361,MATCH(DATE(Q$1,1,1),Shock_dev!$A$1:$CI$1,0),FALSE)</f>
        <v>-2.8</v>
      </c>
      <c r="R114" s="52">
        <f>VLOOKUP($B114,Shock_dev!$A$1:$CI$361,MATCH(DATE(R$1,1,1),Shock_dev!$A$1:$CI$1,0),FALSE)</f>
        <v>-5.3</v>
      </c>
      <c r="S114" s="52">
        <f>VLOOKUP($B114,Shock_dev!$A$1:$CI$361,MATCH(DATE(S$1,1,1),Shock_dev!$A$1:$CI$1,0),FALSE)</f>
        <v>-7.8</v>
      </c>
      <c r="T114" s="52">
        <f>VLOOKUP($B114,Shock_dev!$A$1:$CI$361,MATCH(DATE(T$1,1,1),Shock_dev!$A$1:$CI$1,0),FALSE)</f>
        <v>-10.3</v>
      </c>
      <c r="U114" s="52">
        <f>VLOOKUP($B114,Shock_dev!$A$1:$CI$361,MATCH(DATE(U$1,1,1),Shock_dev!$A$1:$CI$1,0),FALSE)</f>
        <v>-12.8</v>
      </c>
      <c r="V114" s="52">
        <f>VLOOKUP($B114,Shock_dev!$A$1:$CI$361,MATCH(DATE(V$1,1,1),Shock_dev!$A$1:$CI$1,0),FALSE)</f>
        <v>-121.9</v>
      </c>
      <c r="W114" s="52">
        <f>VLOOKUP($B114,Shock_dev!$A$1:$CI$361,MATCH(DATE(W$1,1,1),Shock_dev!$A$1:$CI$1,0),FALSE)</f>
        <v>-122.8</v>
      </c>
      <c r="X114" s="52">
        <f>VLOOKUP($B114,Shock_dev!$A$1:$CI$361,MATCH(DATE(X$1,1,1),Shock_dev!$A$1:$CI$1,0),FALSE)</f>
        <v>-125.1</v>
      </c>
      <c r="Y114" s="52">
        <f>VLOOKUP($B114,Shock_dev!$A$1:$CI$361,MATCH(DATE(Y$1,1,1),Shock_dev!$A$1:$CI$1,0),FALSE)</f>
        <v>-127.4</v>
      </c>
      <c r="Z114" s="52">
        <f>VLOOKUP($B114,Shock_dev!$A$1:$CI$361,MATCH(DATE(Z$1,1,1),Shock_dev!$A$1:$CI$1,0),FALSE)</f>
        <v>920.9</v>
      </c>
      <c r="AA114" s="52">
        <f>VLOOKUP($B114,Shock_dev!$A$1:$CI$361,MATCH(DATE(AA$1,1,1),Shock_dev!$A$1:$CI$1,0),FALSE)</f>
        <v>878</v>
      </c>
      <c r="AB114" s="52">
        <f>VLOOKUP($B114,Shock_dev!$A$1:$CI$361,MATCH(DATE(AB$1,1,1),Shock_dev!$A$1:$CI$1,0),FALSE)</f>
        <v>1012.9</v>
      </c>
      <c r="AC114" s="52">
        <f>VLOOKUP($B114,Shock_dev!$A$1:$CI$361,MATCH(DATE(AC$1,1,1),Shock_dev!$A$1:$CI$1,0),FALSE)</f>
        <v>1012.9</v>
      </c>
      <c r="AD114" s="52">
        <f>VLOOKUP($B114,Shock_dev!$A$1:$CI$361,MATCH(DATE(AD$1,1,1),Shock_dev!$A$1:$CI$1,0),FALSE)</f>
        <v>1012.9</v>
      </c>
      <c r="AE114" s="52">
        <f>VLOOKUP($B114,Shock_dev!$A$1:$CI$361,MATCH(DATE(AE$1,1,1),Shock_dev!$A$1:$CI$1,0),FALSE)</f>
        <v>1012.9</v>
      </c>
      <c r="AF114" s="52">
        <f>VLOOKUP($B114,Shock_dev!$A$1:$CI$361,MATCH(DATE(AF$1,1,1),Shock_dev!$A$1:$CI$1,0),FALSE)</f>
        <v>1012.9</v>
      </c>
      <c r="AG114" s="52"/>
      <c r="AH114" s="65">
        <f t="shared" si="38"/>
        <v>1010.64</v>
      </c>
      <c r="AI114" s="65">
        <f t="shared" si="39"/>
        <v>798.48</v>
      </c>
      <c r="AJ114" s="65">
        <f t="shared" si="40"/>
        <v>136.54000000000002</v>
      </c>
      <c r="AK114" s="65">
        <f t="shared" si="41"/>
        <v>-31.620000000000005</v>
      </c>
      <c r="AL114" s="65">
        <f t="shared" si="42"/>
        <v>284.71999999999997</v>
      </c>
      <c r="AM114" s="65">
        <f t="shared" si="43"/>
        <v>1012.9</v>
      </c>
      <c r="AN114" s="66"/>
      <c r="AO114" s="65">
        <f t="shared" si="44"/>
        <v>904.56</v>
      </c>
      <c r="AP114" s="65">
        <f t="shared" si="45"/>
        <v>52.460000000000008</v>
      </c>
      <c r="AQ114" s="65">
        <f t="shared" si="46"/>
        <v>648.80999999999995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1945.9</v>
      </c>
      <c r="D116" s="52">
        <f>VLOOKUP($B116,Shock_dev!$A$1:$CI$361,MATCH(DATE(D$1,1,1),Shock_dev!$A$1:$CI$1,0),FALSE)</f>
        <v>1939.8</v>
      </c>
      <c r="E116" s="52">
        <f>VLOOKUP($B116,Shock_dev!$A$1:$CI$361,MATCH(DATE(E$1,1,1),Shock_dev!$A$1:$CI$1,0),FALSE)</f>
        <v>1937.5</v>
      </c>
      <c r="F116" s="52">
        <f>VLOOKUP($B116,Shock_dev!$A$1:$CI$361,MATCH(DATE(F$1,1,1),Shock_dev!$A$1:$CI$1,0),FALSE)</f>
        <v>1935.2</v>
      </c>
      <c r="G116" s="52">
        <f>VLOOKUP($B116,Shock_dev!$A$1:$CI$361,MATCH(DATE(G$1,1,1),Shock_dev!$A$1:$CI$1,0),FALSE)</f>
        <v>2130.6999999999998</v>
      </c>
      <c r="H116" s="52">
        <f>VLOOKUP($B116,Shock_dev!$A$1:$CI$361,MATCH(DATE(H$1,1,1),Shock_dev!$A$1:$CI$1,0),FALSE)</f>
        <v>2153.1999999999998</v>
      </c>
      <c r="I116" s="52">
        <f>VLOOKUP($B116,Shock_dev!$A$1:$CI$361,MATCH(DATE(I$1,1,1),Shock_dev!$A$1:$CI$1,0),FALSE)</f>
        <v>2129.6999999999998</v>
      </c>
      <c r="J116" s="52">
        <f>VLOOKUP($B116,Shock_dev!$A$1:$CI$361,MATCH(DATE(J$1,1,1),Shock_dev!$A$1:$CI$1,0),FALSE)</f>
        <v>2127.4</v>
      </c>
      <c r="K116" s="52">
        <f>VLOOKUP($B116,Shock_dev!$A$1:$CI$361,MATCH(DATE(K$1,1,1),Shock_dev!$A$1:$CI$1,0),FALSE)</f>
        <v>2085.1</v>
      </c>
      <c r="L116" s="52">
        <f>VLOOKUP($B116,Shock_dev!$A$1:$CI$361,MATCH(DATE(L$1,1,1),Shock_dev!$A$1:$CI$1,0),FALSE)</f>
        <v>1859.4</v>
      </c>
      <c r="M116" s="52">
        <f>VLOOKUP($B116,Shock_dev!$A$1:$CI$361,MATCH(DATE(M$1,1,1),Shock_dev!$A$1:$CI$1,0),FALSE)</f>
        <v>1237.5</v>
      </c>
      <c r="N116" s="52">
        <f>VLOOKUP($B116,Shock_dev!$A$1:$CI$361,MATCH(DATE(N$1,1,1),Shock_dev!$A$1:$CI$1,0),FALSE)</f>
        <v>1181.9000000000001</v>
      </c>
      <c r="O116" s="52">
        <f>VLOOKUP($B116,Shock_dev!$A$1:$CI$361,MATCH(DATE(O$1,1,1),Shock_dev!$A$1:$CI$1,0),FALSE)</f>
        <v>1181.9000000000001</v>
      </c>
      <c r="P116" s="52">
        <f>VLOOKUP($B116,Shock_dev!$A$1:$CI$361,MATCH(DATE(P$1,1,1),Shock_dev!$A$1:$CI$1,0),FALSE)</f>
        <v>1181.9000000000001</v>
      </c>
      <c r="Q116" s="52">
        <f>VLOOKUP($B116,Shock_dev!$A$1:$CI$361,MATCH(DATE(Q$1,1,1),Shock_dev!$A$1:$CI$1,0),FALSE)</f>
        <v>1184.8</v>
      </c>
      <c r="R116" s="52">
        <f>VLOOKUP($B116,Shock_dev!$A$1:$CI$361,MATCH(DATE(R$1,1,1),Shock_dev!$A$1:$CI$1,0),FALSE)</f>
        <v>1042</v>
      </c>
      <c r="S116" s="52">
        <f>VLOOKUP($B116,Shock_dev!$A$1:$CI$361,MATCH(DATE(S$1,1,1),Shock_dev!$A$1:$CI$1,0),FALSE)</f>
        <v>1073.2</v>
      </c>
      <c r="T116" s="52">
        <f>VLOOKUP($B116,Shock_dev!$A$1:$CI$361,MATCH(DATE(T$1,1,1),Shock_dev!$A$1:$CI$1,0),FALSE)</f>
        <v>1073.2</v>
      </c>
      <c r="U116" s="52">
        <f>VLOOKUP($B116,Shock_dev!$A$1:$CI$361,MATCH(DATE(U$1,1,1),Shock_dev!$A$1:$CI$1,0),FALSE)</f>
        <v>1073.2</v>
      </c>
      <c r="V116" s="52">
        <f>VLOOKUP($B116,Shock_dev!$A$1:$CI$361,MATCH(DATE(V$1,1,1),Shock_dev!$A$1:$CI$1,0),FALSE)</f>
        <v>399.6</v>
      </c>
      <c r="W116" s="52">
        <f>VLOOKUP($B116,Shock_dev!$A$1:$CI$361,MATCH(DATE(W$1,1,1),Shock_dev!$A$1:$CI$1,0),FALSE)</f>
        <v>281.8</v>
      </c>
      <c r="X116" s="52">
        <f>VLOOKUP($B116,Shock_dev!$A$1:$CI$361,MATCH(DATE(X$1,1,1),Shock_dev!$A$1:$CI$1,0),FALSE)</f>
        <v>314.60000000000002</v>
      </c>
      <c r="Y116" s="52">
        <f>VLOOKUP($B116,Shock_dev!$A$1:$CI$361,MATCH(DATE(Y$1,1,1),Shock_dev!$A$1:$CI$1,0),FALSE)</f>
        <v>314.60000000000002</v>
      </c>
      <c r="Z116" s="52">
        <f>VLOOKUP($B116,Shock_dev!$A$1:$CI$361,MATCH(DATE(Z$1,1,1),Shock_dev!$A$1:$CI$1,0),FALSE)</f>
        <v>464.7</v>
      </c>
      <c r="AA116" s="52">
        <f>VLOOKUP($B116,Shock_dev!$A$1:$CI$361,MATCH(DATE(AA$1,1,1),Shock_dev!$A$1:$CI$1,0),FALSE)</f>
        <v>464.7</v>
      </c>
      <c r="AB116" s="52">
        <f>VLOOKUP($B116,Shock_dev!$A$1:$CI$361,MATCH(DATE(AB$1,1,1),Shock_dev!$A$1:$CI$1,0),FALSE)</f>
        <v>464.7</v>
      </c>
      <c r="AC116" s="52">
        <f>VLOOKUP($B116,Shock_dev!$A$1:$CI$361,MATCH(DATE(AC$1,1,1),Shock_dev!$A$1:$CI$1,0),FALSE)</f>
        <v>464.7</v>
      </c>
      <c r="AD116" s="52">
        <f>VLOOKUP($B116,Shock_dev!$A$1:$CI$361,MATCH(DATE(AD$1,1,1),Shock_dev!$A$1:$CI$1,0),FALSE)</f>
        <v>464.7</v>
      </c>
      <c r="AE116" s="52">
        <f>VLOOKUP($B116,Shock_dev!$A$1:$CI$361,MATCH(DATE(AE$1,1,1),Shock_dev!$A$1:$CI$1,0),FALSE)</f>
        <v>464.7</v>
      </c>
      <c r="AF116" s="52">
        <f>VLOOKUP($B116,Shock_dev!$A$1:$CI$361,MATCH(DATE(AF$1,1,1),Shock_dev!$A$1:$CI$1,0),FALSE)</f>
        <v>464.7</v>
      </c>
      <c r="AG116" s="52"/>
      <c r="AH116" s="65">
        <f t="shared" si="38"/>
        <v>1977.8199999999997</v>
      </c>
      <c r="AI116" s="65">
        <f t="shared" si="39"/>
        <v>2070.96</v>
      </c>
      <c r="AJ116" s="65">
        <f t="shared" si="40"/>
        <v>1193.6000000000001</v>
      </c>
      <c r="AK116" s="65">
        <f t="shared" si="41"/>
        <v>932.24</v>
      </c>
      <c r="AL116" s="65">
        <f t="shared" si="42"/>
        <v>368.08000000000004</v>
      </c>
      <c r="AM116" s="65">
        <f t="shared" si="43"/>
        <v>464.7</v>
      </c>
      <c r="AN116" s="66"/>
      <c r="AO116" s="65">
        <f t="shared" si="44"/>
        <v>2024.3899999999999</v>
      </c>
      <c r="AP116" s="65">
        <f t="shared" si="45"/>
        <v>1062.92</v>
      </c>
      <c r="AQ116" s="65">
        <f t="shared" si="46"/>
        <v>416.39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3.9</v>
      </c>
      <c r="D117" s="52">
        <f>VLOOKUP($B117,Shock_dev!$A$1:$CI$361,MATCH(DATE(D$1,1,1),Shock_dev!$A$1:$CI$1,0),FALSE)</f>
        <v>3.9</v>
      </c>
      <c r="E117" s="52">
        <f>VLOOKUP($B117,Shock_dev!$A$1:$CI$361,MATCH(DATE(E$1,1,1),Shock_dev!$A$1:$CI$1,0),FALSE)</f>
        <v>3.9</v>
      </c>
      <c r="F117" s="52">
        <f>VLOOKUP($B117,Shock_dev!$A$1:$CI$361,MATCH(DATE(F$1,1,1),Shock_dev!$A$1:$CI$1,0),FALSE)</f>
        <v>3.9</v>
      </c>
      <c r="G117" s="52">
        <f>VLOOKUP($B117,Shock_dev!$A$1:$CI$361,MATCH(DATE(G$1,1,1),Shock_dev!$A$1:$CI$1,0),FALSE)</f>
        <v>3.9</v>
      </c>
      <c r="H117" s="52">
        <f>VLOOKUP($B117,Shock_dev!$A$1:$CI$361,MATCH(DATE(H$1,1,1),Shock_dev!$A$1:$CI$1,0),FALSE)</f>
        <v>3.9</v>
      </c>
      <c r="I117" s="52">
        <f>VLOOKUP($B117,Shock_dev!$A$1:$CI$361,MATCH(DATE(I$1,1,1),Shock_dev!$A$1:$CI$1,0),FALSE)</f>
        <v>3.9</v>
      </c>
      <c r="J117" s="52">
        <f>VLOOKUP($B117,Shock_dev!$A$1:$CI$361,MATCH(DATE(J$1,1,1),Shock_dev!$A$1:$CI$1,0),FALSE)</f>
        <v>3.9</v>
      </c>
      <c r="K117" s="52">
        <f>VLOOKUP($B117,Shock_dev!$A$1:$CI$361,MATCH(DATE(K$1,1,1),Shock_dev!$A$1:$CI$1,0),FALSE)</f>
        <v>3.9</v>
      </c>
      <c r="L117" s="52">
        <f>VLOOKUP($B117,Shock_dev!$A$1:$CI$361,MATCH(DATE(L$1,1,1),Shock_dev!$A$1:$CI$1,0),FALSE)</f>
        <v>3.9</v>
      </c>
      <c r="M117" s="52">
        <f>VLOOKUP($B117,Shock_dev!$A$1:$CI$361,MATCH(DATE(M$1,1,1),Shock_dev!$A$1:$CI$1,0),FALSE)</f>
        <v>19.100000000000001</v>
      </c>
      <c r="N117" s="52">
        <f>VLOOKUP($B117,Shock_dev!$A$1:$CI$361,MATCH(DATE(N$1,1,1),Shock_dev!$A$1:$CI$1,0),FALSE)</f>
        <v>19.100000000000001</v>
      </c>
      <c r="O117" s="52">
        <f>VLOOKUP($B117,Shock_dev!$A$1:$CI$361,MATCH(DATE(O$1,1,1),Shock_dev!$A$1:$CI$1,0),FALSE)</f>
        <v>19.100000000000001</v>
      </c>
      <c r="P117" s="52">
        <f>VLOOKUP($B117,Shock_dev!$A$1:$CI$361,MATCH(DATE(P$1,1,1),Shock_dev!$A$1:$CI$1,0),FALSE)</f>
        <v>19.100000000000001</v>
      </c>
      <c r="Q117" s="52">
        <f>VLOOKUP($B117,Shock_dev!$A$1:$CI$361,MATCH(DATE(Q$1,1,1),Shock_dev!$A$1:$CI$1,0),FALSE)</f>
        <v>19.100000000000001</v>
      </c>
      <c r="R117" s="52">
        <f>VLOOKUP($B117,Shock_dev!$A$1:$CI$361,MATCH(DATE(R$1,1,1),Shock_dev!$A$1:$CI$1,0),FALSE)</f>
        <v>19.100000000000001</v>
      </c>
      <c r="S117" s="52">
        <f>VLOOKUP($B117,Shock_dev!$A$1:$CI$361,MATCH(DATE(S$1,1,1),Shock_dev!$A$1:$CI$1,0),FALSE)</f>
        <v>19.100000000000001</v>
      </c>
      <c r="T117" s="52">
        <f>VLOOKUP($B117,Shock_dev!$A$1:$CI$361,MATCH(DATE(T$1,1,1),Shock_dev!$A$1:$CI$1,0),FALSE)</f>
        <v>19.100000000000001</v>
      </c>
      <c r="U117" s="52">
        <f>VLOOKUP($B117,Shock_dev!$A$1:$CI$361,MATCH(DATE(U$1,1,1),Shock_dev!$A$1:$CI$1,0),FALSE)</f>
        <v>19.100000000000001</v>
      </c>
      <c r="V117" s="52">
        <f>VLOOKUP($B117,Shock_dev!$A$1:$CI$361,MATCH(DATE(V$1,1,1),Shock_dev!$A$1:$CI$1,0),FALSE)</f>
        <v>19.100000000000001</v>
      </c>
      <c r="W117" s="52">
        <f>VLOOKUP($B117,Shock_dev!$A$1:$CI$361,MATCH(DATE(W$1,1,1),Shock_dev!$A$1:$CI$1,0),FALSE)</f>
        <v>18.8</v>
      </c>
      <c r="X117" s="52">
        <f>VLOOKUP($B117,Shock_dev!$A$1:$CI$361,MATCH(DATE(X$1,1,1),Shock_dev!$A$1:$CI$1,0),FALSE)</f>
        <v>18.8</v>
      </c>
      <c r="Y117" s="52">
        <f>VLOOKUP($B117,Shock_dev!$A$1:$CI$361,MATCH(DATE(Y$1,1,1),Shock_dev!$A$1:$CI$1,0),FALSE)</f>
        <v>18.8</v>
      </c>
      <c r="Z117" s="52">
        <f>VLOOKUP($B117,Shock_dev!$A$1:$CI$361,MATCH(DATE(Z$1,1,1),Shock_dev!$A$1:$CI$1,0),FALSE)</f>
        <v>18.8</v>
      </c>
      <c r="AA117" s="52">
        <f>VLOOKUP($B117,Shock_dev!$A$1:$CI$361,MATCH(DATE(AA$1,1,1),Shock_dev!$A$1:$CI$1,0),FALSE)</f>
        <v>26.6</v>
      </c>
      <c r="AB117" s="52">
        <f>VLOOKUP($B117,Shock_dev!$A$1:$CI$361,MATCH(DATE(AB$1,1,1),Shock_dev!$A$1:$CI$1,0),FALSE)</f>
        <v>-0.4</v>
      </c>
      <c r="AC117" s="52">
        <f>VLOOKUP($B117,Shock_dev!$A$1:$CI$361,MATCH(DATE(AC$1,1,1),Shock_dev!$A$1:$CI$1,0),FALSE)</f>
        <v>-0.4</v>
      </c>
      <c r="AD117" s="52">
        <f>VLOOKUP($B117,Shock_dev!$A$1:$CI$361,MATCH(DATE(AD$1,1,1),Shock_dev!$A$1:$CI$1,0),FALSE)</f>
        <v>-0.4</v>
      </c>
      <c r="AE117" s="52">
        <f>VLOOKUP($B117,Shock_dev!$A$1:$CI$361,MATCH(DATE(AE$1,1,1),Shock_dev!$A$1:$CI$1,0),FALSE)</f>
        <v>-0.4</v>
      </c>
      <c r="AF117" s="52">
        <f>VLOOKUP($B117,Shock_dev!$A$1:$CI$361,MATCH(DATE(AF$1,1,1),Shock_dev!$A$1:$CI$1,0),FALSE)</f>
        <v>-0.4</v>
      </c>
      <c r="AG117" s="52"/>
      <c r="AH117" s="65">
        <f t="shared" si="38"/>
        <v>3.9</v>
      </c>
      <c r="AI117" s="65">
        <f t="shared" si="39"/>
        <v>3.9</v>
      </c>
      <c r="AJ117" s="65">
        <f t="shared" si="40"/>
        <v>19.100000000000001</v>
      </c>
      <c r="AK117" s="65">
        <f t="shared" si="41"/>
        <v>19.100000000000001</v>
      </c>
      <c r="AL117" s="65">
        <f t="shared" si="42"/>
        <v>20.360000000000003</v>
      </c>
      <c r="AM117" s="65">
        <f t="shared" si="43"/>
        <v>-0.4</v>
      </c>
      <c r="AN117" s="66"/>
      <c r="AO117" s="65">
        <f t="shared" si="44"/>
        <v>3.9</v>
      </c>
      <c r="AP117" s="65">
        <f t="shared" si="45"/>
        <v>19.100000000000001</v>
      </c>
      <c r="AQ117" s="65">
        <f t="shared" si="46"/>
        <v>9.9800000000000022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0</v>
      </c>
      <c r="D120" s="52">
        <f t="shared" si="47"/>
        <v>0</v>
      </c>
      <c r="E120" s="52">
        <f t="shared" si="47"/>
        <v>0</v>
      </c>
      <c r="F120" s="52">
        <f t="shared" si="47"/>
        <v>0</v>
      </c>
      <c r="G120" s="52">
        <f t="shared" si="47"/>
        <v>0</v>
      </c>
      <c r="H120" s="52">
        <f t="shared" si="47"/>
        <v>0</v>
      </c>
      <c r="I120" s="52">
        <f t="shared" si="47"/>
        <v>0</v>
      </c>
      <c r="J120" s="52">
        <f t="shared" si="47"/>
        <v>0</v>
      </c>
      <c r="K120" s="52">
        <f t="shared" si="47"/>
        <v>0</v>
      </c>
      <c r="L120" s="52">
        <f t="shared" si="47"/>
        <v>0</v>
      </c>
      <c r="M120" s="52">
        <f t="shared" si="47"/>
        <v>0</v>
      </c>
      <c r="N120" s="52">
        <f t="shared" si="47"/>
        <v>0</v>
      </c>
      <c r="O120" s="52">
        <f t="shared" si="47"/>
        <v>0</v>
      </c>
      <c r="P120" s="52">
        <f t="shared" si="47"/>
        <v>0</v>
      </c>
      <c r="Q120" s="52">
        <f t="shared" si="47"/>
        <v>0</v>
      </c>
      <c r="R120" s="52">
        <f t="shared" si="47"/>
        <v>0</v>
      </c>
      <c r="S120" s="52">
        <f t="shared" si="47"/>
        <v>0</v>
      </c>
      <c r="T120" s="52">
        <f t="shared" si="47"/>
        <v>0</v>
      </c>
      <c r="U120" s="52">
        <f t="shared" si="47"/>
        <v>0</v>
      </c>
      <c r="V120" s="52">
        <f t="shared" si="47"/>
        <v>0</v>
      </c>
      <c r="W120" s="52">
        <f t="shared" si="47"/>
        <v>0</v>
      </c>
      <c r="X120" s="52">
        <f t="shared" si="47"/>
        <v>0</v>
      </c>
      <c r="Y120" s="52">
        <f t="shared" si="47"/>
        <v>0</v>
      </c>
      <c r="Z120" s="52">
        <f t="shared" si="47"/>
        <v>0</v>
      </c>
      <c r="AA120" s="52">
        <f t="shared" si="47"/>
        <v>0</v>
      </c>
      <c r="AB120" s="52">
        <f t="shared" si="47"/>
        <v>0</v>
      </c>
      <c r="AC120" s="52">
        <f t="shared" si="47"/>
        <v>0</v>
      </c>
      <c r="AD120" s="52">
        <f t="shared" si="47"/>
        <v>0</v>
      </c>
      <c r="AE120" s="52">
        <f t="shared" si="47"/>
        <v>0</v>
      </c>
      <c r="AF120" s="52">
        <f t="shared" si="47"/>
        <v>0</v>
      </c>
      <c r="AG120" s="52"/>
      <c r="AH120" s="65">
        <f>AVERAGE(C120:G120)</f>
        <v>0</v>
      </c>
      <c r="AI120" s="65">
        <f>AVERAGE(H120:L120)</f>
        <v>0</v>
      </c>
      <c r="AJ120" s="65">
        <f>AVERAGE(M120:Q120)</f>
        <v>0</v>
      </c>
      <c r="AK120" s="65">
        <f>AVERAGE(R120:V120)</f>
        <v>0</v>
      </c>
      <c r="AL120" s="65">
        <f>AVERAGE(W120:AA120)</f>
        <v>0</v>
      </c>
      <c r="AM120" s="65">
        <f>AVERAGE(AB120:AF120)</f>
        <v>0</v>
      </c>
      <c r="AN120" s="66"/>
      <c r="AO120" s="65">
        <f>AVERAGE(AH120:AI120)</f>
        <v>0</v>
      </c>
      <c r="AP120" s="65">
        <f>AVERAGE(AJ120:AK120)</f>
        <v>0</v>
      </c>
      <c r="AQ120" s="65">
        <f>AVERAGE(AL120:AM120)</f>
        <v>0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0</v>
      </c>
      <c r="AJ124" s="65">
        <f t="shared" si="50"/>
        <v>0</v>
      </c>
      <c r="AK124" s="65">
        <f t="shared" si="51"/>
        <v>0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0</v>
      </c>
      <c r="AP124" s="65">
        <f t="shared" si="55"/>
        <v>0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48"/>
        <v>0</v>
      </c>
      <c r="AI127" s="65">
        <f t="shared" si="49"/>
        <v>0</v>
      </c>
      <c r="AJ127" s="65">
        <f t="shared" si="50"/>
        <v>0</v>
      </c>
      <c r="AK127" s="65">
        <f t="shared" si="51"/>
        <v>0</v>
      </c>
      <c r="AL127" s="65">
        <f t="shared" si="52"/>
        <v>0</v>
      </c>
      <c r="AM127" s="65">
        <f t="shared" si="53"/>
        <v>0</v>
      </c>
      <c r="AN127" s="66"/>
      <c r="AO127" s="65">
        <f t="shared" si="54"/>
        <v>0</v>
      </c>
      <c r="AP127" s="65">
        <f t="shared" si="55"/>
        <v>0</v>
      </c>
      <c r="AQ127" s="65">
        <f t="shared" si="56"/>
        <v>0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0</v>
      </c>
      <c r="D128" s="52">
        <f>VLOOKUP($B128,Shock_dev!$A$1:$CI$361,MATCH(DATE(D$1,1,1),Shock_dev!$A$1:$CI$1,0),FALSE)</f>
        <v>0</v>
      </c>
      <c r="E128" s="52">
        <f>VLOOKUP($B128,Shock_dev!$A$1:$CI$361,MATCH(DATE(E$1,1,1),Shock_dev!$A$1:$CI$1,0),FALSE)</f>
        <v>0</v>
      </c>
      <c r="F128" s="52">
        <f>VLOOKUP($B128,Shock_dev!$A$1:$CI$361,MATCH(DATE(F$1,1,1),Shock_dev!$A$1:$CI$1,0),FALSE)</f>
        <v>0</v>
      </c>
      <c r="G128" s="52">
        <f>VLOOKUP($B128,Shock_dev!$A$1:$CI$361,MATCH(DATE(G$1,1,1),Shock_dev!$A$1:$CI$1,0),FALSE)</f>
        <v>0</v>
      </c>
      <c r="H128" s="52">
        <f>VLOOKUP($B128,Shock_dev!$A$1:$CI$361,MATCH(DATE(H$1,1,1),Shock_dev!$A$1:$CI$1,0),FALSE)</f>
        <v>0</v>
      </c>
      <c r="I128" s="52">
        <f>VLOOKUP($B128,Shock_dev!$A$1:$CI$361,MATCH(DATE(I$1,1,1),Shock_dev!$A$1:$CI$1,0),FALSE)</f>
        <v>0</v>
      </c>
      <c r="J128" s="52">
        <f>VLOOKUP($B128,Shock_dev!$A$1:$CI$361,MATCH(DATE(J$1,1,1),Shock_dev!$A$1:$CI$1,0),FALSE)</f>
        <v>0</v>
      </c>
      <c r="K128" s="52">
        <f>VLOOKUP($B128,Shock_dev!$A$1:$CI$361,MATCH(DATE(K$1,1,1),Shock_dev!$A$1:$CI$1,0),FALSE)</f>
        <v>0</v>
      </c>
      <c r="L128" s="52">
        <f>VLOOKUP($B128,Shock_dev!$A$1:$CI$361,MATCH(DATE(L$1,1,1),Shock_dev!$A$1:$CI$1,0),FALSE)</f>
        <v>0</v>
      </c>
      <c r="M128" s="52">
        <f>VLOOKUP($B128,Shock_dev!$A$1:$CI$361,MATCH(DATE(M$1,1,1),Shock_dev!$A$1:$CI$1,0),FALSE)</f>
        <v>0</v>
      </c>
      <c r="N128" s="52">
        <f>VLOOKUP($B128,Shock_dev!$A$1:$CI$361,MATCH(DATE(N$1,1,1),Shock_dev!$A$1:$CI$1,0),FALSE)</f>
        <v>0</v>
      </c>
      <c r="O128" s="52">
        <f>VLOOKUP($B128,Shock_dev!$A$1:$CI$361,MATCH(DATE(O$1,1,1),Shock_dev!$A$1:$CI$1,0),FALSE)</f>
        <v>0</v>
      </c>
      <c r="P128" s="52">
        <f>VLOOKUP($B128,Shock_dev!$A$1:$CI$361,MATCH(DATE(P$1,1,1),Shock_dev!$A$1:$CI$1,0),FALSE)</f>
        <v>0</v>
      </c>
      <c r="Q128" s="52">
        <f>VLOOKUP($B128,Shock_dev!$A$1:$CI$361,MATCH(DATE(Q$1,1,1),Shock_dev!$A$1:$CI$1,0),FALSE)</f>
        <v>0</v>
      </c>
      <c r="R128" s="52">
        <f>VLOOKUP($B128,Shock_dev!$A$1:$CI$361,MATCH(DATE(R$1,1,1),Shock_dev!$A$1:$CI$1,0),FALSE)</f>
        <v>0</v>
      </c>
      <c r="S128" s="52">
        <f>VLOOKUP($B128,Shock_dev!$A$1:$CI$361,MATCH(DATE(S$1,1,1),Shock_dev!$A$1:$CI$1,0),FALSE)</f>
        <v>0</v>
      </c>
      <c r="T128" s="52">
        <f>VLOOKUP($B128,Shock_dev!$A$1:$CI$361,MATCH(DATE(T$1,1,1),Shock_dev!$A$1:$CI$1,0),FALSE)</f>
        <v>0</v>
      </c>
      <c r="U128" s="52">
        <f>VLOOKUP($B128,Shock_dev!$A$1:$CI$361,MATCH(DATE(U$1,1,1),Shock_dev!$A$1:$CI$1,0),FALSE)</f>
        <v>0</v>
      </c>
      <c r="V128" s="52">
        <f>VLOOKUP($B128,Shock_dev!$A$1:$CI$361,MATCH(DATE(V$1,1,1),Shock_dev!$A$1:$CI$1,0),FALSE)</f>
        <v>0</v>
      </c>
      <c r="W128" s="52">
        <f>VLOOKUP($B128,Shock_dev!$A$1:$CI$361,MATCH(DATE(W$1,1,1),Shock_dev!$A$1:$CI$1,0),FALSE)</f>
        <v>0</v>
      </c>
      <c r="X128" s="52">
        <f>VLOOKUP($B128,Shock_dev!$A$1:$CI$361,MATCH(DATE(X$1,1,1),Shock_dev!$A$1:$CI$1,0),FALSE)</f>
        <v>0</v>
      </c>
      <c r="Y128" s="52">
        <f>VLOOKUP($B128,Shock_dev!$A$1:$CI$361,MATCH(DATE(Y$1,1,1),Shock_dev!$A$1:$CI$1,0),FALSE)</f>
        <v>0</v>
      </c>
      <c r="Z128" s="52">
        <f>VLOOKUP($B128,Shock_dev!$A$1:$CI$361,MATCH(DATE(Z$1,1,1),Shock_dev!$A$1:$CI$1,0),FALSE)</f>
        <v>0</v>
      </c>
      <c r="AA128" s="52">
        <f>VLOOKUP($B128,Shock_dev!$A$1:$CI$361,MATCH(DATE(AA$1,1,1),Shock_dev!$A$1:$CI$1,0),FALSE)</f>
        <v>0</v>
      </c>
      <c r="AB128" s="52">
        <f>VLOOKUP($B128,Shock_dev!$A$1:$CI$361,MATCH(DATE(AB$1,1,1),Shock_dev!$A$1:$CI$1,0),FALSE)</f>
        <v>0</v>
      </c>
      <c r="AC128" s="52">
        <f>VLOOKUP($B128,Shock_dev!$A$1:$CI$361,MATCH(DATE(AC$1,1,1),Shock_dev!$A$1:$CI$1,0),FALSE)</f>
        <v>0</v>
      </c>
      <c r="AD128" s="52">
        <f>VLOOKUP($B128,Shock_dev!$A$1:$CI$361,MATCH(DATE(AD$1,1,1),Shock_dev!$A$1:$CI$1,0),FALSE)</f>
        <v>0</v>
      </c>
      <c r="AE128" s="52">
        <f>VLOOKUP($B128,Shock_dev!$A$1:$CI$361,MATCH(DATE(AE$1,1,1),Shock_dev!$A$1:$CI$1,0),FALSE)</f>
        <v>0</v>
      </c>
      <c r="AF128" s="52">
        <f>VLOOKUP($B128,Shock_dev!$A$1:$CI$361,MATCH(DATE(AF$1,1,1),Shock_dev!$A$1:$CI$1,0),FALSE)</f>
        <v>0</v>
      </c>
      <c r="AG128" s="52"/>
      <c r="AH128" s="65">
        <f t="shared" si="48"/>
        <v>0</v>
      </c>
      <c r="AI128" s="65">
        <f t="shared" si="49"/>
        <v>0</v>
      </c>
      <c r="AJ128" s="65">
        <f t="shared" si="50"/>
        <v>0</v>
      </c>
      <c r="AK128" s="65">
        <f t="shared" si="51"/>
        <v>0</v>
      </c>
      <c r="AL128" s="65">
        <f t="shared" si="52"/>
        <v>0</v>
      </c>
      <c r="AM128" s="65">
        <f t="shared" si="53"/>
        <v>0</v>
      </c>
      <c r="AN128" s="66"/>
      <c r="AO128" s="65">
        <f t="shared" si="54"/>
        <v>0</v>
      </c>
      <c r="AP128" s="65">
        <f t="shared" si="55"/>
        <v>0</v>
      </c>
      <c r="AQ128" s="65">
        <f t="shared" si="56"/>
        <v>0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0</v>
      </c>
      <c r="D129" s="52">
        <f>VLOOKUP($B129,Shock_dev!$A$1:$CI$361,MATCH(DATE(D$1,1,1),Shock_dev!$A$1:$CI$1,0),FALSE)</f>
        <v>0</v>
      </c>
      <c r="E129" s="52">
        <f>VLOOKUP($B129,Shock_dev!$A$1:$CI$361,MATCH(DATE(E$1,1,1),Shock_dev!$A$1:$CI$1,0),FALSE)</f>
        <v>0</v>
      </c>
      <c r="F129" s="52">
        <f>VLOOKUP($B129,Shock_dev!$A$1:$CI$361,MATCH(DATE(F$1,1,1),Shock_dev!$A$1:$CI$1,0),FALSE)</f>
        <v>0</v>
      </c>
      <c r="G129" s="52">
        <f>VLOOKUP($B129,Shock_dev!$A$1:$CI$361,MATCH(DATE(G$1,1,1),Shock_dev!$A$1:$CI$1,0),FALSE)</f>
        <v>0</v>
      </c>
      <c r="H129" s="52">
        <f>VLOOKUP($B129,Shock_dev!$A$1:$CI$361,MATCH(DATE(H$1,1,1),Shock_dev!$A$1:$CI$1,0),FALSE)</f>
        <v>0</v>
      </c>
      <c r="I129" s="52">
        <f>VLOOKUP($B129,Shock_dev!$A$1:$CI$361,MATCH(DATE(I$1,1,1),Shock_dev!$A$1:$CI$1,0),FALSE)</f>
        <v>0</v>
      </c>
      <c r="J129" s="52">
        <f>VLOOKUP($B129,Shock_dev!$A$1:$CI$361,MATCH(DATE(J$1,1,1),Shock_dev!$A$1:$CI$1,0),FALSE)</f>
        <v>0</v>
      </c>
      <c r="K129" s="52">
        <f>VLOOKUP($B129,Shock_dev!$A$1:$CI$361,MATCH(DATE(K$1,1,1),Shock_dev!$A$1:$CI$1,0),FALSE)</f>
        <v>0</v>
      </c>
      <c r="L129" s="52">
        <f>VLOOKUP($B129,Shock_dev!$A$1:$CI$361,MATCH(DATE(L$1,1,1),Shock_dev!$A$1:$CI$1,0),FALSE)</f>
        <v>0</v>
      </c>
      <c r="M129" s="52">
        <f>VLOOKUP($B129,Shock_dev!$A$1:$CI$361,MATCH(DATE(M$1,1,1),Shock_dev!$A$1:$CI$1,0),FALSE)</f>
        <v>0</v>
      </c>
      <c r="N129" s="52">
        <f>VLOOKUP($B129,Shock_dev!$A$1:$CI$361,MATCH(DATE(N$1,1,1),Shock_dev!$A$1:$CI$1,0),FALSE)</f>
        <v>0</v>
      </c>
      <c r="O129" s="52">
        <f>VLOOKUP($B129,Shock_dev!$A$1:$CI$361,MATCH(DATE(O$1,1,1),Shock_dev!$A$1:$CI$1,0),FALSE)</f>
        <v>0</v>
      </c>
      <c r="P129" s="52">
        <f>VLOOKUP($B129,Shock_dev!$A$1:$CI$361,MATCH(DATE(P$1,1,1),Shock_dev!$A$1:$CI$1,0),FALSE)</f>
        <v>0</v>
      </c>
      <c r="Q129" s="52">
        <f>VLOOKUP($B129,Shock_dev!$A$1:$CI$361,MATCH(DATE(Q$1,1,1),Shock_dev!$A$1:$CI$1,0),FALSE)</f>
        <v>0</v>
      </c>
      <c r="R129" s="52">
        <f>VLOOKUP($B129,Shock_dev!$A$1:$CI$361,MATCH(DATE(R$1,1,1),Shock_dev!$A$1:$CI$1,0),FALSE)</f>
        <v>0</v>
      </c>
      <c r="S129" s="52">
        <f>VLOOKUP($B129,Shock_dev!$A$1:$CI$361,MATCH(DATE(S$1,1,1),Shock_dev!$A$1:$CI$1,0),FALSE)</f>
        <v>0</v>
      </c>
      <c r="T129" s="52">
        <f>VLOOKUP($B129,Shock_dev!$A$1:$CI$361,MATCH(DATE(T$1,1,1),Shock_dev!$A$1:$CI$1,0),FALSE)</f>
        <v>0</v>
      </c>
      <c r="U129" s="52">
        <f>VLOOKUP($B129,Shock_dev!$A$1:$CI$361,MATCH(DATE(U$1,1,1),Shock_dev!$A$1:$CI$1,0),FALSE)</f>
        <v>0</v>
      </c>
      <c r="V129" s="52">
        <f>VLOOKUP($B129,Shock_dev!$A$1:$CI$361,MATCH(DATE(V$1,1,1),Shock_dev!$A$1:$CI$1,0),FALSE)</f>
        <v>0</v>
      </c>
      <c r="W129" s="52">
        <f>VLOOKUP($B129,Shock_dev!$A$1:$CI$361,MATCH(DATE(W$1,1,1),Shock_dev!$A$1:$CI$1,0),FALSE)</f>
        <v>0</v>
      </c>
      <c r="X129" s="52">
        <f>VLOOKUP($B129,Shock_dev!$A$1:$CI$361,MATCH(DATE(X$1,1,1),Shock_dev!$A$1:$CI$1,0),FALSE)</f>
        <v>0</v>
      </c>
      <c r="Y129" s="52">
        <f>VLOOKUP($B129,Shock_dev!$A$1:$CI$361,MATCH(DATE(Y$1,1,1),Shock_dev!$A$1:$CI$1,0),FALSE)</f>
        <v>0</v>
      </c>
      <c r="Z129" s="52">
        <f>VLOOKUP($B129,Shock_dev!$A$1:$CI$361,MATCH(DATE(Z$1,1,1),Shock_dev!$A$1:$CI$1,0),FALSE)</f>
        <v>0</v>
      </c>
      <c r="AA129" s="52">
        <f>VLOOKUP($B129,Shock_dev!$A$1:$CI$361,MATCH(DATE(AA$1,1,1),Shock_dev!$A$1:$CI$1,0),FALSE)</f>
        <v>0</v>
      </c>
      <c r="AB129" s="52">
        <f>VLOOKUP($B129,Shock_dev!$A$1:$CI$361,MATCH(DATE(AB$1,1,1),Shock_dev!$A$1:$CI$1,0),FALSE)</f>
        <v>0</v>
      </c>
      <c r="AC129" s="52">
        <f>VLOOKUP($B129,Shock_dev!$A$1:$CI$361,MATCH(DATE(AC$1,1,1),Shock_dev!$A$1:$CI$1,0),FALSE)</f>
        <v>0</v>
      </c>
      <c r="AD129" s="52">
        <f>VLOOKUP($B129,Shock_dev!$A$1:$CI$361,MATCH(DATE(AD$1,1,1),Shock_dev!$A$1:$CI$1,0),FALSE)</f>
        <v>0</v>
      </c>
      <c r="AE129" s="52">
        <f>VLOOKUP($B129,Shock_dev!$A$1:$CI$361,MATCH(DATE(AE$1,1,1),Shock_dev!$A$1:$CI$1,0),FALSE)</f>
        <v>0</v>
      </c>
      <c r="AF129" s="52">
        <f>VLOOKUP($B129,Shock_dev!$A$1:$CI$361,MATCH(DATE(AF$1,1,1),Shock_dev!$A$1:$CI$1,0),FALSE)</f>
        <v>0</v>
      </c>
      <c r="AG129" s="52"/>
      <c r="AH129" s="65">
        <f t="shared" si="48"/>
        <v>0</v>
      </c>
      <c r="AI129" s="65">
        <f t="shared" si="49"/>
        <v>0</v>
      </c>
      <c r="AJ129" s="65">
        <f t="shared" si="50"/>
        <v>0</v>
      </c>
      <c r="AK129" s="65">
        <f t="shared" si="51"/>
        <v>0</v>
      </c>
      <c r="AL129" s="65">
        <f t="shared" si="52"/>
        <v>0</v>
      </c>
      <c r="AM129" s="65">
        <f t="shared" si="53"/>
        <v>0</v>
      </c>
      <c r="AN129" s="66"/>
      <c r="AO129" s="65">
        <f t="shared" si="54"/>
        <v>0</v>
      </c>
      <c r="AP129" s="65">
        <f t="shared" si="55"/>
        <v>0</v>
      </c>
      <c r="AQ129" s="65">
        <f t="shared" si="56"/>
        <v>0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0</v>
      </c>
      <c r="D133" s="52">
        <f t="shared" ref="D133:AF133" si="57">SUM(D134:D143)</f>
        <v>0</v>
      </c>
      <c r="E133" s="52">
        <f t="shared" si="57"/>
        <v>0</v>
      </c>
      <c r="F133" s="52">
        <f t="shared" si="57"/>
        <v>0</v>
      </c>
      <c r="G133" s="52">
        <f t="shared" si="57"/>
        <v>0</v>
      </c>
      <c r="H133" s="52">
        <f t="shared" si="57"/>
        <v>0</v>
      </c>
      <c r="I133" s="52">
        <f t="shared" si="57"/>
        <v>0</v>
      </c>
      <c r="J133" s="52">
        <f t="shared" si="57"/>
        <v>0</v>
      </c>
      <c r="K133" s="52">
        <f t="shared" si="57"/>
        <v>0</v>
      </c>
      <c r="L133" s="52">
        <f t="shared" si="57"/>
        <v>0</v>
      </c>
      <c r="M133" s="52">
        <f t="shared" si="57"/>
        <v>0</v>
      </c>
      <c r="N133" s="52">
        <f t="shared" si="57"/>
        <v>0</v>
      </c>
      <c r="O133" s="52">
        <f t="shared" si="57"/>
        <v>0</v>
      </c>
      <c r="P133" s="52">
        <f t="shared" si="57"/>
        <v>0</v>
      </c>
      <c r="Q133" s="52">
        <f t="shared" si="57"/>
        <v>0</v>
      </c>
      <c r="R133" s="52">
        <f t="shared" si="57"/>
        <v>0</v>
      </c>
      <c r="S133" s="52">
        <f t="shared" si="57"/>
        <v>0</v>
      </c>
      <c r="T133" s="52">
        <f t="shared" si="57"/>
        <v>0</v>
      </c>
      <c r="U133" s="52">
        <f t="shared" si="57"/>
        <v>0</v>
      </c>
      <c r="V133" s="52">
        <f t="shared" si="57"/>
        <v>0</v>
      </c>
      <c r="W133" s="52">
        <f t="shared" si="57"/>
        <v>0</v>
      </c>
      <c r="X133" s="52">
        <f t="shared" si="57"/>
        <v>0</v>
      </c>
      <c r="Y133" s="52">
        <f t="shared" si="57"/>
        <v>0</v>
      </c>
      <c r="Z133" s="52">
        <f t="shared" si="57"/>
        <v>0</v>
      </c>
      <c r="AA133" s="52">
        <f t="shared" si="57"/>
        <v>0</v>
      </c>
      <c r="AB133" s="52">
        <f t="shared" si="57"/>
        <v>0</v>
      </c>
      <c r="AC133" s="52">
        <f t="shared" si="57"/>
        <v>0</v>
      </c>
      <c r="AD133" s="52">
        <f t="shared" si="57"/>
        <v>0</v>
      </c>
      <c r="AE133" s="52">
        <f t="shared" si="57"/>
        <v>0</v>
      </c>
      <c r="AF133" s="52">
        <f t="shared" si="57"/>
        <v>0</v>
      </c>
      <c r="AG133" s="52"/>
      <c r="AH133" s="65">
        <f>AVERAGE(C133:G133)</f>
        <v>0</v>
      </c>
      <c r="AI133" s="65">
        <f>AVERAGE(H133:L133)</f>
        <v>0</v>
      </c>
      <c r="AJ133" s="65">
        <f>AVERAGE(M133:Q133)</f>
        <v>0</v>
      </c>
      <c r="AK133" s="65">
        <f>AVERAGE(R133:V133)</f>
        <v>0</v>
      </c>
      <c r="AL133" s="65">
        <f>AVERAGE(W133:AA133)</f>
        <v>0</v>
      </c>
      <c r="AM133" s="65">
        <f>AVERAGE(AB133:AF133)</f>
        <v>0</v>
      </c>
      <c r="AN133" s="66"/>
      <c r="AO133" s="65">
        <f>AVERAGE(AH133:AI133)</f>
        <v>0</v>
      </c>
      <c r="AP133" s="65">
        <f>AVERAGE(AJ133:AK133)</f>
        <v>0</v>
      </c>
      <c r="AQ133" s="65">
        <f>AVERAGE(AL133:AM133)</f>
        <v>0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0</v>
      </c>
      <c r="D134" s="52">
        <f>VLOOKUP($B134,Shock_dev!$A$1:$CI$361,MATCH(DATE(D$1,1,1),Shock_dev!$A$1:$CI$1,0),FALSE)</f>
        <v>0</v>
      </c>
      <c r="E134" s="52">
        <f>VLOOKUP($B134,Shock_dev!$A$1:$CI$361,MATCH(DATE(E$1,1,1),Shock_dev!$A$1:$CI$1,0),FALSE)</f>
        <v>0</v>
      </c>
      <c r="F134" s="52">
        <f>VLOOKUP($B134,Shock_dev!$A$1:$CI$361,MATCH(DATE(F$1,1,1),Shock_dev!$A$1:$CI$1,0),FALSE)</f>
        <v>0</v>
      </c>
      <c r="G134" s="52">
        <f>VLOOKUP($B134,Shock_dev!$A$1:$CI$361,MATCH(DATE(G$1,1,1),Shock_dev!$A$1:$CI$1,0),FALSE)</f>
        <v>0</v>
      </c>
      <c r="H134" s="52">
        <f>VLOOKUP($B134,Shock_dev!$A$1:$CI$361,MATCH(DATE(H$1,1,1),Shock_dev!$A$1:$CI$1,0),FALSE)</f>
        <v>0</v>
      </c>
      <c r="I134" s="52">
        <f>VLOOKUP($B134,Shock_dev!$A$1:$CI$361,MATCH(DATE(I$1,1,1),Shock_dev!$A$1:$CI$1,0),FALSE)</f>
        <v>0</v>
      </c>
      <c r="J134" s="52">
        <f>VLOOKUP($B134,Shock_dev!$A$1:$CI$361,MATCH(DATE(J$1,1,1),Shock_dev!$A$1:$CI$1,0),FALSE)</f>
        <v>0</v>
      </c>
      <c r="K134" s="52">
        <f>VLOOKUP($B134,Shock_dev!$A$1:$CI$361,MATCH(DATE(K$1,1,1),Shock_dev!$A$1:$CI$1,0),FALSE)</f>
        <v>0</v>
      </c>
      <c r="L134" s="52">
        <f>VLOOKUP($B134,Shock_dev!$A$1:$CI$361,MATCH(DATE(L$1,1,1),Shock_dev!$A$1:$CI$1,0),FALSE)</f>
        <v>0</v>
      </c>
      <c r="M134" s="52">
        <f>VLOOKUP($B134,Shock_dev!$A$1:$CI$361,MATCH(DATE(M$1,1,1),Shock_dev!$A$1:$CI$1,0),FALSE)</f>
        <v>0</v>
      </c>
      <c r="N134" s="52">
        <f>VLOOKUP($B134,Shock_dev!$A$1:$CI$361,MATCH(DATE(N$1,1,1),Shock_dev!$A$1:$CI$1,0),FALSE)</f>
        <v>0</v>
      </c>
      <c r="O134" s="52">
        <f>VLOOKUP($B134,Shock_dev!$A$1:$CI$361,MATCH(DATE(O$1,1,1),Shock_dev!$A$1:$CI$1,0),FALSE)</f>
        <v>0</v>
      </c>
      <c r="P134" s="52">
        <f>VLOOKUP($B134,Shock_dev!$A$1:$CI$361,MATCH(DATE(P$1,1,1),Shock_dev!$A$1:$CI$1,0),FALSE)</f>
        <v>0</v>
      </c>
      <c r="Q134" s="52">
        <f>VLOOKUP($B134,Shock_dev!$A$1:$CI$361,MATCH(DATE(Q$1,1,1),Shock_dev!$A$1:$CI$1,0),FALSE)</f>
        <v>0</v>
      </c>
      <c r="R134" s="52">
        <f>VLOOKUP($B134,Shock_dev!$A$1:$CI$361,MATCH(DATE(R$1,1,1),Shock_dev!$A$1:$CI$1,0),FALSE)</f>
        <v>0</v>
      </c>
      <c r="S134" s="52">
        <f>VLOOKUP($B134,Shock_dev!$A$1:$CI$361,MATCH(DATE(S$1,1,1),Shock_dev!$A$1:$CI$1,0),FALSE)</f>
        <v>0</v>
      </c>
      <c r="T134" s="52">
        <f>VLOOKUP($B134,Shock_dev!$A$1:$CI$361,MATCH(DATE(T$1,1,1),Shock_dev!$A$1:$CI$1,0),FALSE)</f>
        <v>0</v>
      </c>
      <c r="U134" s="52">
        <f>VLOOKUP($B134,Shock_dev!$A$1:$CI$361,MATCH(DATE(U$1,1,1),Shock_dev!$A$1:$CI$1,0),FALSE)</f>
        <v>0</v>
      </c>
      <c r="V134" s="52">
        <f>VLOOKUP($B134,Shock_dev!$A$1:$CI$361,MATCH(DATE(V$1,1,1),Shock_dev!$A$1:$CI$1,0),FALSE)</f>
        <v>0</v>
      </c>
      <c r="W134" s="52">
        <f>VLOOKUP($B134,Shock_dev!$A$1:$CI$361,MATCH(DATE(W$1,1,1),Shock_dev!$A$1:$CI$1,0),FALSE)</f>
        <v>0</v>
      </c>
      <c r="X134" s="52">
        <f>VLOOKUP($B134,Shock_dev!$A$1:$CI$361,MATCH(DATE(X$1,1,1),Shock_dev!$A$1:$CI$1,0),FALSE)</f>
        <v>0</v>
      </c>
      <c r="Y134" s="52">
        <f>VLOOKUP($B134,Shock_dev!$A$1:$CI$361,MATCH(DATE(Y$1,1,1),Shock_dev!$A$1:$CI$1,0),FALSE)</f>
        <v>0</v>
      </c>
      <c r="Z134" s="52">
        <f>VLOOKUP($B134,Shock_dev!$A$1:$CI$361,MATCH(DATE(Z$1,1,1),Shock_dev!$A$1:$CI$1,0),FALSE)</f>
        <v>0</v>
      </c>
      <c r="AA134" s="52">
        <f>VLOOKUP($B134,Shock_dev!$A$1:$CI$361,MATCH(DATE(AA$1,1,1),Shock_dev!$A$1:$CI$1,0),FALSE)</f>
        <v>0</v>
      </c>
      <c r="AB134" s="52">
        <f>VLOOKUP($B134,Shock_dev!$A$1:$CI$361,MATCH(DATE(AB$1,1,1),Shock_dev!$A$1:$CI$1,0),FALSE)</f>
        <v>0</v>
      </c>
      <c r="AC134" s="52">
        <f>VLOOKUP($B134,Shock_dev!$A$1:$CI$361,MATCH(DATE(AC$1,1,1),Shock_dev!$A$1:$CI$1,0),FALSE)</f>
        <v>0</v>
      </c>
      <c r="AD134" s="52">
        <f>VLOOKUP($B134,Shock_dev!$A$1:$CI$361,MATCH(DATE(AD$1,1,1),Shock_dev!$A$1:$CI$1,0),FALSE)</f>
        <v>0</v>
      </c>
      <c r="AE134" s="52">
        <f>VLOOKUP($B134,Shock_dev!$A$1:$CI$361,MATCH(DATE(AE$1,1,1),Shock_dev!$A$1:$CI$1,0),FALSE)</f>
        <v>0</v>
      </c>
      <c r="AF134" s="52">
        <f>VLOOKUP($B134,Shock_dev!$A$1:$CI$361,MATCH(DATE(AF$1,1,1),Shock_dev!$A$1:$CI$1,0),FALSE)</f>
        <v>0</v>
      </c>
      <c r="AG134" s="52"/>
      <c r="AH134" s="65">
        <f t="shared" ref="AH134:AH143" si="58">AVERAGE(C134:G134)</f>
        <v>0</v>
      </c>
      <c r="AI134" s="65">
        <f t="shared" ref="AI134:AI143" si="59">AVERAGE(H134:L134)</f>
        <v>0</v>
      </c>
      <c r="AJ134" s="65">
        <f t="shared" ref="AJ134:AJ143" si="60">AVERAGE(M134:Q134)</f>
        <v>0</v>
      </c>
      <c r="AK134" s="65">
        <f t="shared" ref="AK134:AK143" si="61">AVERAGE(R134:V134)</f>
        <v>0</v>
      </c>
      <c r="AL134" s="65">
        <f t="shared" ref="AL134:AL143" si="62">AVERAGE(W134:AA134)</f>
        <v>0</v>
      </c>
      <c r="AM134" s="65">
        <f t="shared" ref="AM134:AM143" si="63">AVERAGE(AB134:AF134)</f>
        <v>0</v>
      </c>
      <c r="AN134" s="66"/>
      <c r="AO134" s="65">
        <f t="shared" ref="AO134:AO143" si="64">AVERAGE(AH134:AI134)</f>
        <v>0</v>
      </c>
      <c r="AP134" s="65">
        <f t="shared" ref="AP134:AP143" si="65">AVERAGE(AJ134:AK134)</f>
        <v>0</v>
      </c>
      <c r="AQ134" s="65">
        <f t="shared" ref="AQ134:AQ143" si="66">AVERAGE(AL134:AM134)</f>
        <v>0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</v>
      </c>
      <c r="D135" s="52">
        <f>VLOOKUP($B135,Shock_dev!$A$1:$CI$361,MATCH(DATE(D$1,1,1),Shock_dev!$A$1:$CI$1,0),FALSE)</f>
        <v>0</v>
      </c>
      <c r="E135" s="52">
        <f>VLOOKUP($B135,Shock_dev!$A$1:$CI$361,MATCH(DATE(E$1,1,1),Shock_dev!$A$1:$CI$1,0),FALSE)</f>
        <v>0</v>
      </c>
      <c r="F135" s="52">
        <f>VLOOKUP($B135,Shock_dev!$A$1:$CI$361,MATCH(DATE(F$1,1,1),Shock_dev!$A$1:$CI$1,0),FALSE)</f>
        <v>0</v>
      </c>
      <c r="G135" s="52">
        <f>VLOOKUP($B135,Shock_dev!$A$1:$CI$361,MATCH(DATE(G$1,1,1),Shock_dev!$A$1:$CI$1,0),FALSE)</f>
        <v>0</v>
      </c>
      <c r="H135" s="52">
        <f>VLOOKUP($B135,Shock_dev!$A$1:$CI$361,MATCH(DATE(H$1,1,1),Shock_dev!$A$1:$CI$1,0),FALSE)</f>
        <v>0</v>
      </c>
      <c r="I135" s="52">
        <f>VLOOKUP($B135,Shock_dev!$A$1:$CI$361,MATCH(DATE(I$1,1,1),Shock_dev!$A$1:$CI$1,0),FALSE)</f>
        <v>0</v>
      </c>
      <c r="J135" s="52">
        <f>VLOOKUP($B135,Shock_dev!$A$1:$CI$361,MATCH(DATE(J$1,1,1),Shock_dev!$A$1:$CI$1,0),FALSE)</f>
        <v>0</v>
      </c>
      <c r="K135" s="52">
        <f>VLOOKUP($B135,Shock_dev!$A$1:$CI$361,MATCH(DATE(K$1,1,1),Shock_dev!$A$1:$CI$1,0),FALSE)</f>
        <v>0</v>
      </c>
      <c r="L135" s="52">
        <f>VLOOKUP($B135,Shock_dev!$A$1:$CI$361,MATCH(DATE(L$1,1,1),Shock_dev!$A$1:$CI$1,0),FALSE)</f>
        <v>0</v>
      </c>
      <c r="M135" s="52">
        <f>VLOOKUP($B135,Shock_dev!$A$1:$CI$361,MATCH(DATE(M$1,1,1),Shock_dev!$A$1:$CI$1,0),FALSE)</f>
        <v>0</v>
      </c>
      <c r="N135" s="52">
        <f>VLOOKUP($B135,Shock_dev!$A$1:$CI$361,MATCH(DATE(N$1,1,1),Shock_dev!$A$1:$CI$1,0),FALSE)</f>
        <v>0</v>
      </c>
      <c r="O135" s="52">
        <f>VLOOKUP($B135,Shock_dev!$A$1:$CI$361,MATCH(DATE(O$1,1,1),Shock_dev!$A$1:$CI$1,0),FALSE)</f>
        <v>0</v>
      </c>
      <c r="P135" s="52">
        <f>VLOOKUP($B135,Shock_dev!$A$1:$CI$361,MATCH(DATE(P$1,1,1),Shock_dev!$A$1:$CI$1,0),FALSE)</f>
        <v>0</v>
      </c>
      <c r="Q135" s="52">
        <f>VLOOKUP($B135,Shock_dev!$A$1:$CI$361,MATCH(DATE(Q$1,1,1),Shock_dev!$A$1:$CI$1,0),FALSE)</f>
        <v>0</v>
      </c>
      <c r="R135" s="52">
        <f>VLOOKUP($B135,Shock_dev!$A$1:$CI$361,MATCH(DATE(R$1,1,1),Shock_dev!$A$1:$CI$1,0),FALSE)</f>
        <v>0</v>
      </c>
      <c r="S135" s="52">
        <f>VLOOKUP($B135,Shock_dev!$A$1:$CI$361,MATCH(DATE(S$1,1,1),Shock_dev!$A$1:$CI$1,0),FALSE)</f>
        <v>0</v>
      </c>
      <c r="T135" s="52">
        <f>VLOOKUP($B135,Shock_dev!$A$1:$CI$361,MATCH(DATE(T$1,1,1),Shock_dev!$A$1:$CI$1,0),FALSE)</f>
        <v>0</v>
      </c>
      <c r="U135" s="52">
        <f>VLOOKUP($B135,Shock_dev!$A$1:$CI$361,MATCH(DATE(U$1,1,1),Shock_dev!$A$1:$CI$1,0),FALSE)</f>
        <v>0</v>
      </c>
      <c r="V135" s="52">
        <f>VLOOKUP($B135,Shock_dev!$A$1:$CI$361,MATCH(DATE(V$1,1,1),Shock_dev!$A$1:$CI$1,0),FALSE)</f>
        <v>0</v>
      </c>
      <c r="W135" s="52">
        <f>VLOOKUP($B135,Shock_dev!$A$1:$CI$361,MATCH(DATE(W$1,1,1),Shock_dev!$A$1:$CI$1,0),FALSE)</f>
        <v>0</v>
      </c>
      <c r="X135" s="52">
        <f>VLOOKUP($B135,Shock_dev!$A$1:$CI$361,MATCH(DATE(X$1,1,1),Shock_dev!$A$1:$CI$1,0),FALSE)</f>
        <v>0</v>
      </c>
      <c r="Y135" s="52">
        <f>VLOOKUP($B135,Shock_dev!$A$1:$CI$361,MATCH(DATE(Y$1,1,1),Shock_dev!$A$1:$CI$1,0),FALSE)</f>
        <v>0</v>
      </c>
      <c r="Z135" s="52">
        <f>VLOOKUP($B135,Shock_dev!$A$1:$CI$361,MATCH(DATE(Z$1,1,1),Shock_dev!$A$1:$CI$1,0),FALSE)</f>
        <v>0</v>
      </c>
      <c r="AA135" s="52">
        <f>VLOOKUP($B135,Shock_dev!$A$1:$CI$361,MATCH(DATE(AA$1,1,1),Shock_dev!$A$1:$CI$1,0),FALSE)</f>
        <v>0</v>
      </c>
      <c r="AB135" s="52">
        <f>VLOOKUP($B135,Shock_dev!$A$1:$CI$361,MATCH(DATE(AB$1,1,1),Shock_dev!$A$1:$CI$1,0),FALSE)</f>
        <v>0</v>
      </c>
      <c r="AC135" s="52">
        <f>VLOOKUP($B135,Shock_dev!$A$1:$CI$361,MATCH(DATE(AC$1,1,1),Shock_dev!$A$1:$CI$1,0),FALSE)</f>
        <v>0</v>
      </c>
      <c r="AD135" s="52">
        <f>VLOOKUP($B135,Shock_dev!$A$1:$CI$361,MATCH(DATE(AD$1,1,1),Shock_dev!$A$1:$CI$1,0),FALSE)</f>
        <v>0</v>
      </c>
      <c r="AE135" s="52">
        <f>VLOOKUP($B135,Shock_dev!$A$1:$CI$361,MATCH(DATE(AE$1,1,1),Shock_dev!$A$1:$CI$1,0),FALSE)</f>
        <v>0</v>
      </c>
      <c r="AF135" s="52">
        <f>VLOOKUP($B135,Shock_dev!$A$1:$CI$361,MATCH(DATE(AF$1,1,1),Shock_dev!$A$1:$CI$1,0),FALSE)</f>
        <v>0</v>
      </c>
      <c r="AG135" s="52"/>
      <c r="AH135" s="65">
        <f t="shared" si="58"/>
        <v>0</v>
      </c>
      <c r="AI135" s="65">
        <f t="shared" si="59"/>
        <v>0</v>
      </c>
      <c r="AJ135" s="65">
        <f t="shared" si="60"/>
        <v>0</v>
      </c>
      <c r="AK135" s="65">
        <f t="shared" si="61"/>
        <v>0</v>
      </c>
      <c r="AL135" s="65">
        <f t="shared" si="62"/>
        <v>0</v>
      </c>
      <c r="AM135" s="65">
        <f t="shared" si="63"/>
        <v>0</v>
      </c>
      <c r="AN135" s="66"/>
      <c r="AO135" s="65">
        <f t="shared" si="64"/>
        <v>0</v>
      </c>
      <c r="AP135" s="65">
        <f t="shared" si="65"/>
        <v>0</v>
      </c>
      <c r="AQ135" s="65">
        <f t="shared" si="66"/>
        <v>0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0</v>
      </c>
      <c r="D136" s="52">
        <f>VLOOKUP($B136,Shock_dev!$A$1:$CI$361,MATCH(DATE(D$1,1,1),Shock_dev!$A$1:$CI$1,0),FALSE)</f>
        <v>0</v>
      </c>
      <c r="E136" s="52">
        <f>VLOOKUP($B136,Shock_dev!$A$1:$CI$361,MATCH(DATE(E$1,1,1),Shock_dev!$A$1:$CI$1,0),FALSE)</f>
        <v>0</v>
      </c>
      <c r="F136" s="52">
        <f>VLOOKUP($B136,Shock_dev!$A$1:$CI$361,MATCH(DATE(F$1,1,1),Shock_dev!$A$1:$CI$1,0),FALSE)</f>
        <v>0</v>
      </c>
      <c r="G136" s="52">
        <f>VLOOKUP($B136,Shock_dev!$A$1:$CI$361,MATCH(DATE(G$1,1,1),Shock_dev!$A$1:$CI$1,0),FALSE)</f>
        <v>0</v>
      </c>
      <c r="H136" s="52">
        <f>VLOOKUP($B136,Shock_dev!$A$1:$CI$361,MATCH(DATE(H$1,1,1),Shock_dev!$A$1:$CI$1,0),FALSE)</f>
        <v>0</v>
      </c>
      <c r="I136" s="52">
        <f>VLOOKUP($B136,Shock_dev!$A$1:$CI$361,MATCH(DATE(I$1,1,1),Shock_dev!$A$1:$CI$1,0),FALSE)</f>
        <v>0</v>
      </c>
      <c r="J136" s="52">
        <f>VLOOKUP($B136,Shock_dev!$A$1:$CI$361,MATCH(DATE(J$1,1,1),Shock_dev!$A$1:$CI$1,0),FALSE)</f>
        <v>0</v>
      </c>
      <c r="K136" s="52">
        <f>VLOOKUP($B136,Shock_dev!$A$1:$CI$361,MATCH(DATE(K$1,1,1),Shock_dev!$A$1:$CI$1,0),FALSE)</f>
        <v>0</v>
      </c>
      <c r="L136" s="52">
        <f>VLOOKUP($B136,Shock_dev!$A$1:$CI$361,MATCH(DATE(L$1,1,1),Shock_dev!$A$1:$CI$1,0),FALSE)</f>
        <v>0</v>
      </c>
      <c r="M136" s="52">
        <f>VLOOKUP($B136,Shock_dev!$A$1:$CI$361,MATCH(DATE(M$1,1,1),Shock_dev!$A$1:$CI$1,0),FALSE)</f>
        <v>0</v>
      </c>
      <c r="N136" s="52">
        <f>VLOOKUP($B136,Shock_dev!$A$1:$CI$361,MATCH(DATE(N$1,1,1),Shock_dev!$A$1:$CI$1,0),FALSE)</f>
        <v>0</v>
      </c>
      <c r="O136" s="52">
        <f>VLOOKUP($B136,Shock_dev!$A$1:$CI$361,MATCH(DATE(O$1,1,1),Shock_dev!$A$1:$CI$1,0),FALSE)</f>
        <v>0</v>
      </c>
      <c r="P136" s="52">
        <f>VLOOKUP($B136,Shock_dev!$A$1:$CI$361,MATCH(DATE(P$1,1,1),Shock_dev!$A$1:$CI$1,0),FALSE)</f>
        <v>0</v>
      </c>
      <c r="Q136" s="52">
        <f>VLOOKUP($B136,Shock_dev!$A$1:$CI$361,MATCH(DATE(Q$1,1,1),Shock_dev!$A$1:$CI$1,0),FALSE)</f>
        <v>0</v>
      </c>
      <c r="R136" s="52">
        <f>VLOOKUP($B136,Shock_dev!$A$1:$CI$361,MATCH(DATE(R$1,1,1),Shock_dev!$A$1:$CI$1,0),FALSE)</f>
        <v>0</v>
      </c>
      <c r="S136" s="52">
        <f>VLOOKUP($B136,Shock_dev!$A$1:$CI$361,MATCH(DATE(S$1,1,1),Shock_dev!$A$1:$CI$1,0),FALSE)</f>
        <v>0</v>
      </c>
      <c r="T136" s="52">
        <f>VLOOKUP($B136,Shock_dev!$A$1:$CI$361,MATCH(DATE(T$1,1,1),Shock_dev!$A$1:$CI$1,0),FALSE)</f>
        <v>0</v>
      </c>
      <c r="U136" s="52">
        <f>VLOOKUP($B136,Shock_dev!$A$1:$CI$361,MATCH(DATE(U$1,1,1),Shock_dev!$A$1:$CI$1,0),FALSE)</f>
        <v>0</v>
      </c>
      <c r="V136" s="52">
        <f>VLOOKUP($B136,Shock_dev!$A$1:$CI$361,MATCH(DATE(V$1,1,1),Shock_dev!$A$1:$CI$1,0),FALSE)</f>
        <v>0</v>
      </c>
      <c r="W136" s="52">
        <f>VLOOKUP($B136,Shock_dev!$A$1:$CI$361,MATCH(DATE(W$1,1,1),Shock_dev!$A$1:$CI$1,0),FALSE)</f>
        <v>0</v>
      </c>
      <c r="X136" s="52">
        <f>VLOOKUP($B136,Shock_dev!$A$1:$CI$361,MATCH(DATE(X$1,1,1),Shock_dev!$A$1:$CI$1,0),FALSE)</f>
        <v>0</v>
      </c>
      <c r="Y136" s="52">
        <f>VLOOKUP($B136,Shock_dev!$A$1:$CI$361,MATCH(DATE(Y$1,1,1),Shock_dev!$A$1:$CI$1,0),FALSE)</f>
        <v>0</v>
      </c>
      <c r="Z136" s="52">
        <f>VLOOKUP($B136,Shock_dev!$A$1:$CI$361,MATCH(DATE(Z$1,1,1),Shock_dev!$A$1:$CI$1,0),FALSE)</f>
        <v>0</v>
      </c>
      <c r="AA136" s="52">
        <f>VLOOKUP($B136,Shock_dev!$A$1:$CI$361,MATCH(DATE(AA$1,1,1),Shock_dev!$A$1:$CI$1,0),FALSE)</f>
        <v>0</v>
      </c>
      <c r="AB136" s="52">
        <f>VLOOKUP($B136,Shock_dev!$A$1:$CI$361,MATCH(DATE(AB$1,1,1),Shock_dev!$A$1:$CI$1,0),FALSE)</f>
        <v>0</v>
      </c>
      <c r="AC136" s="52">
        <f>VLOOKUP($B136,Shock_dev!$A$1:$CI$361,MATCH(DATE(AC$1,1,1),Shock_dev!$A$1:$CI$1,0),FALSE)</f>
        <v>0</v>
      </c>
      <c r="AD136" s="52">
        <f>VLOOKUP($B136,Shock_dev!$A$1:$CI$361,MATCH(DATE(AD$1,1,1),Shock_dev!$A$1:$CI$1,0),FALSE)</f>
        <v>0</v>
      </c>
      <c r="AE136" s="52">
        <f>VLOOKUP($B136,Shock_dev!$A$1:$CI$361,MATCH(DATE(AE$1,1,1),Shock_dev!$A$1:$CI$1,0),FALSE)</f>
        <v>0</v>
      </c>
      <c r="AF136" s="52">
        <f>VLOOKUP($B136,Shock_dev!$A$1:$CI$361,MATCH(DATE(AF$1,1,1),Shock_dev!$A$1:$CI$1,0),FALSE)</f>
        <v>0</v>
      </c>
      <c r="AG136" s="52"/>
      <c r="AH136" s="65">
        <f t="shared" si="58"/>
        <v>0</v>
      </c>
      <c r="AI136" s="65">
        <f t="shared" si="59"/>
        <v>0</v>
      </c>
      <c r="AJ136" s="65">
        <f t="shared" si="60"/>
        <v>0</v>
      </c>
      <c r="AK136" s="65">
        <f t="shared" si="61"/>
        <v>0</v>
      </c>
      <c r="AL136" s="65">
        <f t="shared" si="62"/>
        <v>0</v>
      </c>
      <c r="AM136" s="65">
        <f t="shared" si="63"/>
        <v>0</v>
      </c>
      <c r="AN136" s="66"/>
      <c r="AO136" s="65">
        <f t="shared" si="64"/>
        <v>0</v>
      </c>
      <c r="AP136" s="65">
        <f t="shared" si="65"/>
        <v>0</v>
      </c>
      <c r="AQ136" s="65">
        <f t="shared" si="66"/>
        <v>0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58"/>
        <v>0</v>
      </c>
      <c r="AI137" s="65">
        <f t="shared" si="59"/>
        <v>0</v>
      </c>
      <c r="AJ137" s="65">
        <f t="shared" si="60"/>
        <v>0</v>
      </c>
      <c r="AK137" s="65">
        <f t="shared" si="61"/>
        <v>0</v>
      </c>
      <c r="AL137" s="65">
        <f t="shared" si="62"/>
        <v>0</v>
      </c>
      <c r="AM137" s="65">
        <f t="shared" si="63"/>
        <v>0</v>
      </c>
      <c r="AN137" s="66"/>
      <c r="AO137" s="65">
        <f t="shared" si="64"/>
        <v>0</v>
      </c>
      <c r="AP137" s="65">
        <f t="shared" si="65"/>
        <v>0</v>
      </c>
      <c r="AQ137" s="65">
        <f t="shared" si="66"/>
        <v>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0</v>
      </c>
      <c r="D138" s="52">
        <f>VLOOKUP($B138,Shock_dev!$A$1:$CI$361,MATCH(DATE(D$1,1,1),Shock_dev!$A$1:$CI$1,0),FALSE)</f>
        <v>0</v>
      </c>
      <c r="E138" s="52">
        <f>VLOOKUP($B138,Shock_dev!$A$1:$CI$361,MATCH(DATE(E$1,1,1),Shock_dev!$A$1:$CI$1,0),FALSE)</f>
        <v>0</v>
      </c>
      <c r="F138" s="52">
        <f>VLOOKUP($B138,Shock_dev!$A$1:$CI$361,MATCH(DATE(F$1,1,1),Shock_dev!$A$1:$CI$1,0),FALSE)</f>
        <v>0</v>
      </c>
      <c r="G138" s="52">
        <f>VLOOKUP($B138,Shock_dev!$A$1:$CI$361,MATCH(DATE(G$1,1,1),Shock_dev!$A$1:$CI$1,0),FALSE)</f>
        <v>0</v>
      </c>
      <c r="H138" s="52">
        <f>VLOOKUP($B138,Shock_dev!$A$1:$CI$361,MATCH(DATE(H$1,1,1),Shock_dev!$A$1:$CI$1,0),FALSE)</f>
        <v>0</v>
      </c>
      <c r="I138" s="52">
        <f>VLOOKUP($B138,Shock_dev!$A$1:$CI$361,MATCH(DATE(I$1,1,1),Shock_dev!$A$1:$CI$1,0),FALSE)</f>
        <v>0</v>
      </c>
      <c r="J138" s="52">
        <f>VLOOKUP($B138,Shock_dev!$A$1:$CI$361,MATCH(DATE(J$1,1,1),Shock_dev!$A$1:$CI$1,0),FALSE)</f>
        <v>0</v>
      </c>
      <c r="K138" s="52">
        <f>VLOOKUP($B138,Shock_dev!$A$1:$CI$361,MATCH(DATE(K$1,1,1),Shock_dev!$A$1:$CI$1,0),FALSE)</f>
        <v>0</v>
      </c>
      <c r="L138" s="52">
        <f>VLOOKUP($B138,Shock_dev!$A$1:$CI$361,MATCH(DATE(L$1,1,1),Shock_dev!$A$1:$CI$1,0),FALSE)</f>
        <v>0</v>
      </c>
      <c r="M138" s="52">
        <f>VLOOKUP($B138,Shock_dev!$A$1:$CI$361,MATCH(DATE(M$1,1,1),Shock_dev!$A$1:$CI$1,0),FALSE)</f>
        <v>0</v>
      </c>
      <c r="N138" s="52">
        <f>VLOOKUP($B138,Shock_dev!$A$1:$CI$361,MATCH(DATE(N$1,1,1),Shock_dev!$A$1:$CI$1,0),FALSE)</f>
        <v>0</v>
      </c>
      <c r="O138" s="52">
        <f>VLOOKUP($B138,Shock_dev!$A$1:$CI$361,MATCH(DATE(O$1,1,1),Shock_dev!$A$1:$CI$1,0),FALSE)</f>
        <v>0</v>
      </c>
      <c r="P138" s="52">
        <f>VLOOKUP($B138,Shock_dev!$A$1:$CI$361,MATCH(DATE(P$1,1,1),Shock_dev!$A$1:$CI$1,0),FALSE)</f>
        <v>0</v>
      </c>
      <c r="Q138" s="52">
        <f>VLOOKUP($B138,Shock_dev!$A$1:$CI$361,MATCH(DATE(Q$1,1,1),Shock_dev!$A$1:$CI$1,0),FALSE)</f>
        <v>0</v>
      </c>
      <c r="R138" s="52">
        <f>VLOOKUP($B138,Shock_dev!$A$1:$CI$361,MATCH(DATE(R$1,1,1),Shock_dev!$A$1:$CI$1,0),FALSE)</f>
        <v>0</v>
      </c>
      <c r="S138" s="52">
        <f>VLOOKUP($B138,Shock_dev!$A$1:$CI$361,MATCH(DATE(S$1,1,1),Shock_dev!$A$1:$CI$1,0),FALSE)</f>
        <v>0</v>
      </c>
      <c r="T138" s="52">
        <f>VLOOKUP($B138,Shock_dev!$A$1:$CI$361,MATCH(DATE(T$1,1,1),Shock_dev!$A$1:$CI$1,0),FALSE)</f>
        <v>0</v>
      </c>
      <c r="U138" s="52">
        <f>VLOOKUP($B138,Shock_dev!$A$1:$CI$361,MATCH(DATE(U$1,1,1),Shock_dev!$A$1:$CI$1,0),FALSE)</f>
        <v>0</v>
      </c>
      <c r="V138" s="52">
        <f>VLOOKUP($B138,Shock_dev!$A$1:$CI$361,MATCH(DATE(V$1,1,1),Shock_dev!$A$1:$CI$1,0),FALSE)</f>
        <v>0</v>
      </c>
      <c r="W138" s="52">
        <f>VLOOKUP($B138,Shock_dev!$A$1:$CI$361,MATCH(DATE(W$1,1,1),Shock_dev!$A$1:$CI$1,0),FALSE)</f>
        <v>0</v>
      </c>
      <c r="X138" s="52">
        <f>VLOOKUP($B138,Shock_dev!$A$1:$CI$361,MATCH(DATE(X$1,1,1),Shock_dev!$A$1:$CI$1,0),FALSE)</f>
        <v>0</v>
      </c>
      <c r="Y138" s="52">
        <f>VLOOKUP($B138,Shock_dev!$A$1:$CI$361,MATCH(DATE(Y$1,1,1),Shock_dev!$A$1:$CI$1,0),FALSE)</f>
        <v>0</v>
      </c>
      <c r="Z138" s="52">
        <f>VLOOKUP($B138,Shock_dev!$A$1:$CI$361,MATCH(DATE(Z$1,1,1),Shock_dev!$A$1:$CI$1,0),FALSE)</f>
        <v>0</v>
      </c>
      <c r="AA138" s="52">
        <f>VLOOKUP($B138,Shock_dev!$A$1:$CI$361,MATCH(DATE(AA$1,1,1),Shock_dev!$A$1:$CI$1,0),FALSE)</f>
        <v>0</v>
      </c>
      <c r="AB138" s="52">
        <f>VLOOKUP($B138,Shock_dev!$A$1:$CI$361,MATCH(DATE(AB$1,1,1),Shock_dev!$A$1:$CI$1,0),FALSE)</f>
        <v>0</v>
      </c>
      <c r="AC138" s="52">
        <f>VLOOKUP($B138,Shock_dev!$A$1:$CI$361,MATCH(DATE(AC$1,1,1),Shock_dev!$A$1:$CI$1,0),FALSE)</f>
        <v>0</v>
      </c>
      <c r="AD138" s="52">
        <f>VLOOKUP($B138,Shock_dev!$A$1:$CI$361,MATCH(DATE(AD$1,1,1),Shock_dev!$A$1:$CI$1,0),FALSE)</f>
        <v>0</v>
      </c>
      <c r="AE138" s="52">
        <f>VLOOKUP($B138,Shock_dev!$A$1:$CI$361,MATCH(DATE(AE$1,1,1),Shock_dev!$A$1:$CI$1,0),FALSE)</f>
        <v>0</v>
      </c>
      <c r="AF138" s="52">
        <f>VLOOKUP($B138,Shock_dev!$A$1:$CI$361,MATCH(DATE(AF$1,1,1),Shock_dev!$A$1:$CI$1,0),FALSE)</f>
        <v>0</v>
      </c>
      <c r="AG138" s="52"/>
      <c r="AH138" s="65">
        <f t="shared" si="58"/>
        <v>0</v>
      </c>
      <c r="AI138" s="65">
        <f t="shared" si="59"/>
        <v>0</v>
      </c>
      <c r="AJ138" s="65">
        <f t="shared" si="60"/>
        <v>0</v>
      </c>
      <c r="AK138" s="65">
        <f t="shared" si="61"/>
        <v>0</v>
      </c>
      <c r="AL138" s="65">
        <f t="shared" si="62"/>
        <v>0</v>
      </c>
      <c r="AM138" s="65">
        <f t="shared" si="63"/>
        <v>0</v>
      </c>
      <c r="AN138" s="66"/>
      <c r="AO138" s="65">
        <f t="shared" si="64"/>
        <v>0</v>
      </c>
      <c r="AP138" s="65">
        <f t="shared" si="65"/>
        <v>0</v>
      </c>
      <c r="AQ138" s="65">
        <f t="shared" si="66"/>
        <v>0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0</v>
      </c>
      <c r="D139" s="52">
        <f>VLOOKUP($B139,Shock_dev!$A$1:$CI$361,MATCH(DATE(D$1,1,1),Shock_dev!$A$1:$CI$1,0),FALSE)</f>
        <v>0</v>
      </c>
      <c r="E139" s="52">
        <f>VLOOKUP($B139,Shock_dev!$A$1:$CI$361,MATCH(DATE(E$1,1,1),Shock_dev!$A$1:$CI$1,0),FALSE)</f>
        <v>0</v>
      </c>
      <c r="F139" s="52">
        <f>VLOOKUP($B139,Shock_dev!$A$1:$CI$361,MATCH(DATE(F$1,1,1),Shock_dev!$A$1:$CI$1,0),FALSE)</f>
        <v>0</v>
      </c>
      <c r="G139" s="52">
        <f>VLOOKUP($B139,Shock_dev!$A$1:$CI$361,MATCH(DATE(G$1,1,1),Shock_dev!$A$1:$CI$1,0),FALSE)</f>
        <v>0</v>
      </c>
      <c r="H139" s="52">
        <f>VLOOKUP($B139,Shock_dev!$A$1:$CI$361,MATCH(DATE(H$1,1,1),Shock_dev!$A$1:$CI$1,0),FALSE)</f>
        <v>0</v>
      </c>
      <c r="I139" s="52">
        <f>VLOOKUP($B139,Shock_dev!$A$1:$CI$361,MATCH(DATE(I$1,1,1),Shock_dev!$A$1:$CI$1,0),FALSE)</f>
        <v>0</v>
      </c>
      <c r="J139" s="52">
        <f>VLOOKUP($B139,Shock_dev!$A$1:$CI$361,MATCH(DATE(J$1,1,1),Shock_dev!$A$1:$CI$1,0),FALSE)</f>
        <v>0</v>
      </c>
      <c r="K139" s="52">
        <f>VLOOKUP($B139,Shock_dev!$A$1:$CI$361,MATCH(DATE(K$1,1,1),Shock_dev!$A$1:$CI$1,0),FALSE)</f>
        <v>0</v>
      </c>
      <c r="L139" s="52">
        <f>VLOOKUP($B139,Shock_dev!$A$1:$CI$361,MATCH(DATE(L$1,1,1),Shock_dev!$A$1:$CI$1,0),FALSE)</f>
        <v>0</v>
      </c>
      <c r="M139" s="52">
        <f>VLOOKUP($B139,Shock_dev!$A$1:$CI$361,MATCH(DATE(M$1,1,1),Shock_dev!$A$1:$CI$1,0),FALSE)</f>
        <v>0</v>
      </c>
      <c r="N139" s="52">
        <f>VLOOKUP($B139,Shock_dev!$A$1:$CI$361,MATCH(DATE(N$1,1,1),Shock_dev!$A$1:$CI$1,0),FALSE)</f>
        <v>0</v>
      </c>
      <c r="O139" s="52">
        <f>VLOOKUP($B139,Shock_dev!$A$1:$CI$361,MATCH(DATE(O$1,1,1),Shock_dev!$A$1:$CI$1,0),FALSE)</f>
        <v>0</v>
      </c>
      <c r="P139" s="52">
        <f>VLOOKUP($B139,Shock_dev!$A$1:$CI$361,MATCH(DATE(P$1,1,1),Shock_dev!$A$1:$CI$1,0),FALSE)</f>
        <v>0</v>
      </c>
      <c r="Q139" s="52">
        <f>VLOOKUP($B139,Shock_dev!$A$1:$CI$361,MATCH(DATE(Q$1,1,1),Shock_dev!$A$1:$CI$1,0),FALSE)</f>
        <v>0</v>
      </c>
      <c r="R139" s="52">
        <f>VLOOKUP($B139,Shock_dev!$A$1:$CI$361,MATCH(DATE(R$1,1,1),Shock_dev!$A$1:$CI$1,0),FALSE)</f>
        <v>0</v>
      </c>
      <c r="S139" s="52">
        <f>VLOOKUP($B139,Shock_dev!$A$1:$CI$361,MATCH(DATE(S$1,1,1),Shock_dev!$A$1:$CI$1,0),FALSE)</f>
        <v>0</v>
      </c>
      <c r="T139" s="52">
        <f>VLOOKUP($B139,Shock_dev!$A$1:$CI$361,MATCH(DATE(T$1,1,1),Shock_dev!$A$1:$CI$1,0),FALSE)</f>
        <v>0</v>
      </c>
      <c r="U139" s="52">
        <f>VLOOKUP($B139,Shock_dev!$A$1:$CI$361,MATCH(DATE(U$1,1,1),Shock_dev!$A$1:$CI$1,0),FALSE)</f>
        <v>0</v>
      </c>
      <c r="V139" s="52">
        <f>VLOOKUP($B139,Shock_dev!$A$1:$CI$361,MATCH(DATE(V$1,1,1),Shock_dev!$A$1:$CI$1,0),FALSE)</f>
        <v>0</v>
      </c>
      <c r="W139" s="52">
        <f>VLOOKUP($B139,Shock_dev!$A$1:$CI$361,MATCH(DATE(W$1,1,1),Shock_dev!$A$1:$CI$1,0),FALSE)</f>
        <v>0</v>
      </c>
      <c r="X139" s="52">
        <f>VLOOKUP($B139,Shock_dev!$A$1:$CI$361,MATCH(DATE(X$1,1,1),Shock_dev!$A$1:$CI$1,0),FALSE)</f>
        <v>0</v>
      </c>
      <c r="Y139" s="52">
        <f>VLOOKUP($B139,Shock_dev!$A$1:$CI$361,MATCH(DATE(Y$1,1,1),Shock_dev!$A$1:$CI$1,0),FALSE)</f>
        <v>0</v>
      </c>
      <c r="Z139" s="52">
        <f>VLOOKUP($B139,Shock_dev!$A$1:$CI$361,MATCH(DATE(Z$1,1,1),Shock_dev!$A$1:$CI$1,0),FALSE)</f>
        <v>0</v>
      </c>
      <c r="AA139" s="52">
        <f>VLOOKUP($B139,Shock_dev!$A$1:$CI$361,MATCH(DATE(AA$1,1,1),Shock_dev!$A$1:$CI$1,0),FALSE)</f>
        <v>0</v>
      </c>
      <c r="AB139" s="52">
        <f>VLOOKUP($B139,Shock_dev!$A$1:$CI$361,MATCH(DATE(AB$1,1,1),Shock_dev!$A$1:$CI$1,0),FALSE)</f>
        <v>0</v>
      </c>
      <c r="AC139" s="52">
        <f>VLOOKUP($B139,Shock_dev!$A$1:$CI$361,MATCH(DATE(AC$1,1,1),Shock_dev!$A$1:$CI$1,0),FALSE)</f>
        <v>0</v>
      </c>
      <c r="AD139" s="52">
        <f>VLOOKUP($B139,Shock_dev!$A$1:$CI$361,MATCH(DATE(AD$1,1,1),Shock_dev!$A$1:$CI$1,0),FALSE)</f>
        <v>0</v>
      </c>
      <c r="AE139" s="52">
        <f>VLOOKUP($B139,Shock_dev!$A$1:$CI$361,MATCH(DATE(AE$1,1,1),Shock_dev!$A$1:$CI$1,0),FALSE)</f>
        <v>0</v>
      </c>
      <c r="AF139" s="52">
        <f>VLOOKUP($B139,Shock_dev!$A$1:$CI$361,MATCH(DATE(AF$1,1,1),Shock_dev!$A$1:$CI$1,0),FALSE)</f>
        <v>0</v>
      </c>
      <c r="AG139" s="52"/>
      <c r="AH139" s="65">
        <f t="shared" si="58"/>
        <v>0</v>
      </c>
      <c r="AI139" s="65">
        <f t="shared" si="59"/>
        <v>0</v>
      </c>
      <c r="AJ139" s="65">
        <f t="shared" si="60"/>
        <v>0</v>
      </c>
      <c r="AK139" s="65">
        <f t="shared" si="61"/>
        <v>0</v>
      </c>
      <c r="AL139" s="65">
        <f t="shared" si="62"/>
        <v>0</v>
      </c>
      <c r="AM139" s="65">
        <f t="shared" si="63"/>
        <v>0</v>
      </c>
      <c r="AN139" s="66"/>
      <c r="AO139" s="65">
        <f t="shared" si="64"/>
        <v>0</v>
      </c>
      <c r="AP139" s="65">
        <f t="shared" si="65"/>
        <v>0</v>
      </c>
      <c r="AQ139" s="65">
        <f t="shared" si="66"/>
        <v>0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</v>
      </c>
      <c r="D140" s="52">
        <f>VLOOKUP($B140,Shock_dev!$A$1:$CI$361,MATCH(DATE(D$1,1,1),Shock_dev!$A$1:$CI$1,0),FALSE)</f>
        <v>0</v>
      </c>
      <c r="E140" s="52">
        <f>VLOOKUP($B140,Shock_dev!$A$1:$CI$361,MATCH(DATE(E$1,1,1),Shock_dev!$A$1:$CI$1,0),FALSE)</f>
        <v>0</v>
      </c>
      <c r="F140" s="52">
        <f>VLOOKUP($B140,Shock_dev!$A$1:$CI$361,MATCH(DATE(F$1,1,1),Shock_dev!$A$1:$CI$1,0),FALSE)</f>
        <v>0</v>
      </c>
      <c r="G140" s="52">
        <f>VLOOKUP($B140,Shock_dev!$A$1:$CI$361,MATCH(DATE(G$1,1,1),Shock_dev!$A$1:$CI$1,0),FALSE)</f>
        <v>0</v>
      </c>
      <c r="H140" s="52">
        <f>VLOOKUP($B140,Shock_dev!$A$1:$CI$361,MATCH(DATE(H$1,1,1),Shock_dev!$A$1:$CI$1,0),FALSE)</f>
        <v>0</v>
      </c>
      <c r="I140" s="52">
        <f>VLOOKUP($B140,Shock_dev!$A$1:$CI$361,MATCH(DATE(I$1,1,1),Shock_dev!$A$1:$CI$1,0),FALSE)</f>
        <v>0</v>
      </c>
      <c r="J140" s="52">
        <f>VLOOKUP($B140,Shock_dev!$A$1:$CI$361,MATCH(DATE(J$1,1,1),Shock_dev!$A$1:$CI$1,0),FALSE)</f>
        <v>0</v>
      </c>
      <c r="K140" s="52">
        <f>VLOOKUP($B140,Shock_dev!$A$1:$CI$361,MATCH(DATE(K$1,1,1),Shock_dev!$A$1:$CI$1,0),FALSE)</f>
        <v>0</v>
      </c>
      <c r="L140" s="52">
        <f>VLOOKUP($B140,Shock_dev!$A$1:$CI$361,MATCH(DATE(L$1,1,1),Shock_dev!$A$1:$CI$1,0),FALSE)</f>
        <v>0</v>
      </c>
      <c r="M140" s="52">
        <f>VLOOKUP($B140,Shock_dev!$A$1:$CI$361,MATCH(DATE(M$1,1,1),Shock_dev!$A$1:$CI$1,0),FALSE)</f>
        <v>0</v>
      </c>
      <c r="N140" s="52">
        <f>VLOOKUP($B140,Shock_dev!$A$1:$CI$361,MATCH(DATE(N$1,1,1),Shock_dev!$A$1:$CI$1,0),FALSE)</f>
        <v>0</v>
      </c>
      <c r="O140" s="52">
        <f>VLOOKUP($B140,Shock_dev!$A$1:$CI$361,MATCH(DATE(O$1,1,1),Shock_dev!$A$1:$CI$1,0),FALSE)</f>
        <v>0</v>
      </c>
      <c r="P140" s="52">
        <f>VLOOKUP($B140,Shock_dev!$A$1:$CI$361,MATCH(DATE(P$1,1,1),Shock_dev!$A$1:$CI$1,0),FALSE)</f>
        <v>0</v>
      </c>
      <c r="Q140" s="52">
        <f>VLOOKUP($B140,Shock_dev!$A$1:$CI$361,MATCH(DATE(Q$1,1,1),Shock_dev!$A$1:$CI$1,0),FALSE)</f>
        <v>0</v>
      </c>
      <c r="R140" s="52">
        <f>VLOOKUP($B140,Shock_dev!$A$1:$CI$361,MATCH(DATE(R$1,1,1),Shock_dev!$A$1:$CI$1,0),FALSE)</f>
        <v>0</v>
      </c>
      <c r="S140" s="52">
        <f>VLOOKUP($B140,Shock_dev!$A$1:$CI$361,MATCH(DATE(S$1,1,1),Shock_dev!$A$1:$CI$1,0),FALSE)</f>
        <v>0</v>
      </c>
      <c r="T140" s="52">
        <f>VLOOKUP($B140,Shock_dev!$A$1:$CI$361,MATCH(DATE(T$1,1,1),Shock_dev!$A$1:$CI$1,0),FALSE)</f>
        <v>0</v>
      </c>
      <c r="U140" s="52">
        <f>VLOOKUP($B140,Shock_dev!$A$1:$CI$361,MATCH(DATE(U$1,1,1),Shock_dev!$A$1:$CI$1,0),FALSE)</f>
        <v>0</v>
      </c>
      <c r="V140" s="52">
        <f>VLOOKUP($B140,Shock_dev!$A$1:$CI$361,MATCH(DATE(V$1,1,1),Shock_dev!$A$1:$CI$1,0),FALSE)</f>
        <v>0</v>
      </c>
      <c r="W140" s="52">
        <f>VLOOKUP($B140,Shock_dev!$A$1:$CI$361,MATCH(DATE(W$1,1,1),Shock_dev!$A$1:$CI$1,0),FALSE)</f>
        <v>0</v>
      </c>
      <c r="X140" s="52">
        <f>VLOOKUP($B140,Shock_dev!$A$1:$CI$361,MATCH(DATE(X$1,1,1),Shock_dev!$A$1:$CI$1,0),FALSE)</f>
        <v>0</v>
      </c>
      <c r="Y140" s="52">
        <f>VLOOKUP($B140,Shock_dev!$A$1:$CI$361,MATCH(DATE(Y$1,1,1),Shock_dev!$A$1:$CI$1,0),FALSE)</f>
        <v>0</v>
      </c>
      <c r="Z140" s="52">
        <f>VLOOKUP($B140,Shock_dev!$A$1:$CI$361,MATCH(DATE(Z$1,1,1),Shock_dev!$A$1:$CI$1,0),FALSE)</f>
        <v>0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</v>
      </c>
      <c r="AI140" s="65">
        <f t="shared" si="59"/>
        <v>0</v>
      </c>
      <c r="AJ140" s="65">
        <f t="shared" si="60"/>
        <v>0</v>
      </c>
      <c r="AK140" s="65">
        <f t="shared" si="61"/>
        <v>0</v>
      </c>
      <c r="AL140" s="65">
        <f t="shared" si="62"/>
        <v>0</v>
      </c>
      <c r="AM140" s="65">
        <f t="shared" si="63"/>
        <v>0</v>
      </c>
      <c r="AN140" s="66"/>
      <c r="AO140" s="65">
        <f t="shared" si="64"/>
        <v>0</v>
      </c>
      <c r="AP140" s="65">
        <f t="shared" si="65"/>
        <v>0</v>
      </c>
      <c r="AQ140" s="65">
        <f t="shared" si="66"/>
        <v>0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58"/>
        <v>0</v>
      </c>
      <c r="AI142" s="65">
        <f t="shared" si="59"/>
        <v>0</v>
      </c>
      <c r="AJ142" s="65">
        <f t="shared" si="60"/>
        <v>0</v>
      </c>
      <c r="AK142" s="65">
        <f t="shared" si="61"/>
        <v>0</v>
      </c>
      <c r="AL142" s="65">
        <f t="shared" si="62"/>
        <v>0</v>
      </c>
      <c r="AM142" s="65">
        <f t="shared" si="63"/>
        <v>0</v>
      </c>
      <c r="AN142" s="66"/>
      <c r="AO142" s="65">
        <f t="shared" si="64"/>
        <v>0</v>
      </c>
      <c r="AP142" s="65">
        <f t="shared" si="65"/>
        <v>0</v>
      </c>
      <c r="AQ142" s="65">
        <f t="shared" si="66"/>
        <v>0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10672.8</v>
      </c>
      <c r="D146" s="52">
        <f t="shared" ref="D146:AF146" si="67">SUM(D147:D156)</f>
        <v>10687.400000000001</v>
      </c>
      <c r="E146" s="52">
        <f t="shared" si="67"/>
        <v>10702.2</v>
      </c>
      <c r="F146" s="52">
        <f t="shared" si="67"/>
        <v>10716.900000000001</v>
      </c>
      <c r="G146" s="52">
        <f t="shared" si="67"/>
        <v>11593.299999999997</v>
      </c>
      <c r="H146" s="52">
        <f t="shared" si="67"/>
        <v>11731.9</v>
      </c>
      <c r="I146" s="52">
        <f t="shared" si="67"/>
        <v>11534.999999999998</v>
      </c>
      <c r="J146" s="52">
        <f t="shared" si="67"/>
        <v>11550.099999999999</v>
      </c>
      <c r="K146" s="52">
        <f t="shared" si="67"/>
        <v>11083.4</v>
      </c>
      <c r="L146" s="52">
        <f t="shared" si="67"/>
        <v>9886</v>
      </c>
      <c r="M146" s="52">
        <f t="shared" si="67"/>
        <v>6363.1</v>
      </c>
      <c r="N146" s="52">
        <f t="shared" si="67"/>
        <v>5795.6</v>
      </c>
      <c r="O146" s="52">
        <f t="shared" si="67"/>
        <v>5784</v>
      </c>
      <c r="P146" s="52">
        <f t="shared" si="67"/>
        <v>5772.2000000000007</v>
      </c>
      <c r="Q146" s="52">
        <f t="shared" si="67"/>
        <v>4866.5</v>
      </c>
      <c r="R146" s="52">
        <f t="shared" si="67"/>
        <v>4140.6000000000004</v>
      </c>
      <c r="S146" s="52">
        <f t="shared" si="67"/>
        <v>4440.5</v>
      </c>
      <c r="T146" s="52">
        <f t="shared" si="67"/>
        <v>4428.5</v>
      </c>
      <c r="U146" s="52">
        <f t="shared" si="67"/>
        <v>4416.3999999999996</v>
      </c>
      <c r="V146" s="52">
        <f t="shared" si="67"/>
        <v>1396.1999999999998</v>
      </c>
      <c r="W146" s="52">
        <f t="shared" si="67"/>
        <v>794.8</v>
      </c>
      <c r="X146" s="52">
        <f t="shared" si="67"/>
        <v>1110.4999999999998</v>
      </c>
      <c r="Y146" s="52">
        <f t="shared" si="67"/>
        <v>1098.0999999999999</v>
      </c>
      <c r="Z146" s="52">
        <f t="shared" si="67"/>
        <v>2586.5</v>
      </c>
      <c r="AA146" s="52">
        <f t="shared" si="67"/>
        <v>2573.9999999999995</v>
      </c>
      <c r="AB146" s="52">
        <f t="shared" si="67"/>
        <v>2561.3999999999996</v>
      </c>
      <c r="AC146" s="52">
        <f t="shared" si="67"/>
        <v>2548.7999999999997</v>
      </c>
      <c r="AD146" s="52">
        <f t="shared" si="67"/>
        <v>2536.1</v>
      </c>
      <c r="AE146" s="52">
        <f t="shared" si="67"/>
        <v>2523.2999999999997</v>
      </c>
      <c r="AF146" s="52">
        <f t="shared" si="67"/>
        <v>2510.3999999999996</v>
      </c>
      <c r="AG146" s="52"/>
      <c r="AH146" s="65">
        <f>AVERAGE(C146:G146)</f>
        <v>10874.52</v>
      </c>
      <c r="AI146" s="65">
        <f>AVERAGE(H146:L146)</f>
        <v>11157.28</v>
      </c>
      <c r="AJ146" s="65">
        <f>AVERAGE(M146:Q146)</f>
        <v>5716.2800000000007</v>
      </c>
      <c r="AK146" s="65">
        <f>AVERAGE(R146:V146)</f>
        <v>3764.44</v>
      </c>
      <c r="AL146" s="65">
        <f>AVERAGE(W146:AA146)</f>
        <v>1632.78</v>
      </c>
      <c r="AM146" s="65">
        <f>AVERAGE(AB146:AF146)</f>
        <v>2535.9999999999995</v>
      </c>
      <c r="AN146" s="66"/>
      <c r="AO146" s="65">
        <f>AVERAGE(AH146:AI146)</f>
        <v>11015.900000000001</v>
      </c>
      <c r="AP146" s="65">
        <f>AVERAGE(AJ146:AK146)</f>
        <v>4740.3600000000006</v>
      </c>
      <c r="AQ146" s="65">
        <f>AVERAGE(AL146:AM146)</f>
        <v>2084.39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4689.6000000000004</v>
      </c>
      <c r="D147" s="52">
        <f t="shared" si="69"/>
        <v>4689.6000000000004</v>
      </c>
      <c r="E147" s="52">
        <f t="shared" si="69"/>
        <v>4689.6000000000004</v>
      </c>
      <c r="F147" s="52">
        <f t="shared" si="69"/>
        <v>4689.6000000000004</v>
      </c>
      <c r="G147" s="52">
        <f t="shared" si="69"/>
        <v>5101.5</v>
      </c>
      <c r="H147" s="52">
        <f t="shared" si="69"/>
        <v>5200.5</v>
      </c>
      <c r="I147" s="52">
        <f t="shared" si="69"/>
        <v>5200.5</v>
      </c>
      <c r="J147" s="52">
        <f t="shared" si="69"/>
        <v>5200.5</v>
      </c>
      <c r="K147" s="52">
        <f t="shared" si="69"/>
        <v>5200.5</v>
      </c>
      <c r="L147" s="52">
        <f t="shared" si="69"/>
        <v>4342.8</v>
      </c>
      <c r="M147" s="52">
        <f t="shared" si="69"/>
        <v>3510.3</v>
      </c>
      <c r="N147" s="52">
        <f t="shared" si="69"/>
        <v>3510.3</v>
      </c>
      <c r="O147" s="52">
        <f t="shared" si="69"/>
        <v>3510.3</v>
      </c>
      <c r="P147" s="52">
        <f t="shared" si="69"/>
        <v>3510.3</v>
      </c>
      <c r="Q147" s="52">
        <f t="shared" si="69"/>
        <v>2329.1999999999998</v>
      </c>
      <c r="R147" s="52">
        <f t="shared" si="69"/>
        <v>1758</v>
      </c>
      <c r="S147" s="52">
        <f t="shared" si="69"/>
        <v>1758</v>
      </c>
      <c r="T147" s="52">
        <f t="shared" si="69"/>
        <v>1758</v>
      </c>
      <c r="U147" s="52">
        <f t="shared" si="69"/>
        <v>1758</v>
      </c>
      <c r="V147" s="52">
        <f t="shared" si="69"/>
        <v>357.3</v>
      </c>
      <c r="W147" s="52">
        <f t="shared" si="69"/>
        <v>-114.1</v>
      </c>
      <c r="X147" s="52">
        <f t="shared" si="69"/>
        <v>-114.1</v>
      </c>
      <c r="Y147" s="52">
        <f t="shared" si="69"/>
        <v>-114.1</v>
      </c>
      <c r="Z147" s="52">
        <f t="shared" si="69"/>
        <v>-114.1</v>
      </c>
      <c r="AA147" s="52">
        <f t="shared" si="69"/>
        <v>-114.1</v>
      </c>
      <c r="AB147" s="52">
        <f t="shared" si="69"/>
        <v>-114.1</v>
      </c>
      <c r="AC147" s="52">
        <f t="shared" si="69"/>
        <v>-114.1</v>
      </c>
      <c r="AD147" s="52">
        <f t="shared" si="69"/>
        <v>-114.1</v>
      </c>
      <c r="AE147" s="52">
        <f t="shared" si="69"/>
        <v>-114.1</v>
      </c>
      <c r="AF147" s="52">
        <f t="shared" si="69"/>
        <v>-114.1</v>
      </c>
      <c r="AG147" s="52"/>
      <c r="AH147" s="65">
        <f t="shared" ref="AH147:AH156" si="70">AVERAGE(C147:G147)</f>
        <v>4771.9800000000005</v>
      </c>
      <c r="AI147" s="65">
        <f t="shared" ref="AI147:AI156" si="71">AVERAGE(H147:L147)</f>
        <v>5028.96</v>
      </c>
      <c r="AJ147" s="65">
        <f t="shared" ref="AJ147:AJ156" si="72">AVERAGE(M147:Q147)</f>
        <v>3274.0800000000004</v>
      </c>
      <c r="AK147" s="65">
        <f t="shared" ref="AK147:AK156" si="73">AVERAGE(R147:V147)</f>
        <v>1477.8600000000001</v>
      </c>
      <c r="AL147" s="65">
        <f t="shared" ref="AL147:AL156" si="74">AVERAGE(W147:AA147)</f>
        <v>-114.1</v>
      </c>
      <c r="AM147" s="65">
        <f t="shared" ref="AM147:AM156" si="75">AVERAGE(AB147:AF147)</f>
        <v>-114.1</v>
      </c>
      <c r="AN147" s="66"/>
      <c r="AO147" s="65">
        <f t="shared" ref="AO147:AO156" si="76">AVERAGE(AH147:AI147)</f>
        <v>4900.47</v>
      </c>
      <c r="AP147" s="65">
        <f t="shared" ref="AP147:AP156" si="77">AVERAGE(AJ147:AK147)</f>
        <v>2375.9700000000003</v>
      </c>
      <c r="AQ147" s="65">
        <f t="shared" ref="AQ147:AQ156" si="78">AVERAGE(AL147:AM147)</f>
        <v>-114.1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1977.6</v>
      </c>
      <c r="D148" s="52">
        <f t="shared" si="79"/>
        <v>1977.6</v>
      </c>
      <c r="E148" s="52">
        <f t="shared" si="79"/>
        <v>1977.6</v>
      </c>
      <c r="F148" s="52">
        <f t="shared" si="79"/>
        <v>1977.6</v>
      </c>
      <c r="G148" s="52">
        <f t="shared" si="79"/>
        <v>1977.6</v>
      </c>
      <c r="H148" s="52">
        <f t="shared" si="79"/>
        <v>1977.6</v>
      </c>
      <c r="I148" s="52">
        <f t="shared" si="79"/>
        <v>1829.2</v>
      </c>
      <c r="J148" s="52">
        <f t="shared" si="79"/>
        <v>1829.2</v>
      </c>
      <c r="K148" s="52">
        <f t="shared" si="79"/>
        <v>1509.2</v>
      </c>
      <c r="L148" s="52">
        <f t="shared" si="79"/>
        <v>1509.2</v>
      </c>
      <c r="M148" s="52">
        <f t="shared" si="79"/>
        <v>431.4</v>
      </c>
      <c r="N148" s="52">
        <f t="shared" si="79"/>
        <v>50.6</v>
      </c>
      <c r="O148" s="52">
        <f t="shared" si="79"/>
        <v>50.6</v>
      </c>
      <c r="P148" s="52">
        <f t="shared" si="79"/>
        <v>50.6</v>
      </c>
      <c r="Q148" s="52">
        <f t="shared" si="79"/>
        <v>50.6</v>
      </c>
      <c r="R148" s="52">
        <f t="shared" si="79"/>
        <v>50.6</v>
      </c>
      <c r="S148" s="52">
        <f t="shared" si="79"/>
        <v>269</v>
      </c>
      <c r="T148" s="52">
        <f t="shared" si="79"/>
        <v>269</v>
      </c>
      <c r="U148" s="52">
        <f t="shared" si="79"/>
        <v>269</v>
      </c>
      <c r="V148" s="52">
        <f t="shared" si="79"/>
        <v>269</v>
      </c>
      <c r="W148" s="52">
        <f t="shared" si="79"/>
        <v>269</v>
      </c>
      <c r="X148" s="52">
        <f t="shared" si="79"/>
        <v>498.6</v>
      </c>
      <c r="Y148" s="52">
        <f t="shared" si="79"/>
        <v>498.6</v>
      </c>
      <c r="Z148" s="52">
        <f t="shared" si="79"/>
        <v>498.6</v>
      </c>
      <c r="AA148" s="52">
        <f t="shared" si="79"/>
        <v>498.6</v>
      </c>
      <c r="AB148" s="52">
        <f t="shared" si="79"/>
        <v>498.6</v>
      </c>
      <c r="AC148" s="52">
        <f t="shared" si="79"/>
        <v>498.6</v>
      </c>
      <c r="AD148" s="52">
        <f t="shared" si="79"/>
        <v>498.6</v>
      </c>
      <c r="AE148" s="52">
        <f t="shared" si="79"/>
        <v>498.6</v>
      </c>
      <c r="AF148" s="52">
        <f t="shared" si="79"/>
        <v>498.6</v>
      </c>
      <c r="AG148" s="52"/>
      <c r="AH148" s="65">
        <f t="shared" si="70"/>
        <v>1977.6</v>
      </c>
      <c r="AI148" s="65">
        <f t="shared" si="71"/>
        <v>1730.8799999999999</v>
      </c>
      <c r="AJ148" s="65">
        <f t="shared" si="72"/>
        <v>126.76000000000002</v>
      </c>
      <c r="AK148" s="65">
        <f t="shared" si="73"/>
        <v>225.32</v>
      </c>
      <c r="AL148" s="65">
        <f t="shared" si="74"/>
        <v>452.68</v>
      </c>
      <c r="AM148" s="65">
        <f t="shared" si="75"/>
        <v>498.6</v>
      </c>
      <c r="AN148" s="66"/>
      <c r="AO148" s="65">
        <f t="shared" si="76"/>
        <v>1854.2399999999998</v>
      </c>
      <c r="AP148" s="65">
        <f t="shared" si="77"/>
        <v>176.04000000000002</v>
      </c>
      <c r="AQ148" s="65">
        <f t="shared" si="78"/>
        <v>475.64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986.1</v>
      </c>
      <c r="D149" s="52">
        <f t="shared" si="80"/>
        <v>986.1</v>
      </c>
      <c r="E149" s="52">
        <f t="shared" si="80"/>
        <v>986.1</v>
      </c>
      <c r="F149" s="52">
        <f t="shared" si="80"/>
        <v>986.1</v>
      </c>
      <c r="G149" s="52">
        <f t="shared" si="80"/>
        <v>1102.2</v>
      </c>
      <c r="H149" s="52">
        <f t="shared" si="80"/>
        <v>1102.2</v>
      </c>
      <c r="I149" s="52">
        <f t="shared" si="80"/>
        <v>1091.5999999999999</v>
      </c>
      <c r="J149" s="52">
        <f t="shared" si="80"/>
        <v>1091.5999999999999</v>
      </c>
      <c r="K149" s="52">
        <f t="shared" si="80"/>
        <v>1071.5999999999999</v>
      </c>
      <c r="L149" s="52">
        <f t="shared" si="80"/>
        <v>910.7</v>
      </c>
      <c r="M149" s="52">
        <f t="shared" si="80"/>
        <v>750.3</v>
      </c>
      <c r="N149" s="52">
        <f t="shared" si="80"/>
        <v>723.1</v>
      </c>
      <c r="O149" s="52">
        <f t="shared" si="80"/>
        <v>723.1</v>
      </c>
      <c r="P149" s="52">
        <f t="shared" si="80"/>
        <v>723.1</v>
      </c>
      <c r="Q149" s="52">
        <f t="shared" si="80"/>
        <v>482.8</v>
      </c>
      <c r="R149" s="52">
        <f t="shared" si="80"/>
        <v>482.8</v>
      </c>
      <c r="S149" s="52">
        <f t="shared" si="80"/>
        <v>498.4</v>
      </c>
      <c r="T149" s="52">
        <f t="shared" si="80"/>
        <v>498.4</v>
      </c>
      <c r="U149" s="52">
        <f t="shared" si="80"/>
        <v>498.4</v>
      </c>
      <c r="V149" s="52">
        <f t="shared" si="80"/>
        <v>300.89999999999998</v>
      </c>
      <c r="W149" s="52">
        <f t="shared" si="80"/>
        <v>300.89999999999998</v>
      </c>
      <c r="X149" s="52">
        <f t="shared" si="80"/>
        <v>317.3</v>
      </c>
      <c r="Y149" s="52">
        <f t="shared" si="80"/>
        <v>317.3</v>
      </c>
      <c r="Z149" s="52">
        <f t="shared" si="80"/>
        <v>317.3</v>
      </c>
      <c r="AA149" s="52">
        <f t="shared" si="80"/>
        <v>317.3</v>
      </c>
      <c r="AB149" s="52">
        <f t="shared" si="80"/>
        <v>317.3</v>
      </c>
      <c r="AC149" s="52">
        <f t="shared" si="80"/>
        <v>317.3</v>
      </c>
      <c r="AD149" s="52">
        <f t="shared" si="80"/>
        <v>317.3</v>
      </c>
      <c r="AE149" s="52">
        <f t="shared" si="80"/>
        <v>317.3</v>
      </c>
      <c r="AF149" s="52">
        <f t="shared" si="80"/>
        <v>317.3</v>
      </c>
      <c r="AG149" s="52"/>
      <c r="AH149" s="65">
        <f t="shared" si="70"/>
        <v>1009.32</v>
      </c>
      <c r="AI149" s="65">
        <f t="shared" si="71"/>
        <v>1053.54</v>
      </c>
      <c r="AJ149" s="65">
        <f t="shared" si="72"/>
        <v>680.48</v>
      </c>
      <c r="AK149" s="65">
        <f t="shared" si="73"/>
        <v>455.78000000000003</v>
      </c>
      <c r="AL149" s="65">
        <f t="shared" si="74"/>
        <v>314.02</v>
      </c>
      <c r="AM149" s="65">
        <f t="shared" si="75"/>
        <v>317.3</v>
      </c>
      <c r="AN149" s="66"/>
      <c r="AO149" s="65">
        <f t="shared" si="76"/>
        <v>1031.43</v>
      </c>
      <c r="AP149" s="65">
        <f t="shared" si="77"/>
        <v>568.13</v>
      </c>
      <c r="AQ149" s="65">
        <f t="shared" si="78"/>
        <v>315.65999999999997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-430.3</v>
      </c>
      <c r="D150" s="52">
        <f t="shared" si="81"/>
        <v>-411.9</v>
      </c>
      <c r="E150" s="52">
        <f t="shared" si="81"/>
        <v>-393.4</v>
      </c>
      <c r="F150" s="52">
        <f t="shared" si="81"/>
        <v>-374.8</v>
      </c>
      <c r="G150" s="52">
        <f t="shared" si="81"/>
        <v>-179.8</v>
      </c>
      <c r="H150" s="52">
        <f t="shared" si="81"/>
        <v>-161</v>
      </c>
      <c r="I150" s="52">
        <f t="shared" si="81"/>
        <v>-142</v>
      </c>
      <c r="J150" s="52">
        <f t="shared" si="81"/>
        <v>-122.8</v>
      </c>
      <c r="K150" s="52">
        <f t="shared" si="81"/>
        <v>-185.4</v>
      </c>
      <c r="L150" s="52">
        <f t="shared" si="81"/>
        <v>6.5</v>
      </c>
      <c r="M150" s="52">
        <f t="shared" si="81"/>
        <v>-482.5</v>
      </c>
      <c r="N150" s="52">
        <f t="shared" si="81"/>
        <v>-481.5</v>
      </c>
      <c r="O150" s="52">
        <f t="shared" si="81"/>
        <v>-480.6</v>
      </c>
      <c r="P150" s="52">
        <f t="shared" si="81"/>
        <v>-479.8</v>
      </c>
      <c r="Q150" s="52">
        <f t="shared" si="81"/>
        <v>-381.7</v>
      </c>
      <c r="R150" s="52">
        <f t="shared" si="81"/>
        <v>-381</v>
      </c>
      <c r="S150" s="52">
        <f t="shared" si="81"/>
        <v>-380.4</v>
      </c>
      <c r="T150" s="52">
        <f t="shared" si="81"/>
        <v>-379.8</v>
      </c>
      <c r="U150" s="52">
        <f t="shared" si="81"/>
        <v>-379.3</v>
      </c>
      <c r="V150" s="52">
        <f t="shared" si="81"/>
        <v>-192</v>
      </c>
      <c r="W150" s="52">
        <f t="shared" si="81"/>
        <v>-192.9</v>
      </c>
      <c r="X150" s="52">
        <f t="shared" si="81"/>
        <v>-192.8</v>
      </c>
      <c r="Y150" s="52">
        <f t="shared" si="81"/>
        <v>-192.8</v>
      </c>
      <c r="Z150" s="52">
        <f t="shared" si="81"/>
        <v>-192.8</v>
      </c>
      <c r="AA150" s="52">
        <f t="shared" si="81"/>
        <v>-160.1</v>
      </c>
      <c r="AB150" s="52">
        <f t="shared" si="81"/>
        <v>-270.5</v>
      </c>
      <c r="AC150" s="52">
        <f t="shared" si="81"/>
        <v>-273</v>
      </c>
      <c r="AD150" s="52">
        <f t="shared" si="81"/>
        <v>-275.60000000000002</v>
      </c>
      <c r="AE150" s="52">
        <f t="shared" si="81"/>
        <v>-278.3</v>
      </c>
      <c r="AF150" s="52">
        <f t="shared" si="81"/>
        <v>-281</v>
      </c>
      <c r="AG150" s="52"/>
      <c r="AH150" s="65">
        <f t="shared" si="70"/>
        <v>-358.03999999999996</v>
      </c>
      <c r="AI150" s="65">
        <f t="shared" si="71"/>
        <v>-120.94000000000001</v>
      </c>
      <c r="AJ150" s="65">
        <f t="shared" si="72"/>
        <v>-461.21999999999997</v>
      </c>
      <c r="AK150" s="65">
        <f t="shared" si="73"/>
        <v>-342.5</v>
      </c>
      <c r="AL150" s="65">
        <f t="shared" si="74"/>
        <v>-186.28</v>
      </c>
      <c r="AM150" s="65">
        <f t="shared" si="75"/>
        <v>-275.68</v>
      </c>
      <c r="AN150" s="66"/>
      <c r="AO150" s="65">
        <f t="shared" si="76"/>
        <v>-239.48999999999998</v>
      </c>
      <c r="AP150" s="65">
        <f t="shared" si="77"/>
        <v>-401.86</v>
      </c>
      <c r="AQ150" s="65">
        <f t="shared" si="78"/>
        <v>-230.98000000000002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452.4</v>
      </c>
      <c r="D151" s="52">
        <f t="shared" si="82"/>
        <v>452.1</v>
      </c>
      <c r="E151" s="52">
        <f t="shared" si="82"/>
        <v>451.8</v>
      </c>
      <c r="F151" s="52">
        <f t="shared" si="82"/>
        <v>451.4</v>
      </c>
      <c r="G151" s="52">
        <f t="shared" si="82"/>
        <v>598.79999999999995</v>
      </c>
      <c r="H151" s="52">
        <f t="shared" si="82"/>
        <v>598.29999999999995</v>
      </c>
      <c r="I151" s="52">
        <f t="shared" si="82"/>
        <v>566</v>
      </c>
      <c r="J151" s="52">
        <f t="shared" si="82"/>
        <v>565.4</v>
      </c>
      <c r="K151" s="52">
        <f t="shared" si="82"/>
        <v>544.70000000000005</v>
      </c>
      <c r="L151" s="52">
        <f t="shared" si="82"/>
        <v>683.1</v>
      </c>
      <c r="M151" s="52">
        <f t="shared" si="82"/>
        <v>715.7</v>
      </c>
      <c r="N151" s="52">
        <f t="shared" si="82"/>
        <v>621.6</v>
      </c>
      <c r="O151" s="52">
        <f t="shared" si="82"/>
        <v>611.5</v>
      </c>
      <c r="P151" s="52">
        <f t="shared" si="82"/>
        <v>601.4</v>
      </c>
      <c r="Q151" s="52">
        <f t="shared" si="82"/>
        <v>1184.5</v>
      </c>
      <c r="R151" s="52">
        <f t="shared" si="82"/>
        <v>1174.4000000000001</v>
      </c>
      <c r="S151" s="52">
        <f t="shared" si="82"/>
        <v>1211</v>
      </c>
      <c r="T151" s="52">
        <f t="shared" si="82"/>
        <v>1200.9000000000001</v>
      </c>
      <c r="U151" s="52">
        <f t="shared" si="82"/>
        <v>1190.8</v>
      </c>
      <c r="V151" s="52">
        <f t="shared" si="82"/>
        <v>364.2</v>
      </c>
      <c r="W151" s="52">
        <f t="shared" si="82"/>
        <v>354.1</v>
      </c>
      <c r="X151" s="52">
        <f t="shared" si="82"/>
        <v>393.2</v>
      </c>
      <c r="Y151" s="52">
        <f t="shared" si="82"/>
        <v>383.1</v>
      </c>
      <c r="Z151" s="52">
        <f t="shared" si="82"/>
        <v>673.1</v>
      </c>
      <c r="AA151" s="52">
        <f t="shared" si="82"/>
        <v>663</v>
      </c>
      <c r="AB151" s="52">
        <f t="shared" si="82"/>
        <v>652.9</v>
      </c>
      <c r="AC151" s="52">
        <f t="shared" si="82"/>
        <v>642.79999999999995</v>
      </c>
      <c r="AD151" s="52">
        <f t="shared" si="82"/>
        <v>632.70000000000005</v>
      </c>
      <c r="AE151" s="52">
        <f t="shared" si="82"/>
        <v>622.6</v>
      </c>
      <c r="AF151" s="52">
        <f t="shared" si="82"/>
        <v>612.4</v>
      </c>
      <c r="AG151" s="52"/>
      <c r="AH151" s="65">
        <f t="shared" si="70"/>
        <v>481.3</v>
      </c>
      <c r="AI151" s="65">
        <f t="shared" si="71"/>
        <v>591.49999999999989</v>
      </c>
      <c r="AJ151" s="65">
        <f t="shared" si="72"/>
        <v>746.94</v>
      </c>
      <c r="AK151" s="65">
        <f t="shared" si="73"/>
        <v>1028.26</v>
      </c>
      <c r="AL151" s="65">
        <f t="shared" si="74"/>
        <v>493.3</v>
      </c>
      <c r="AM151" s="65">
        <f t="shared" si="75"/>
        <v>632.68000000000006</v>
      </c>
      <c r="AN151" s="66"/>
      <c r="AO151" s="65">
        <f t="shared" si="76"/>
        <v>536.4</v>
      </c>
      <c r="AP151" s="65">
        <f t="shared" si="77"/>
        <v>887.6</v>
      </c>
      <c r="AQ151" s="65">
        <f t="shared" si="78"/>
        <v>562.99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0</v>
      </c>
      <c r="D152" s="52">
        <f t="shared" si="83"/>
        <v>0</v>
      </c>
      <c r="E152" s="52">
        <f t="shared" si="83"/>
        <v>0</v>
      </c>
      <c r="F152" s="52">
        <f t="shared" si="83"/>
        <v>0</v>
      </c>
      <c r="G152" s="52">
        <f t="shared" si="83"/>
        <v>0</v>
      </c>
      <c r="H152" s="52">
        <f t="shared" si="83"/>
        <v>0</v>
      </c>
      <c r="I152" s="52">
        <f t="shared" si="83"/>
        <v>0</v>
      </c>
      <c r="J152" s="52">
        <f t="shared" si="83"/>
        <v>0</v>
      </c>
      <c r="K152" s="52">
        <f t="shared" si="83"/>
        <v>0</v>
      </c>
      <c r="L152" s="52">
        <f t="shared" si="83"/>
        <v>0</v>
      </c>
      <c r="M152" s="52">
        <f t="shared" si="83"/>
        <v>0</v>
      </c>
      <c r="N152" s="52">
        <f t="shared" si="83"/>
        <v>0</v>
      </c>
      <c r="O152" s="52">
        <f t="shared" si="83"/>
        <v>0</v>
      </c>
      <c r="P152" s="52">
        <f t="shared" si="83"/>
        <v>0</v>
      </c>
      <c r="Q152" s="52">
        <f t="shared" si="83"/>
        <v>0</v>
      </c>
      <c r="R152" s="52">
        <f t="shared" si="83"/>
        <v>0</v>
      </c>
      <c r="S152" s="52">
        <f t="shared" si="83"/>
        <v>0</v>
      </c>
      <c r="T152" s="52">
        <f t="shared" si="83"/>
        <v>0</v>
      </c>
      <c r="U152" s="52">
        <f t="shared" si="83"/>
        <v>0</v>
      </c>
      <c r="V152" s="52">
        <f t="shared" si="83"/>
        <v>0</v>
      </c>
      <c r="W152" s="52">
        <f t="shared" si="83"/>
        <v>0</v>
      </c>
      <c r="X152" s="52">
        <f t="shared" si="83"/>
        <v>0</v>
      </c>
      <c r="Y152" s="52">
        <f t="shared" si="83"/>
        <v>0</v>
      </c>
      <c r="Z152" s="52">
        <f t="shared" si="83"/>
        <v>0</v>
      </c>
      <c r="AA152" s="52">
        <f t="shared" si="83"/>
        <v>0</v>
      </c>
      <c r="AB152" s="52">
        <f t="shared" si="83"/>
        <v>0</v>
      </c>
      <c r="AC152" s="52">
        <f t="shared" si="83"/>
        <v>0</v>
      </c>
      <c r="AD152" s="52">
        <f t="shared" si="83"/>
        <v>0</v>
      </c>
      <c r="AE152" s="52">
        <f t="shared" si="83"/>
        <v>0</v>
      </c>
      <c r="AF152" s="52">
        <f t="shared" si="83"/>
        <v>0</v>
      </c>
      <c r="AG152" s="52"/>
      <c r="AH152" s="65">
        <f t="shared" si="70"/>
        <v>0</v>
      </c>
      <c r="AI152" s="65">
        <f t="shared" si="71"/>
        <v>0</v>
      </c>
      <c r="AJ152" s="65">
        <f t="shared" si="72"/>
        <v>0</v>
      </c>
      <c r="AK152" s="65">
        <f t="shared" si="73"/>
        <v>0</v>
      </c>
      <c r="AL152" s="65">
        <f t="shared" si="74"/>
        <v>0</v>
      </c>
      <c r="AM152" s="65">
        <f t="shared" si="75"/>
        <v>0</v>
      </c>
      <c r="AN152" s="66"/>
      <c r="AO152" s="65">
        <f t="shared" si="76"/>
        <v>0</v>
      </c>
      <c r="AP152" s="65">
        <f t="shared" si="77"/>
        <v>0</v>
      </c>
      <c r="AQ152" s="65">
        <f t="shared" si="78"/>
        <v>0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1047.5999999999999</v>
      </c>
      <c r="D153" s="52">
        <f t="shared" si="84"/>
        <v>1050.2</v>
      </c>
      <c r="E153" s="52">
        <f t="shared" si="84"/>
        <v>1049.0999999999999</v>
      </c>
      <c r="F153" s="52">
        <f t="shared" si="84"/>
        <v>1047.9000000000001</v>
      </c>
      <c r="G153" s="52">
        <f t="shared" si="84"/>
        <v>858.4</v>
      </c>
      <c r="H153" s="52">
        <f t="shared" si="84"/>
        <v>857.2</v>
      </c>
      <c r="I153" s="52">
        <f t="shared" si="84"/>
        <v>856.1</v>
      </c>
      <c r="J153" s="52">
        <f t="shared" si="84"/>
        <v>854.9</v>
      </c>
      <c r="K153" s="52">
        <f t="shared" si="84"/>
        <v>853.8</v>
      </c>
      <c r="L153" s="52">
        <f t="shared" si="84"/>
        <v>570.4</v>
      </c>
      <c r="M153" s="52">
        <f t="shared" si="84"/>
        <v>181.3</v>
      </c>
      <c r="N153" s="52">
        <f t="shared" si="84"/>
        <v>170.5</v>
      </c>
      <c r="O153" s="52">
        <f t="shared" si="84"/>
        <v>168.1</v>
      </c>
      <c r="P153" s="52">
        <f t="shared" si="84"/>
        <v>165.6</v>
      </c>
      <c r="Q153" s="52">
        <f t="shared" si="84"/>
        <v>-2.8</v>
      </c>
      <c r="R153" s="52">
        <f t="shared" si="84"/>
        <v>-5.3</v>
      </c>
      <c r="S153" s="52">
        <f t="shared" si="84"/>
        <v>-7.8</v>
      </c>
      <c r="T153" s="52">
        <f t="shared" si="84"/>
        <v>-10.3</v>
      </c>
      <c r="U153" s="52">
        <f t="shared" si="84"/>
        <v>-12.8</v>
      </c>
      <c r="V153" s="52">
        <f t="shared" si="84"/>
        <v>-121.9</v>
      </c>
      <c r="W153" s="52">
        <f t="shared" si="84"/>
        <v>-122.8</v>
      </c>
      <c r="X153" s="52">
        <f t="shared" si="84"/>
        <v>-125.1</v>
      </c>
      <c r="Y153" s="52">
        <f t="shared" si="84"/>
        <v>-127.4</v>
      </c>
      <c r="Z153" s="52">
        <f t="shared" si="84"/>
        <v>920.9</v>
      </c>
      <c r="AA153" s="52">
        <f t="shared" si="84"/>
        <v>878</v>
      </c>
      <c r="AB153" s="52">
        <f t="shared" si="84"/>
        <v>1012.9</v>
      </c>
      <c r="AC153" s="52">
        <f t="shared" si="84"/>
        <v>1012.9</v>
      </c>
      <c r="AD153" s="52">
        <f t="shared" si="84"/>
        <v>1012.9</v>
      </c>
      <c r="AE153" s="52">
        <f t="shared" si="84"/>
        <v>1012.9</v>
      </c>
      <c r="AF153" s="52">
        <f t="shared" si="84"/>
        <v>1012.9</v>
      </c>
      <c r="AG153" s="52"/>
      <c r="AH153" s="65">
        <f t="shared" si="70"/>
        <v>1010.64</v>
      </c>
      <c r="AI153" s="65">
        <f t="shared" si="71"/>
        <v>798.48</v>
      </c>
      <c r="AJ153" s="65">
        <f t="shared" si="72"/>
        <v>136.54000000000002</v>
      </c>
      <c r="AK153" s="65">
        <f t="shared" si="73"/>
        <v>-31.620000000000005</v>
      </c>
      <c r="AL153" s="65">
        <f t="shared" si="74"/>
        <v>284.71999999999997</v>
      </c>
      <c r="AM153" s="65">
        <f t="shared" si="75"/>
        <v>1012.9</v>
      </c>
      <c r="AN153" s="66"/>
      <c r="AO153" s="65">
        <f t="shared" si="76"/>
        <v>904.56</v>
      </c>
      <c r="AP153" s="65">
        <f t="shared" si="77"/>
        <v>52.460000000000008</v>
      </c>
      <c r="AQ153" s="65">
        <f t="shared" si="78"/>
        <v>648.80999999999995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0</v>
      </c>
      <c r="D154" s="52">
        <f t="shared" si="85"/>
        <v>0</v>
      </c>
      <c r="E154" s="52">
        <f t="shared" si="85"/>
        <v>0</v>
      </c>
      <c r="F154" s="52">
        <f t="shared" si="85"/>
        <v>0</v>
      </c>
      <c r="G154" s="52">
        <f t="shared" si="85"/>
        <v>0</v>
      </c>
      <c r="H154" s="52">
        <f t="shared" si="85"/>
        <v>0</v>
      </c>
      <c r="I154" s="52">
        <f t="shared" si="85"/>
        <v>0</v>
      </c>
      <c r="J154" s="52">
        <f t="shared" si="85"/>
        <v>0</v>
      </c>
      <c r="K154" s="52">
        <f t="shared" si="85"/>
        <v>0</v>
      </c>
      <c r="L154" s="52">
        <f t="shared" si="85"/>
        <v>0</v>
      </c>
      <c r="M154" s="52">
        <f t="shared" si="85"/>
        <v>0</v>
      </c>
      <c r="N154" s="52">
        <f t="shared" si="85"/>
        <v>0</v>
      </c>
      <c r="O154" s="52">
        <f t="shared" si="85"/>
        <v>0</v>
      </c>
      <c r="P154" s="52">
        <f t="shared" si="85"/>
        <v>0</v>
      </c>
      <c r="Q154" s="52">
        <f t="shared" si="85"/>
        <v>0</v>
      </c>
      <c r="R154" s="52">
        <f t="shared" si="85"/>
        <v>0</v>
      </c>
      <c r="S154" s="52">
        <f t="shared" si="85"/>
        <v>0</v>
      </c>
      <c r="T154" s="52">
        <f t="shared" si="85"/>
        <v>0</v>
      </c>
      <c r="U154" s="52">
        <f t="shared" si="85"/>
        <v>0</v>
      </c>
      <c r="V154" s="52">
        <f t="shared" si="85"/>
        <v>0</v>
      </c>
      <c r="W154" s="52">
        <f t="shared" si="85"/>
        <v>0</v>
      </c>
      <c r="X154" s="52">
        <f t="shared" si="85"/>
        <v>0</v>
      </c>
      <c r="Y154" s="52">
        <f t="shared" si="85"/>
        <v>0</v>
      </c>
      <c r="Z154" s="52">
        <f t="shared" si="85"/>
        <v>0</v>
      </c>
      <c r="AA154" s="52">
        <f t="shared" si="85"/>
        <v>0</v>
      </c>
      <c r="AB154" s="52">
        <f t="shared" si="85"/>
        <v>0</v>
      </c>
      <c r="AC154" s="52">
        <f t="shared" si="85"/>
        <v>0</v>
      </c>
      <c r="AD154" s="52">
        <f t="shared" si="85"/>
        <v>0</v>
      </c>
      <c r="AE154" s="52">
        <f t="shared" si="85"/>
        <v>0</v>
      </c>
      <c r="AF154" s="52">
        <f t="shared" si="85"/>
        <v>0</v>
      </c>
      <c r="AG154" s="52"/>
      <c r="AH154" s="65">
        <f t="shared" si="70"/>
        <v>0</v>
      </c>
      <c r="AI154" s="65">
        <f t="shared" si="71"/>
        <v>0</v>
      </c>
      <c r="AJ154" s="65">
        <f t="shared" si="72"/>
        <v>0</v>
      </c>
      <c r="AK154" s="65">
        <f t="shared" si="73"/>
        <v>0</v>
      </c>
      <c r="AL154" s="65">
        <f t="shared" si="74"/>
        <v>0</v>
      </c>
      <c r="AM154" s="65">
        <f t="shared" si="75"/>
        <v>0</v>
      </c>
      <c r="AN154" s="66"/>
      <c r="AO154" s="65">
        <f t="shared" si="76"/>
        <v>0</v>
      </c>
      <c r="AP154" s="65">
        <f t="shared" si="77"/>
        <v>0</v>
      </c>
      <c r="AQ154" s="65">
        <f t="shared" si="78"/>
        <v>0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1945.9</v>
      </c>
      <c r="D155" s="52">
        <f t="shared" si="86"/>
        <v>1939.8</v>
      </c>
      <c r="E155" s="52">
        <f t="shared" si="86"/>
        <v>1937.5</v>
      </c>
      <c r="F155" s="52">
        <f t="shared" si="86"/>
        <v>1935.2</v>
      </c>
      <c r="G155" s="52">
        <f t="shared" si="86"/>
        <v>2130.6999999999998</v>
      </c>
      <c r="H155" s="52">
        <f t="shared" si="86"/>
        <v>2153.1999999999998</v>
      </c>
      <c r="I155" s="52">
        <f t="shared" si="86"/>
        <v>2129.6999999999998</v>
      </c>
      <c r="J155" s="52">
        <f t="shared" si="86"/>
        <v>2127.4</v>
      </c>
      <c r="K155" s="52">
        <f t="shared" si="86"/>
        <v>2085.1</v>
      </c>
      <c r="L155" s="52">
        <f t="shared" si="86"/>
        <v>1859.4</v>
      </c>
      <c r="M155" s="52">
        <f t="shared" si="86"/>
        <v>1237.5</v>
      </c>
      <c r="N155" s="52">
        <f t="shared" si="86"/>
        <v>1181.9000000000001</v>
      </c>
      <c r="O155" s="52">
        <f t="shared" si="86"/>
        <v>1181.9000000000001</v>
      </c>
      <c r="P155" s="52">
        <f t="shared" si="86"/>
        <v>1181.9000000000001</v>
      </c>
      <c r="Q155" s="52">
        <f t="shared" si="86"/>
        <v>1184.8</v>
      </c>
      <c r="R155" s="52">
        <f t="shared" si="86"/>
        <v>1042</v>
      </c>
      <c r="S155" s="52">
        <f t="shared" si="86"/>
        <v>1073.2</v>
      </c>
      <c r="T155" s="52">
        <f t="shared" si="86"/>
        <v>1073.2</v>
      </c>
      <c r="U155" s="52">
        <f t="shared" si="86"/>
        <v>1073.2</v>
      </c>
      <c r="V155" s="52">
        <f t="shared" si="86"/>
        <v>399.6</v>
      </c>
      <c r="W155" s="52">
        <f t="shared" si="86"/>
        <v>281.8</v>
      </c>
      <c r="X155" s="52">
        <f t="shared" si="86"/>
        <v>314.60000000000002</v>
      </c>
      <c r="Y155" s="52">
        <f t="shared" si="86"/>
        <v>314.60000000000002</v>
      </c>
      <c r="Z155" s="52">
        <f t="shared" si="86"/>
        <v>464.7</v>
      </c>
      <c r="AA155" s="52">
        <f t="shared" si="86"/>
        <v>464.7</v>
      </c>
      <c r="AB155" s="52">
        <f t="shared" si="86"/>
        <v>464.7</v>
      </c>
      <c r="AC155" s="52">
        <f t="shared" si="86"/>
        <v>464.7</v>
      </c>
      <c r="AD155" s="52">
        <f t="shared" si="86"/>
        <v>464.7</v>
      </c>
      <c r="AE155" s="52">
        <f t="shared" si="86"/>
        <v>464.7</v>
      </c>
      <c r="AF155" s="52">
        <f t="shared" si="86"/>
        <v>464.7</v>
      </c>
      <c r="AG155" s="52"/>
      <c r="AH155" s="65">
        <f t="shared" si="70"/>
        <v>1977.8199999999997</v>
      </c>
      <c r="AI155" s="65">
        <f t="shared" si="71"/>
        <v>2070.96</v>
      </c>
      <c r="AJ155" s="65">
        <f t="shared" si="72"/>
        <v>1193.6000000000001</v>
      </c>
      <c r="AK155" s="65">
        <f t="shared" si="73"/>
        <v>932.24</v>
      </c>
      <c r="AL155" s="65">
        <f t="shared" si="74"/>
        <v>368.08000000000004</v>
      </c>
      <c r="AM155" s="65">
        <f t="shared" si="75"/>
        <v>464.7</v>
      </c>
      <c r="AN155" s="66"/>
      <c r="AO155" s="65">
        <f t="shared" si="76"/>
        <v>2024.3899999999999</v>
      </c>
      <c r="AP155" s="65">
        <f t="shared" si="77"/>
        <v>1062.92</v>
      </c>
      <c r="AQ155" s="65">
        <f t="shared" si="78"/>
        <v>416.39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3.9</v>
      </c>
      <c r="D156" s="52">
        <f t="shared" ref="D156:AF156" si="87">D117+D130+D143</f>
        <v>3.9</v>
      </c>
      <c r="E156" s="52">
        <f t="shared" si="87"/>
        <v>3.9</v>
      </c>
      <c r="F156" s="52">
        <f t="shared" si="87"/>
        <v>3.9</v>
      </c>
      <c r="G156" s="52">
        <f t="shared" si="87"/>
        <v>3.9</v>
      </c>
      <c r="H156" s="52">
        <f t="shared" si="87"/>
        <v>3.9</v>
      </c>
      <c r="I156" s="52">
        <f t="shared" si="87"/>
        <v>3.9</v>
      </c>
      <c r="J156" s="52">
        <f t="shared" si="87"/>
        <v>3.9</v>
      </c>
      <c r="K156" s="52">
        <f t="shared" si="87"/>
        <v>3.9</v>
      </c>
      <c r="L156" s="52">
        <f t="shared" si="87"/>
        <v>3.9</v>
      </c>
      <c r="M156" s="52">
        <f t="shared" si="87"/>
        <v>19.100000000000001</v>
      </c>
      <c r="N156" s="52">
        <f t="shared" si="87"/>
        <v>19.100000000000001</v>
      </c>
      <c r="O156" s="52">
        <f t="shared" si="87"/>
        <v>19.100000000000001</v>
      </c>
      <c r="P156" s="52">
        <f t="shared" si="87"/>
        <v>19.100000000000001</v>
      </c>
      <c r="Q156" s="52">
        <f t="shared" si="87"/>
        <v>19.100000000000001</v>
      </c>
      <c r="R156" s="52">
        <f t="shared" si="87"/>
        <v>19.100000000000001</v>
      </c>
      <c r="S156" s="52">
        <f t="shared" si="87"/>
        <v>19.100000000000001</v>
      </c>
      <c r="T156" s="52">
        <f t="shared" si="87"/>
        <v>19.100000000000001</v>
      </c>
      <c r="U156" s="52">
        <f t="shared" si="87"/>
        <v>19.100000000000001</v>
      </c>
      <c r="V156" s="52">
        <f t="shared" si="87"/>
        <v>19.100000000000001</v>
      </c>
      <c r="W156" s="52">
        <f t="shared" si="87"/>
        <v>18.8</v>
      </c>
      <c r="X156" s="52">
        <f t="shared" si="87"/>
        <v>18.8</v>
      </c>
      <c r="Y156" s="52">
        <f t="shared" si="87"/>
        <v>18.8</v>
      </c>
      <c r="Z156" s="52">
        <f t="shared" si="87"/>
        <v>18.8</v>
      </c>
      <c r="AA156" s="52">
        <f t="shared" si="87"/>
        <v>26.6</v>
      </c>
      <c r="AB156" s="52">
        <f t="shared" si="87"/>
        <v>-0.4</v>
      </c>
      <c r="AC156" s="52">
        <f t="shared" si="87"/>
        <v>-0.4</v>
      </c>
      <c r="AD156" s="52">
        <f t="shared" si="87"/>
        <v>-0.4</v>
      </c>
      <c r="AE156" s="52">
        <f t="shared" si="87"/>
        <v>-0.4</v>
      </c>
      <c r="AF156" s="52">
        <f t="shared" si="87"/>
        <v>-0.4</v>
      </c>
      <c r="AG156" s="52"/>
      <c r="AH156" s="65">
        <f t="shared" si="70"/>
        <v>3.9</v>
      </c>
      <c r="AI156" s="65">
        <f t="shared" si="71"/>
        <v>3.9</v>
      </c>
      <c r="AJ156" s="65">
        <f t="shared" si="72"/>
        <v>19.100000000000001</v>
      </c>
      <c r="AK156" s="65">
        <f t="shared" si="73"/>
        <v>19.100000000000001</v>
      </c>
      <c r="AL156" s="65">
        <f t="shared" si="74"/>
        <v>20.360000000000003</v>
      </c>
      <c r="AM156" s="65">
        <f t="shared" si="75"/>
        <v>-0.4</v>
      </c>
      <c r="AN156" s="66"/>
      <c r="AO156" s="65">
        <f t="shared" si="76"/>
        <v>3.9</v>
      </c>
      <c r="AP156" s="65">
        <f t="shared" si="77"/>
        <v>19.100000000000001</v>
      </c>
      <c r="AQ156" s="65">
        <f t="shared" si="78"/>
        <v>9.9800000000000022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10672.8</v>
      </c>
      <c r="D162" s="52">
        <f t="shared" si="88"/>
        <v>10687.400000000001</v>
      </c>
      <c r="E162" s="52">
        <f t="shared" si="88"/>
        <v>10702.2</v>
      </c>
      <c r="F162" s="52">
        <f t="shared" si="88"/>
        <v>10716.900000000001</v>
      </c>
      <c r="G162" s="52">
        <f t="shared" si="88"/>
        <v>11593.299999999997</v>
      </c>
      <c r="H162" s="52">
        <f t="shared" si="88"/>
        <v>11731.9</v>
      </c>
      <c r="I162" s="52">
        <f t="shared" si="88"/>
        <v>11534.999999999998</v>
      </c>
      <c r="J162" s="52">
        <f t="shared" si="88"/>
        <v>11550.099999999999</v>
      </c>
      <c r="K162" s="52">
        <f t="shared" si="88"/>
        <v>11083.4</v>
      </c>
      <c r="L162" s="52">
        <f t="shared" si="88"/>
        <v>9886</v>
      </c>
      <c r="M162" s="52">
        <f t="shared" si="88"/>
        <v>6363.1</v>
      </c>
      <c r="N162" s="52">
        <f t="shared" si="88"/>
        <v>5795.6</v>
      </c>
      <c r="O162" s="52">
        <f t="shared" si="88"/>
        <v>5784</v>
      </c>
      <c r="P162" s="52">
        <f t="shared" si="88"/>
        <v>5772.2000000000007</v>
      </c>
      <c r="Q162" s="52">
        <f t="shared" si="88"/>
        <v>4866.5</v>
      </c>
      <c r="R162" s="52">
        <f t="shared" si="88"/>
        <v>4140.6000000000004</v>
      </c>
      <c r="S162" s="52">
        <f t="shared" si="88"/>
        <v>4440.5</v>
      </c>
      <c r="T162" s="52">
        <f t="shared" si="88"/>
        <v>4428.5</v>
      </c>
      <c r="U162" s="52">
        <f t="shared" si="88"/>
        <v>4416.3999999999996</v>
      </c>
      <c r="V162" s="52">
        <f t="shared" si="88"/>
        <v>1396.1999999999998</v>
      </c>
      <c r="W162" s="52">
        <f t="shared" si="88"/>
        <v>794.8</v>
      </c>
      <c r="X162" s="52">
        <f t="shared" si="88"/>
        <v>1110.4999999999998</v>
      </c>
      <c r="Y162" s="52">
        <f t="shared" si="88"/>
        <v>1098.0999999999999</v>
      </c>
      <c r="Z162" s="52">
        <f t="shared" si="88"/>
        <v>2586.5</v>
      </c>
      <c r="AA162" s="52">
        <f t="shared" si="88"/>
        <v>2573.9999999999995</v>
      </c>
      <c r="AB162" s="52">
        <f t="shared" si="88"/>
        <v>2561.3999999999996</v>
      </c>
      <c r="AC162" s="52">
        <f t="shared" si="88"/>
        <v>2548.7999999999997</v>
      </c>
      <c r="AD162" s="52">
        <f t="shared" si="88"/>
        <v>2536.1</v>
      </c>
      <c r="AE162" s="52">
        <f t="shared" si="88"/>
        <v>2523.2999999999997</v>
      </c>
      <c r="AF162" s="52">
        <f t="shared" si="88"/>
        <v>2510.3999999999996</v>
      </c>
      <c r="AG162" s="67"/>
      <c r="AH162" s="65">
        <f t="shared" ref="AH162:AH167" si="89">AVERAGE(C162:G162)</f>
        <v>10874.52</v>
      </c>
      <c r="AI162" s="65">
        <f t="shared" ref="AI162:AI167" si="90">AVERAGE(H162:L162)</f>
        <v>11157.28</v>
      </c>
      <c r="AJ162" s="65">
        <f t="shared" ref="AJ162:AJ167" si="91">AVERAGE(M162:Q162)</f>
        <v>5716.2800000000007</v>
      </c>
      <c r="AK162" s="65">
        <f t="shared" ref="AK162:AK167" si="92">AVERAGE(R162:V162)</f>
        <v>3764.44</v>
      </c>
      <c r="AL162" s="65">
        <f t="shared" ref="AL162:AL167" si="93">AVERAGE(W162:AA162)</f>
        <v>1632.78</v>
      </c>
      <c r="AM162" s="65">
        <f t="shared" ref="AM162:AM167" si="94">AVERAGE(AB162:AF162)</f>
        <v>2535.9999999999995</v>
      </c>
      <c r="AN162" s="66"/>
      <c r="AO162" s="65">
        <f t="shared" ref="AO162:AO167" si="95">AVERAGE(AH162:AI162)</f>
        <v>11015.900000000001</v>
      </c>
      <c r="AP162" s="65">
        <f t="shared" ref="AP162:AP167" si="96">AVERAGE(AJ162:AK162)</f>
        <v>4740.3600000000006</v>
      </c>
      <c r="AQ162" s="65">
        <f t="shared" ref="AQ162:AQ167" si="97">AVERAGE(AL162:AM162)</f>
        <v>2084.39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0</v>
      </c>
      <c r="D170" s="52">
        <f t="shared" ref="D170:AF170" si="98">SUM(D121:D130)</f>
        <v>0</v>
      </c>
      <c r="E170" s="52">
        <f t="shared" si="98"/>
        <v>0</v>
      </c>
      <c r="F170" s="52">
        <f t="shared" si="98"/>
        <v>0</v>
      </c>
      <c r="G170" s="52">
        <f t="shared" si="98"/>
        <v>0</v>
      </c>
      <c r="H170" s="52">
        <f t="shared" si="98"/>
        <v>0</v>
      </c>
      <c r="I170" s="52">
        <f t="shared" si="98"/>
        <v>0</v>
      </c>
      <c r="J170" s="52">
        <f t="shared" si="98"/>
        <v>0</v>
      </c>
      <c r="K170" s="52">
        <f t="shared" si="98"/>
        <v>0</v>
      </c>
      <c r="L170" s="52">
        <f t="shared" si="98"/>
        <v>0</v>
      </c>
      <c r="M170" s="52">
        <f t="shared" si="98"/>
        <v>0</v>
      </c>
      <c r="N170" s="52">
        <f t="shared" si="98"/>
        <v>0</v>
      </c>
      <c r="O170" s="52">
        <f t="shared" si="98"/>
        <v>0</v>
      </c>
      <c r="P170" s="52">
        <f t="shared" si="98"/>
        <v>0</v>
      </c>
      <c r="Q170" s="52">
        <f t="shared" si="98"/>
        <v>0</v>
      </c>
      <c r="R170" s="52">
        <f t="shared" si="98"/>
        <v>0</v>
      </c>
      <c r="S170" s="52">
        <f t="shared" si="98"/>
        <v>0</v>
      </c>
      <c r="T170" s="52">
        <f t="shared" si="98"/>
        <v>0</v>
      </c>
      <c r="U170" s="52">
        <f t="shared" si="98"/>
        <v>0</v>
      </c>
      <c r="V170" s="52">
        <f t="shared" si="98"/>
        <v>0</v>
      </c>
      <c r="W170" s="52">
        <f t="shared" si="98"/>
        <v>0</v>
      </c>
      <c r="X170" s="52">
        <f t="shared" si="98"/>
        <v>0</v>
      </c>
      <c r="Y170" s="52">
        <f t="shared" si="98"/>
        <v>0</v>
      </c>
      <c r="Z170" s="52">
        <f t="shared" si="98"/>
        <v>0</v>
      </c>
      <c r="AA170" s="52">
        <f t="shared" si="98"/>
        <v>0</v>
      </c>
      <c r="AB170" s="52">
        <f t="shared" si="98"/>
        <v>0</v>
      </c>
      <c r="AC170" s="52">
        <f t="shared" si="98"/>
        <v>0</v>
      </c>
      <c r="AD170" s="52">
        <f t="shared" si="98"/>
        <v>0</v>
      </c>
      <c r="AE170" s="52">
        <f t="shared" si="98"/>
        <v>0</v>
      </c>
      <c r="AF170" s="52">
        <f t="shared" si="98"/>
        <v>0</v>
      </c>
      <c r="AG170" s="67"/>
      <c r="AH170" s="65">
        <f t="shared" ref="AH170:AH175" si="99">AVERAGE(C170:G170)</f>
        <v>0</v>
      </c>
      <c r="AI170" s="65">
        <f t="shared" ref="AI170:AI175" si="100">AVERAGE(H170:L170)</f>
        <v>0</v>
      </c>
      <c r="AJ170" s="65">
        <f t="shared" ref="AJ170:AJ175" si="101">AVERAGE(M170:Q170)</f>
        <v>0</v>
      </c>
      <c r="AK170" s="65">
        <f t="shared" ref="AK170:AK175" si="102">AVERAGE(R170:V170)</f>
        <v>0</v>
      </c>
      <c r="AL170" s="65">
        <f t="shared" ref="AL170:AL175" si="103">AVERAGE(W170:AA170)</f>
        <v>0</v>
      </c>
      <c r="AM170" s="65">
        <f t="shared" ref="AM170:AM175" si="104">AVERAGE(AB170:AF170)</f>
        <v>0</v>
      </c>
      <c r="AN170" s="66"/>
      <c r="AO170" s="65">
        <f t="shared" ref="AO170:AO175" si="105">AVERAGE(AH170:AI170)</f>
        <v>0</v>
      </c>
      <c r="AP170" s="65">
        <f t="shared" ref="AP170:AP175" si="106">AVERAGE(AJ170:AK170)</f>
        <v>0</v>
      </c>
      <c r="AQ170" s="65">
        <f t="shared" ref="AQ170:AQ175" si="107">AVERAGE(AL170:AM170)</f>
        <v>0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0</v>
      </c>
      <c r="D178" s="52">
        <f t="shared" ref="D178:AF178" si="108">SUM(D134:D143)</f>
        <v>0</v>
      </c>
      <c r="E178" s="52">
        <f t="shared" si="108"/>
        <v>0</v>
      </c>
      <c r="F178" s="52">
        <f t="shared" si="108"/>
        <v>0</v>
      </c>
      <c r="G178" s="52">
        <f t="shared" si="108"/>
        <v>0</v>
      </c>
      <c r="H178" s="52">
        <f t="shared" si="108"/>
        <v>0</v>
      </c>
      <c r="I178" s="52">
        <f t="shared" si="108"/>
        <v>0</v>
      </c>
      <c r="J178" s="52">
        <f t="shared" si="108"/>
        <v>0</v>
      </c>
      <c r="K178" s="52">
        <f t="shared" si="108"/>
        <v>0</v>
      </c>
      <c r="L178" s="52">
        <f t="shared" si="108"/>
        <v>0</v>
      </c>
      <c r="M178" s="52">
        <f t="shared" si="108"/>
        <v>0</v>
      </c>
      <c r="N178" s="52">
        <f t="shared" si="108"/>
        <v>0</v>
      </c>
      <c r="O178" s="52">
        <f t="shared" si="108"/>
        <v>0</v>
      </c>
      <c r="P178" s="52">
        <f t="shared" si="108"/>
        <v>0</v>
      </c>
      <c r="Q178" s="52">
        <f t="shared" si="108"/>
        <v>0</v>
      </c>
      <c r="R178" s="52">
        <f t="shared" si="108"/>
        <v>0</v>
      </c>
      <c r="S178" s="52">
        <f t="shared" si="108"/>
        <v>0</v>
      </c>
      <c r="T178" s="52">
        <f t="shared" si="108"/>
        <v>0</v>
      </c>
      <c r="U178" s="52">
        <f t="shared" si="108"/>
        <v>0</v>
      </c>
      <c r="V178" s="52">
        <f t="shared" si="108"/>
        <v>0</v>
      </c>
      <c r="W178" s="52">
        <f t="shared" si="108"/>
        <v>0</v>
      </c>
      <c r="X178" s="52">
        <f t="shared" si="108"/>
        <v>0</v>
      </c>
      <c r="Y178" s="52">
        <f t="shared" si="108"/>
        <v>0</v>
      </c>
      <c r="Z178" s="52">
        <f t="shared" si="108"/>
        <v>0</v>
      </c>
      <c r="AA178" s="52">
        <f t="shared" si="108"/>
        <v>0</v>
      </c>
      <c r="AB178" s="52">
        <f t="shared" si="108"/>
        <v>0</v>
      </c>
      <c r="AC178" s="52">
        <f t="shared" si="108"/>
        <v>0</v>
      </c>
      <c r="AD178" s="52">
        <f t="shared" si="108"/>
        <v>0</v>
      </c>
      <c r="AE178" s="52">
        <f t="shared" si="108"/>
        <v>0</v>
      </c>
      <c r="AF178" s="52">
        <f t="shared" si="108"/>
        <v>0</v>
      </c>
      <c r="AG178" s="67"/>
      <c r="AH178" s="65">
        <f t="shared" ref="AH178:AH183" si="109">AVERAGE(C178:G178)</f>
        <v>0</v>
      </c>
      <c r="AI178" s="65">
        <f t="shared" ref="AI178:AI183" si="110">AVERAGE(H178:L178)</f>
        <v>0</v>
      </c>
      <c r="AJ178" s="65">
        <f t="shared" ref="AJ178:AJ183" si="111">AVERAGE(M178:Q178)</f>
        <v>0</v>
      </c>
      <c r="AK178" s="65">
        <f t="shared" ref="AK178:AK183" si="112">AVERAGE(R178:V178)</f>
        <v>0</v>
      </c>
      <c r="AL178" s="65">
        <f t="shared" ref="AL178:AL183" si="113">AVERAGE(W178:AA178)</f>
        <v>0</v>
      </c>
      <c r="AM178" s="65">
        <f t="shared" ref="AM178:AM183" si="114">AVERAGE(AB178:AF178)</f>
        <v>0</v>
      </c>
      <c r="AN178" s="66"/>
      <c r="AO178" s="65">
        <f t="shared" ref="AO178:AO183" si="115">AVERAGE(AH178:AI178)</f>
        <v>0</v>
      </c>
      <c r="AP178" s="65">
        <f t="shared" ref="AP178:AP183" si="116">AVERAGE(AJ178:AK178)</f>
        <v>0</v>
      </c>
      <c r="AQ178" s="65">
        <f t="shared" ref="AQ178:AQ183" si="117">AVERAGE(AL178:AM178)</f>
        <v>0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10672.8</v>
      </c>
      <c r="D186" s="52">
        <f t="shared" ref="D186:AF191" si="119">D162+D170+D178</f>
        <v>10687.400000000001</v>
      </c>
      <c r="E186" s="52">
        <f t="shared" si="119"/>
        <v>10702.2</v>
      </c>
      <c r="F186" s="52">
        <f t="shared" si="119"/>
        <v>10716.900000000001</v>
      </c>
      <c r="G186" s="52">
        <f t="shared" si="119"/>
        <v>11593.299999999997</v>
      </c>
      <c r="H186" s="52">
        <f t="shared" si="119"/>
        <v>11731.9</v>
      </c>
      <c r="I186" s="52">
        <f t="shared" si="119"/>
        <v>11534.999999999998</v>
      </c>
      <c r="J186" s="52">
        <f t="shared" si="119"/>
        <v>11550.099999999999</v>
      </c>
      <c r="K186" s="52">
        <f t="shared" si="119"/>
        <v>11083.4</v>
      </c>
      <c r="L186" s="52">
        <f t="shared" si="119"/>
        <v>9886</v>
      </c>
      <c r="M186" s="52">
        <f t="shared" si="119"/>
        <v>6363.1</v>
      </c>
      <c r="N186" s="52">
        <f t="shared" si="119"/>
        <v>5795.6</v>
      </c>
      <c r="O186" s="52">
        <f t="shared" si="119"/>
        <v>5784</v>
      </c>
      <c r="P186" s="52">
        <f t="shared" si="119"/>
        <v>5772.2000000000007</v>
      </c>
      <c r="Q186" s="52">
        <f t="shared" si="119"/>
        <v>4866.5</v>
      </c>
      <c r="R186" s="52">
        <f t="shared" si="119"/>
        <v>4140.6000000000004</v>
      </c>
      <c r="S186" s="52">
        <f t="shared" si="119"/>
        <v>4440.5</v>
      </c>
      <c r="T186" s="52">
        <f t="shared" si="119"/>
        <v>4428.5</v>
      </c>
      <c r="U186" s="52">
        <f t="shared" si="119"/>
        <v>4416.3999999999996</v>
      </c>
      <c r="V186" s="52">
        <f t="shared" si="119"/>
        <v>1396.1999999999998</v>
      </c>
      <c r="W186" s="52">
        <f t="shared" si="119"/>
        <v>794.8</v>
      </c>
      <c r="X186" s="52">
        <f t="shared" si="119"/>
        <v>1110.4999999999998</v>
      </c>
      <c r="Y186" s="52">
        <f t="shared" si="119"/>
        <v>1098.0999999999999</v>
      </c>
      <c r="Z186" s="52">
        <f t="shared" si="119"/>
        <v>2586.5</v>
      </c>
      <c r="AA186" s="52">
        <f t="shared" si="119"/>
        <v>2573.9999999999995</v>
      </c>
      <c r="AB186" s="52">
        <f t="shared" si="119"/>
        <v>2561.3999999999996</v>
      </c>
      <c r="AC186" s="52">
        <f t="shared" si="119"/>
        <v>2548.7999999999997</v>
      </c>
      <c r="AD186" s="52">
        <f t="shared" si="119"/>
        <v>2536.1</v>
      </c>
      <c r="AE186" s="52">
        <f t="shared" si="119"/>
        <v>2523.2999999999997</v>
      </c>
      <c r="AF186" s="52">
        <f t="shared" si="119"/>
        <v>2510.3999999999996</v>
      </c>
      <c r="AG186" s="67"/>
      <c r="AH186" s="65">
        <f t="shared" ref="AH186:AH191" si="120">AVERAGE(C186:G186)</f>
        <v>10874.52</v>
      </c>
      <c r="AI186" s="65">
        <f t="shared" ref="AI186:AI191" si="121">AVERAGE(H186:L186)</f>
        <v>11157.28</v>
      </c>
      <c r="AJ186" s="65">
        <f t="shared" ref="AJ186:AJ191" si="122">AVERAGE(M186:Q186)</f>
        <v>5716.2800000000007</v>
      </c>
      <c r="AK186" s="65">
        <f t="shared" ref="AK186:AK191" si="123">AVERAGE(R186:V186)</f>
        <v>3764.44</v>
      </c>
      <c r="AL186" s="65">
        <f t="shared" ref="AL186:AL191" si="124">AVERAGE(W186:AA186)</f>
        <v>1632.78</v>
      </c>
      <c r="AM186" s="65">
        <f t="shared" ref="AM186:AM191" si="125">AVERAGE(AB186:AF186)</f>
        <v>2535.9999999999995</v>
      </c>
      <c r="AN186" s="66"/>
      <c r="AO186" s="65">
        <f t="shared" ref="AO186:AO191" si="126">AVERAGE(AH186:AI186)</f>
        <v>11015.900000000001</v>
      </c>
      <c r="AP186" s="65">
        <f t="shared" ref="AP186:AP191" si="127">AVERAGE(AJ186:AK186)</f>
        <v>4740.3600000000006</v>
      </c>
      <c r="AQ186" s="65">
        <f t="shared" ref="AQ186:AQ191" si="128">AVERAGE(AL186:AM186)</f>
        <v>2084.39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10672.8</v>
      </c>
      <c r="D196" s="52">
        <f t="shared" ref="D196:AF196" si="130">SUM(D197:D204)</f>
        <v>10687.400000000003</v>
      </c>
      <c r="E196" s="52">
        <f t="shared" si="130"/>
        <v>10702.2</v>
      </c>
      <c r="F196" s="52">
        <f t="shared" si="130"/>
        <v>10716.900000000001</v>
      </c>
      <c r="G196" s="52">
        <f t="shared" si="130"/>
        <v>11593.3</v>
      </c>
      <c r="H196" s="52">
        <f t="shared" si="130"/>
        <v>11731.900000000001</v>
      </c>
      <c r="I196" s="52">
        <f t="shared" si="130"/>
        <v>11535</v>
      </c>
      <c r="J196" s="52">
        <f t="shared" si="130"/>
        <v>11550.099999999999</v>
      </c>
      <c r="K196" s="52">
        <f t="shared" si="130"/>
        <v>11083.4</v>
      </c>
      <c r="L196" s="52">
        <f t="shared" si="130"/>
        <v>9886</v>
      </c>
      <c r="M196" s="52">
        <f t="shared" si="130"/>
        <v>6363.1</v>
      </c>
      <c r="N196" s="52">
        <f t="shared" si="130"/>
        <v>5795.6</v>
      </c>
      <c r="O196" s="52">
        <f t="shared" si="130"/>
        <v>5784</v>
      </c>
      <c r="P196" s="52">
        <f t="shared" si="130"/>
        <v>5772.2</v>
      </c>
      <c r="Q196" s="52">
        <f t="shared" si="130"/>
        <v>4866.5</v>
      </c>
      <c r="R196" s="52">
        <f t="shared" si="130"/>
        <v>4140.6000000000004</v>
      </c>
      <c r="S196" s="52">
        <f t="shared" si="130"/>
        <v>4440.5</v>
      </c>
      <c r="T196" s="52">
        <f t="shared" si="130"/>
        <v>4428.5</v>
      </c>
      <c r="U196" s="52">
        <f t="shared" si="130"/>
        <v>4416.3999999999996</v>
      </c>
      <c r="V196" s="52">
        <f t="shared" si="130"/>
        <v>1396.1999999999998</v>
      </c>
      <c r="W196" s="52">
        <f t="shared" si="130"/>
        <v>794.8</v>
      </c>
      <c r="X196" s="52">
        <f t="shared" si="130"/>
        <v>1110.5</v>
      </c>
      <c r="Y196" s="52">
        <f t="shared" si="130"/>
        <v>1098.0999999999999</v>
      </c>
      <c r="Z196" s="52">
        <f t="shared" si="130"/>
        <v>2586.5</v>
      </c>
      <c r="AA196" s="52">
        <f t="shared" si="130"/>
        <v>2574</v>
      </c>
      <c r="AB196" s="52">
        <f t="shared" si="130"/>
        <v>2561.4</v>
      </c>
      <c r="AC196" s="52">
        <f t="shared" si="130"/>
        <v>2548.8000000000002</v>
      </c>
      <c r="AD196" s="52">
        <f t="shared" si="130"/>
        <v>2536.1000000000004</v>
      </c>
      <c r="AE196" s="52">
        <f t="shared" si="130"/>
        <v>2523.3000000000002</v>
      </c>
      <c r="AF196" s="52">
        <f t="shared" si="130"/>
        <v>2510.4</v>
      </c>
      <c r="AG196" s="60"/>
      <c r="AH196" s="65">
        <f>AVERAGE(C196:G196)</f>
        <v>10874.52</v>
      </c>
      <c r="AI196" s="65">
        <f>AVERAGE(H196:L196)</f>
        <v>11157.28</v>
      </c>
      <c r="AJ196" s="65">
        <f>AVERAGE(M196:Q196)</f>
        <v>5716.2800000000007</v>
      </c>
      <c r="AK196" s="65">
        <f>AVERAGE(R196:V196)</f>
        <v>3764.44</v>
      </c>
      <c r="AL196" s="65">
        <f>AVERAGE(W196:AA196)</f>
        <v>1632.78</v>
      </c>
      <c r="AM196" s="65">
        <f>AVERAGE(AB196:AF196)</f>
        <v>2536.0000000000005</v>
      </c>
      <c r="AN196" s="60"/>
      <c r="AO196" s="65">
        <f>AVERAGE(AH196:AI196)</f>
        <v>11015.900000000001</v>
      </c>
      <c r="AP196" s="65">
        <f>AVERAGE(AJ196:AK196)</f>
        <v>4740.3600000000006</v>
      </c>
      <c r="AQ196" s="65">
        <f>AVERAGE(AL196:AM196)</f>
        <v>2084.3900000000003</v>
      </c>
    </row>
    <row r="197" spans="1:43" x14ac:dyDescent="0.25">
      <c r="A197" s="13" t="s">
        <v>410</v>
      </c>
      <c r="B197" s="13"/>
      <c r="C197" s="52">
        <f t="shared" ref="C197:AF197" si="131">C108</f>
        <v>4689.6000000000004</v>
      </c>
      <c r="D197" s="52">
        <f t="shared" si="131"/>
        <v>4689.6000000000004</v>
      </c>
      <c r="E197" s="52">
        <f t="shared" si="131"/>
        <v>4689.6000000000004</v>
      </c>
      <c r="F197" s="52">
        <f t="shared" si="131"/>
        <v>4689.6000000000004</v>
      </c>
      <c r="G197" s="52">
        <f t="shared" si="131"/>
        <v>5101.5</v>
      </c>
      <c r="H197" s="52">
        <f t="shared" si="131"/>
        <v>5200.5</v>
      </c>
      <c r="I197" s="52">
        <f t="shared" si="131"/>
        <v>5200.5</v>
      </c>
      <c r="J197" s="52">
        <f t="shared" si="131"/>
        <v>5200.5</v>
      </c>
      <c r="K197" s="52">
        <f t="shared" si="131"/>
        <v>5200.5</v>
      </c>
      <c r="L197" s="52">
        <f t="shared" si="131"/>
        <v>4342.8</v>
      </c>
      <c r="M197" s="52">
        <f t="shared" si="131"/>
        <v>3510.3</v>
      </c>
      <c r="N197" s="52">
        <f t="shared" si="131"/>
        <v>3510.3</v>
      </c>
      <c r="O197" s="52">
        <f t="shared" si="131"/>
        <v>3510.3</v>
      </c>
      <c r="P197" s="52">
        <f t="shared" si="131"/>
        <v>3510.3</v>
      </c>
      <c r="Q197" s="52">
        <f t="shared" si="131"/>
        <v>2329.1999999999998</v>
      </c>
      <c r="R197" s="52">
        <f t="shared" si="131"/>
        <v>1758</v>
      </c>
      <c r="S197" s="52">
        <f t="shared" si="131"/>
        <v>1758</v>
      </c>
      <c r="T197" s="52">
        <f t="shared" si="131"/>
        <v>1758</v>
      </c>
      <c r="U197" s="52">
        <f t="shared" si="131"/>
        <v>1758</v>
      </c>
      <c r="V197" s="52">
        <f t="shared" si="131"/>
        <v>357.3</v>
      </c>
      <c r="W197" s="52">
        <f t="shared" si="131"/>
        <v>-114.1</v>
      </c>
      <c r="X197" s="52">
        <f t="shared" si="131"/>
        <v>-114.1</v>
      </c>
      <c r="Y197" s="52">
        <f t="shared" si="131"/>
        <v>-114.1</v>
      </c>
      <c r="Z197" s="52">
        <f t="shared" si="131"/>
        <v>-114.1</v>
      </c>
      <c r="AA197" s="52">
        <f t="shared" si="131"/>
        <v>-114.1</v>
      </c>
      <c r="AB197" s="52">
        <f t="shared" si="131"/>
        <v>-114.1</v>
      </c>
      <c r="AC197" s="52">
        <f t="shared" si="131"/>
        <v>-114.1</v>
      </c>
      <c r="AD197" s="52">
        <f t="shared" si="131"/>
        <v>-114.1</v>
      </c>
      <c r="AE197" s="52">
        <f t="shared" si="131"/>
        <v>-114.1</v>
      </c>
      <c r="AF197" s="52">
        <f t="shared" si="131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3" x14ac:dyDescent="0.25">
      <c r="A198" s="13" t="s">
        <v>411</v>
      </c>
      <c r="B198" s="13"/>
      <c r="C198" s="52">
        <f t="shared" ref="C198:AF198" si="132">C109</f>
        <v>1977.6</v>
      </c>
      <c r="D198" s="52">
        <f t="shared" si="132"/>
        <v>1977.6</v>
      </c>
      <c r="E198" s="52">
        <f t="shared" si="132"/>
        <v>1977.6</v>
      </c>
      <c r="F198" s="52">
        <f t="shared" si="132"/>
        <v>1977.6</v>
      </c>
      <c r="G198" s="52">
        <f t="shared" si="132"/>
        <v>1977.6</v>
      </c>
      <c r="H198" s="52">
        <f t="shared" si="132"/>
        <v>1977.6</v>
      </c>
      <c r="I198" s="52">
        <f t="shared" si="132"/>
        <v>1829.2</v>
      </c>
      <c r="J198" s="52">
        <f t="shared" si="132"/>
        <v>1829.2</v>
      </c>
      <c r="K198" s="52">
        <f t="shared" si="132"/>
        <v>1509.2</v>
      </c>
      <c r="L198" s="52">
        <f t="shared" si="132"/>
        <v>1509.2</v>
      </c>
      <c r="M198" s="52">
        <f t="shared" si="132"/>
        <v>431.4</v>
      </c>
      <c r="N198" s="52">
        <f t="shared" si="132"/>
        <v>50.6</v>
      </c>
      <c r="O198" s="52">
        <f t="shared" si="132"/>
        <v>50.6</v>
      </c>
      <c r="P198" s="52">
        <f t="shared" si="132"/>
        <v>50.6</v>
      </c>
      <c r="Q198" s="52">
        <f t="shared" si="132"/>
        <v>50.6</v>
      </c>
      <c r="R198" s="52">
        <f t="shared" si="132"/>
        <v>50.6</v>
      </c>
      <c r="S198" s="52">
        <f t="shared" si="132"/>
        <v>269</v>
      </c>
      <c r="T198" s="52">
        <f t="shared" si="132"/>
        <v>269</v>
      </c>
      <c r="U198" s="52">
        <f t="shared" si="132"/>
        <v>269</v>
      </c>
      <c r="V198" s="52">
        <f t="shared" si="132"/>
        <v>269</v>
      </c>
      <c r="W198" s="52">
        <f t="shared" si="132"/>
        <v>269</v>
      </c>
      <c r="X198" s="52">
        <f t="shared" si="132"/>
        <v>498.6</v>
      </c>
      <c r="Y198" s="52">
        <f t="shared" si="132"/>
        <v>498.6</v>
      </c>
      <c r="Z198" s="52">
        <f t="shared" si="132"/>
        <v>498.6</v>
      </c>
      <c r="AA198" s="52">
        <f t="shared" si="132"/>
        <v>498.6</v>
      </c>
      <c r="AB198" s="52">
        <f t="shared" si="132"/>
        <v>498.6</v>
      </c>
      <c r="AC198" s="52">
        <f t="shared" si="132"/>
        <v>498.6</v>
      </c>
      <c r="AD198" s="52">
        <f t="shared" si="132"/>
        <v>498.6</v>
      </c>
      <c r="AE198" s="52">
        <f t="shared" si="132"/>
        <v>498.6</v>
      </c>
      <c r="AF198" s="52">
        <f t="shared" si="132"/>
        <v>498.6</v>
      </c>
      <c r="AG198" s="9"/>
      <c r="AH198" s="65">
        <f t="shared" ref="AH198:AH203" si="133">AVERAGE(C198:G198)</f>
        <v>1977.6</v>
      </c>
      <c r="AI198" s="65">
        <f t="shared" ref="AI198:AI204" si="134">AVERAGE(H198:L198)</f>
        <v>1730.8799999999999</v>
      </c>
      <c r="AJ198" s="65">
        <f t="shared" ref="AJ198:AJ204" si="135">AVERAGE(M198:Q198)</f>
        <v>126.76000000000002</v>
      </c>
      <c r="AK198" s="65">
        <f t="shared" ref="AK198:AK204" si="136">AVERAGE(R198:V198)</f>
        <v>225.32</v>
      </c>
      <c r="AL198" s="65">
        <f t="shared" ref="AL198:AL204" si="137">AVERAGE(W198:AA198)</f>
        <v>452.68</v>
      </c>
      <c r="AM198" s="65">
        <f t="shared" ref="AM198:AM204" si="138">AVERAGE(AB198:AF198)</f>
        <v>498.6</v>
      </c>
      <c r="AN198" s="66"/>
      <c r="AO198" s="65">
        <f t="shared" ref="AO198:AO204" si="139">AVERAGE(AH198:AI198)</f>
        <v>1854.2399999999998</v>
      </c>
      <c r="AP198" s="65">
        <f t="shared" ref="AP198:AP204" si="140">AVERAGE(AJ198:AK198)</f>
        <v>176.04000000000002</v>
      </c>
      <c r="AQ198" s="65">
        <f t="shared" ref="AQ198:AQ204" si="141">AVERAGE(AL198:AM198)</f>
        <v>475.64</v>
      </c>
    </row>
    <row r="199" spans="1:43" x14ac:dyDescent="0.25">
      <c r="A199" s="13" t="s">
        <v>676</v>
      </c>
      <c r="B199" s="13"/>
      <c r="C199" s="52">
        <f t="shared" ref="C199:AF199" si="142">C110</f>
        <v>986.1</v>
      </c>
      <c r="D199" s="52">
        <f t="shared" si="142"/>
        <v>986.1</v>
      </c>
      <c r="E199" s="52">
        <f t="shared" si="142"/>
        <v>986.1</v>
      </c>
      <c r="F199" s="52">
        <f t="shared" si="142"/>
        <v>986.1</v>
      </c>
      <c r="G199" s="52">
        <f t="shared" si="142"/>
        <v>1102.2</v>
      </c>
      <c r="H199" s="52">
        <f t="shared" si="142"/>
        <v>1102.2</v>
      </c>
      <c r="I199" s="52">
        <f t="shared" si="142"/>
        <v>1091.5999999999999</v>
      </c>
      <c r="J199" s="52">
        <f t="shared" si="142"/>
        <v>1091.5999999999999</v>
      </c>
      <c r="K199" s="52">
        <f t="shared" si="142"/>
        <v>1071.5999999999999</v>
      </c>
      <c r="L199" s="52">
        <f t="shared" si="142"/>
        <v>910.7</v>
      </c>
      <c r="M199" s="52">
        <f t="shared" si="142"/>
        <v>750.3</v>
      </c>
      <c r="N199" s="52">
        <f t="shared" si="142"/>
        <v>723.1</v>
      </c>
      <c r="O199" s="52">
        <f t="shared" si="142"/>
        <v>723.1</v>
      </c>
      <c r="P199" s="52">
        <f t="shared" si="142"/>
        <v>723.1</v>
      </c>
      <c r="Q199" s="52">
        <f t="shared" si="142"/>
        <v>482.8</v>
      </c>
      <c r="R199" s="52">
        <f t="shared" si="142"/>
        <v>482.8</v>
      </c>
      <c r="S199" s="52">
        <f t="shared" si="142"/>
        <v>498.4</v>
      </c>
      <c r="T199" s="52">
        <f t="shared" si="142"/>
        <v>498.4</v>
      </c>
      <c r="U199" s="52">
        <f t="shared" si="142"/>
        <v>498.4</v>
      </c>
      <c r="V199" s="52">
        <f t="shared" si="142"/>
        <v>300.89999999999998</v>
      </c>
      <c r="W199" s="52">
        <f t="shared" si="142"/>
        <v>300.89999999999998</v>
      </c>
      <c r="X199" s="52">
        <f t="shared" si="142"/>
        <v>317.3</v>
      </c>
      <c r="Y199" s="52">
        <f t="shared" si="142"/>
        <v>317.3</v>
      </c>
      <c r="Z199" s="52">
        <f t="shared" si="142"/>
        <v>317.3</v>
      </c>
      <c r="AA199" s="52">
        <f t="shared" si="142"/>
        <v>317.3</v>
      </c>
      <c r="AB199" s="52">
        <f t="shared" si="142"/>
        <v>317.3</v>
      </c>
      <c r="AC199" s="52">
        <f t="shared" si="142"/>
        <v>317.3</v>
      </c>
      <c r="AD199" s="52">
        <f t="shared" si="142"/>
        <v>317.3</v>
      </c>
      <c r="AE199" s="52">
        <f t="shared" si="142"/>
        <v>317.3</v>
      </c>
      <c r="AF199" s="52">
        <f t="shared" si="142"/>
        <v>317.3</v>
      </c>
      <c r="AG199" s="9"/>
      <c r="AH199" s="65">
        <f t="shared" si="133"/>
        <v>1009.32</v>
      </c>
      <c r="AI199" s="65">
        <f t="shared" si="134"/>
        <v>1053.54</v>
      </c>
      <c r="AJ199" s="65">
        <f t="shared" si="135"/>
        <v>680.48</v>
      </c>
      <c r="AK199" s="65">
        <f t="shared" si="136"/>
        <v>455.78000000000003</v>
      </c>
      <c r="AL199" s="65">
        <f t="shared" si="137"/>
        <v>314.02</v>
      </c>
      <c r="AM199" s="65">
        <f t="shared" si="138"/>
        <v>317.3</v>
      </c>
      <c r="AN199" s="66"/>
      <c r="AO199" s="65">
        <f t="shared" si="139"/>
        <v>1031.43</v>
      </c>
      <c r="AP199" s="65">
        <f t="shared" si="140"/>
        <v>568.13</v>
      </c>
      <c r="AQ199" s="65">
        <f t="shared" si="141"/>
        <v>315.65999999999997</v>
      </c>
    </row>
    <row r="200" spans="1:43" x14ac:dyDescent="0.25">
      <c r="A200" s="13" t="s">
        <v>412</v>
      </c>
      <c r="B200" s="13"/>
      <c r="C200" s="52">
        <f t="shared" ref="C200:AF200" si="143">C111</f>
        <v>-430.3</v>
      </c>
      <c r="D200" s="52">
        <f t="shared" si="143"/>
        <v>-411.9</v>
      </c>
      <c r="E200" s="52">
        <f t="shared" si="143"/>
        <v>-393.4</v>
      </c>
      <c r="F200" s="52">
        <f t="shared" si="143"/>
        <v>-374.8</v>
      </c>
      <c r="G200" s="52">
        <f t="shared" si="143"/>
        <v>-179.8</v>
      </c>
      <c r="H200" s="52">
        <f t="shared" si="143"/>
        <v>-161</v>
      </c>
      <c r="I200" s="52">
        <f t="shared" si="143"/>
        <v>-142</v>
      </c>
      <c r="J200" s="52">
        <f t="shared" si="143"/>
        <v>-122.8</v>
      </c>
      <c r="K200" s="52">
        <f t="shared" si="143"/>
        <v>-185.4</v>
      </c>
      <c r="L200" s="52">
        <f t="shared" si="143"/>
        <v>6.5</v>
      </c>
      <c r="M200" s="52">
        <f t="shared" si="143"/>
        <v>-482.5</v>
      </c>
      <c r="N200" s="52">
        <f t="shared" si="143"/>
        <v>-481.5</v>
      </c>
      <c r="O200" s="52">
        <f t="shared" si="143"/>
        <v>-480.6</v>
      </c>
      <c r="P200" s="52">
        <f t="shared" si="143"/>
        <v>-479.8</v>
      </c>
      <c r="Q200" s="52">
        <f t="shared" si="143"/>
        <v>-381.7</v>
      </c>
      <c r="R200" s="52">
        <f t="shared" si="143"/>
        <v>-381</v>
      </c>
      <c r="S200" s="52">
        <f t="shared" si="143"/>
        <v>-380.4</v>
      </c>
      <c r="T200" s="52">
        <f t="shared" si="143"/>
        <v>-379.8</v>
      </c>
      <c r="U200" s="52">
        <f t="shared" si="143"/>
        <v>-379.3</v>
      </c>
      <c r="V200" s="52">
        <f t="shared" si="143"/>
        <v>-192</v>
      </c>
      <c r="W200" s="52">
        <f t="shared" si="143"/>
        <v>-192.9</v>
      </c>
      <c r="X200" s="52">
        <f t="shared" si="143"/>
        <v>-192.8</v>
      </c>
      <c r="Y200" s="52">
        <f t="shared" si="143"/>
        <v>-192.8</v>
      </c>
      <c r="Z200" s="52">
        <f t="shared" si="143"/>
        <v>-192.8</v>
      </c>
      <c r="AA200" s="52">
        <f t="shared" si="143"/>
        <v>-160.1</v>
      </c>
      <c r="AB200" s="52">
        <f t="shared" si="143"/>
        <v>-270.5</v>
      </c>
      <c r="AC200" s="52">
        <f t="shared" si="143"/>
        <v>-273</v>
      </c>
      <c r="AD200" s="52">
        <f t="shared" si="143"/>
        <v>-275.60000000000002</v>
      </c>
      <c r="AE200" s="52">
        <f t="shared" si="143"/>
        <v>-278.3</v>
      </c>
      <c r="AF200" s="52">
        <f t="shared" si="143"/>
        <v>-281</v>
      </c>
      <c r="AG200" s="9"/>
      <c r="AH200" s="65">
        <f t="shared" si="133"/>
        <v>-358.03999999999996</v>
      </c>
      <c r="AI200" s="65">
        <f t="shared" si="134"/>
        <v>-120.94000000000001</v>
      </c>
      <c r="AJ200" s="65">
        <f t="shared" si="135"/>
        <v>-461.21999999999997</v>
      </c>
      <c r="AK200" s="65">
        <f t="shared" si="136"/>
        <v>-342.5</v>
      </c>
      <c r="AL200" s="65">
        <f t="shared" si="137"/>
        <v>-186.28</v>
      </c>
      <c r="AM200" s="65">
        <f t="shared" si="138"/>
        <v>-275.68</v>
      </c>
      <c r="AN200" s="66"/>
      <c r="AO200" s="65">
        <f t="shared" si="139"/>
        <v>-239.48999999999998</v>
      </c>
      <c r="AP200" s="65">
        <f t="shared" si="140"/>
        <v>-401.86</v>
      </c>
      <c r="AQ200" s="65">
        <f t="shared" si="141"/>
        <v>-230.98000000000002</v>
      </c>
    </row>
    <row r="201" spans="1:43" x14ac:dyDescent="0.25">
      <c r="A201" s="13" t="s">
        <v>436</v>
      </c>
      <c r="B201" s="13"/>
      <c r="C201" s="52">
        <f t="shared" ref="C201:AF201" si="144">C112</f>
        <v>452.4</v>
      </c>
      <c r="D201" s="52">
        <f t="shared" si="144"/>
        <v>452.1</v>
      </c>
      <c r="E201" s="52">
        <f t="shared" si="144"/>
        <v>451.8</v>
      </c>
      <c r="F201" s="52">
        <f t="shared" si="144"/>
        <v>451.4</v>
      </c>
      <c r="G201" s="52">
        <f t="shared" si="144"/>
        <v>598.79999999999995</v>
      </c>
      <c r="H201" s="52">
        <f t="shared" si="144"/>
        <v>598.29999999999995</v>
      </c>
      <c r="I201" s="52">
        <f t="shared" si="144"/>
        <v>566</v>
      </c>
      <c r="J201" s="52">
        <f t="shared" si="144"/>
        <v>565.4</v>
      </c>
      <c r="K201" s="52">
        <f t="shared" si="144"/>
        <v>544.70000000000005</v>
      </c>
      <c r="L201" s="52">
        <f t="shared" si="144"/>
        <v>683.1</v>
      </c>
      <c r="M201" s="52">
        <f t="shared" si="144"/>
        <v>715.7</v>
      </c>
      <c r="N201" s="52">
        <f t="shared" si="144"/>
        <v>621.6</v>
      </c>
      <c r="O201" s="52">
        <f t="shared" si="144"/>
        <v>611.5</v>
      </c>
      <c r="P201" s="52">
        <f t="shared" si="144"/>
        <v>601.4</v>
      </c>
      <c r="Q201" s="52">
        <f t="shared" si="144"/>
        <v>1184.5</v>
      </c>
      <c r="R201" s="52">
        <f t="shared" si="144"/>
        <v>1174.4000000000001</v>
      </c>
      <c r="S201" s="52">
        <f t="shared" si="144"/>
        <v>1211</v>
      </c>
      <c r="T201" s="52">
        <f t="shared" si="144"/>
        <v>1200.9000000000001</v>
      </c>
      <c r="U201" s="52">
        <f t="shared" si="144"/>
        <v>1190.8</v>
      </c>
      <c r="V201" s="52">
        <f t="shared" si="144"/>
        <v>364.2</v>
      </c>
      <c r="W201" s="52">
        <f t="shared" si="144"/>
        <v>354.1</v>
      </c>
      <c r="X201" s="52">
        <f t="shared" si="144"/>
        <v>393.2</v>
      </c>
      <c r="Y201" s="52">
        <f t="shared" si="144"/>
        <v>383.1</v>
      </c>
      <c r="Z201" s="52">
        <f t="shared" si="144"/>
        <v>673.1</v>
      </c>
      <c r="AA201" s="52">
        <f t="shared" si="144"/>
        <v>663</v>
      </c>
      <c r="AB201" s="52">
        <f t="shared" si="144"/>
        <v>652.9</v>
      </c>
      <c r="AC201" s="52">
        <f t="shared" si="144"/>
        <v>642.79999999999995</v>
      </c>
      <c r="AD201" s="52">
        <f t="shared" si="144"/>
        <v>632.70000000000005</v>
      </c>
      <c r="AE201" s="52">
        <f t="shared" si="144"/>
        <v>622.6</v>
      </c>
      <c r="AF201" s="52">
        <f t="shared" si="144"/>
        <v>612.4</v>
      </c>
      <c r="AG201" s="9"/>
      <c r="AH201" s="65">
        <f t="shared" si="133"/>
        <v>481.3</v>
      </c>
      <c r="AI201" s="65">
        <f t="shared" si="134"/>
        <v>591.49999999999989</v>
      </c>
      <c r="AJ201" s="65">
        <f t="shared" si="135"/>
        <v>746.94</v>
      </c>
      <c r="AK201" s="65">
        <f t="shared" si="136"/>
        <v>1028.26</v>
      </c>
      <c r="AL201" s="65">
        <f t="shared" si="137"/>
        <v>493.3</v>
      </c>
      <c r="AM201" s="65">
        <f t="shared" si="138"/>
        <v>632.68000000000006</v>
      </c>
      <c r="AN201" s="66"/>
      <c r="AO201" s="65">
        <f t="shared" si="139"/>
        <v>536.4</v>
      </c>
      <c r="AP201" s="65">
        <f t="shared" si="140"/>
        <v>887.6</v>
      </c>
      <c r="AQ201" s="65">
        <f t="shared" si="141"/>
        <v>562.99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1047.5999999999999</v>
      </c>
      <c r="D203" s="52">
        <f t="shared" si="146"/>
        <v>1050.2</v>
      </c>
      <c r="E203" s="52">
        <f t="shared" si="146"/>
        <v>1049.0999999999999</v>
      </c>
      <c r="F203" s="52">
        <f t="shared" si="146"/>
        <v>1047.9000000000001</v>
      </c>
      <c r="G203" s="52">
        <f t="shared" si="146"/>
        <v>858.4</v>
      </c>
      <c r="H203" s="52">
        <f t="shared" si="146"/>
        <v>857.2</v>
      </c>
      <c r="I203" s="52">
        <f t="shared" si="146"/>
        <v>856.1</v>
      </c>
      <c r="J203" s="52">
        <f t="shared" si="146"/>
        <v>854.9</v>
      </c>
      <c r="K203" s="52">
        <f t="shared" si="146"/>
        <v>853.8</v>
      </c>
      <c r="L203" s="52">
        <f t="shared" si="146"/>
        <v>570.4</v>
      </c>
      <c r="M203" s="52">
        <f t="shared" si="146"/>
        <v>181.3</v>
      </c>
      <c r="N203" s="52">
        <f t="shared" si="146"/>
        <v>170.5</v>
      </c>
      <c r="O203" s="52">
        <f t="shared" si="146"/>
        <v>168.1</v>
      </c>
      <c r="P203" s="52">
        <f t="shared" si="146"/>
        <v>165.6</v>
      </c>
      <c r="Q203" s="52">
        <f t="shared" si="146"/>
        <v>-2.8</v>
      </c>
      <c r="R203" s="52">
        <f t="shared" si="146"/>
        <v>-5.3</v>
      </c>
      <c r="S203" s="52">
        <f t="shared" si="146"/>
        <v>-7.8</v>
      </c>
      <c r="T203" s="52">
        <f t="shared" si="146"/>
        <v>-10.3</v>
      </c>
      <c r="U203" s="52">
        <f t="shared" si="146"/>
        <v>-12.8</v>
      </c>
      <c r="V203" s="52">
        <f t="shared" si="146"/>
        <v>-121.9</v>
      </c>
      <c r="W203" s="52">
        <f t="shared" si="146"/>
        <v>-122.8</v>
      </c>
      <c r="X203" s="52">
        <f t="shared" si="146"/>
        <v>-125.1</v>
      </c>
      <c r="Y203" s="52">
        <f t="shared" si="146"/>
        <v>-127.4</v>
      </c>
      <c r="Z203" s="52">
        <f t="shared" si="146"/>
        <v>920.9</v>
      </c>
      <c r="AA203" s="52">
        <f t="shared" si="146"/>
        <v>878</v>
      </c>
      <c r="AB203" s="52">
        <f t="shared" si="146"/>
        <v>1012.9</v>
      </c>
      <c r="AC203" s="52">
        <f t="shared" si="146"/>
        <v>1012.9</v>
      </c>
      <c r="AD203" s="52">
        <f t="shared" si="146"/>
        <v>1012.9</v>
      </c>
      <c r="AE203" s="52">
        <f t="shared" si="146"/>
        <v>1012.9</v>
      </c>
      <c r="AF203" s="52">
        <f t="shared" si="146"/>
        <v>1012.9</v>
      </c>
      <c r="AG203" s="9"/>
      <c r="AH203" s="65">
        <f t="shared" si="133"/>
        <v>1010.64</v>
      </c>
      <c r="AI203" s="65">
        <f t="shared" si="134"/>
        <v>798.48</v>
      </c>
      <c r="AJ203" s="65">
        <f t="shared" si="135"/>
        <v>136.54000000000002</v>
      </c>
      <c r="AK203" s="65">
        <f t="shared" si="136"/>
        <v>-31.620000000000005</v>
      </c>
      <c r="AL203" s="65">
        <f t="shared" si="137"/>
        <v>284.71999999999997</v>
      </c>
      <c r="AM203" s="65">
        <f t="shared" si="138"/>
        <v>1012.9</v>
      </c>
      <c r="AN203" s="66"/>
      <c r="AO203" s="65">
        <f t="shared" si="139"/>
        <v>904.56</v>
      </c>
      <c r="AP203" s="65">
        <f t="shared" si="140"/>
        <v>52.460000000000008</v>
      </c>
      <c r="AQ203" s="65">
        <f t="shared" si="141"/>
        <v>648.80999999999995</v>
      </c>
    </row>
    <row r="204" spans="1:43" x14ac:dyDescent="0.25">
      <c r="A204" s="71" t="s">
        <v>442</v>
      </c>
      <c r="B204" s="13"/>
      <c r="C204" s="52">
        <f>SUM(C115:C117)</f>
        <v>1949.8000000000002</v>
      </c>
      <c r="D204" s="52">
        <f t="shared" ref="D204:AF204" si="147">SUM(D115:D117)</f>
        <v>1943.7</v>
      </c>
      <c r="E204" s="52">
        <f t="shared" si="147"/>
        <v>1941.4</v>
      </c>
      <c r="F204" s="52">
        <f t="shared" si="147"/>
        <v>1939.1000000000001</v>
      </c>
      <c r="G204" s="52">
        <f t="shared" si="147"/>
        <v>2134.6</v>
      </c>
      <c r="H204" s="52">
        <f t="shared" si="147"/>
        <v>2157.1</v>
      </c>
      <c r="I204" s="52">
        <f t="shared" si="147"/>
        <v>2133.6</v>
      </c>
      <c r="J204" s="52">
        <f t="shared" si="147"/>
        <v>2131.3000000000002</v>
      </c>
      <c r="K204" s="52">
        <f t="shared" si="147"/>
        <v>2089</v>
      </c>
      <c r="L204" s="52">
        <f t="shared" si="147"/>
        <v>1863.3000000000002</v>
      </c>
      <c r="M204" s="52">
        <f t="shared" si="147"/>
        <v>1256.5999999999999</v>
      </c>
      <c r="N204" s="52">
        <f t="shared" si="147"/>
        <v>1201</v>
      </c>
      <c r="O204" s="52">
        <f t="shared" si="147"/>
        <v>1201</v>
      </c>
      <c r="P204" s="52">
        <f t="shared" si="147"/>
        <v>1201</v>
      </c>
      <c r="Q204" s="52">
        <f t="shared" si="147"/>
        <v>1203.8999999999999</v>
      </c>
      <c r="R204" s="52">
        <f t="shared" si="147"/>
        <v>1061.0999999999999</v>
      </c>
      <c r="S204" s="52">
        <f t="shared" si="147"/>
        <v>1092.3</v>
      </c>
      <c r="T204" s="52">
        <f t="shared" si="147"/>
        <v>1092.3</v>
      </c>
      <c r="U204" s="52">
        <f t="shared" si="147"/>
        <v>1092.3</v>
      </c>
      <c r="V204" s="52">
        <f t="shared" si="147"/>
        <v>418.70000000000005</v>
      </c>
      <c r="W204" s="52">
        <f t="shared" si="147"/>
        <v>300.60000000000002</v>
      </c>
      <c r="X204" s="52">
        <f t="shared" si="147"/>
        <v>333.40000000000003</v>
      </c>
      <c r="Y204" s="52">
        <f t="shared" si="147"/>
        <v>333.40000000000003</v>
      </c>
      <c r="Z204" s="52">
        <f t="shared" si="147"/>
        <v>483.5</v>
      </c>
      <c r="AA204" s="52">
        <f t="shared" si="147"/>
        <v>491.3</v>
      </c>
      <c r="AB204" s="52">
        <f t="shared" si="147"/>
        <v>464.3</v>
      </c>
      <c r="AC204" s="52">
        <f t="shared" si="147"/>
        <v>464.3</v>
      </c>
      <c r="AD204" s="52">
        <f t="shared" si="147"/>
        <v>464.3</v>
      </c>
      <c r="AE204" s="52">
        <f t="shared" si="147"/>
        <v>464.3</v>
      </c>
      <c r="AF204" s="52">
        <f t="shared" si="147"/>
        <v>464.3</v>
      </c>
      <c r="AG204" s="9"/>
      <c r="AH204" s="65">
        <f>AVERAGE(C204:G204)</f>
        <v>1981.72</v>
      </c>
      <c r="AI204" s="65">
        <f t="shared" si="134"/>
        <v>2074.8599999999997</v>
      </c>
      <c r="AJ204" s="65">
        <f t="shared" si="135"/>
        <v>1212.7</v>
      </c>
      <c r="AK204" s="65">
        <f t="shared" si="136"/>
        <v>951.33999999999992</v>
      </c>
      <c r="AL204" s="65">
        <f t="shared" si="137"/>
        <v>388.44</v>
      </c>
      <c r="AM204" s="65">
        <f t="shared" si="138"/>
        <v>464.3</v>
      </c>
      <c r="AN204" s="66"/>
      <c r="AO204" s="65">
        <f t="shared" si="139"/>
        <v>2028.29</v>
      </c>
      <c r="AP204" s="65">
        <f t="shared" si="140"/>
        <v>1082.02</v>
      </c>
      <c r="AQ204" s="65">
        <f t="shared" si="141"/>
        <v>426.37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0</v>
      </c>
      <c r="D207" s="52">
        <f t="shared" si="148"/>
        <v>0</v>
      </c>
      <c r="E207" s="52">
        <f t="shared" si="148"/>
        <v>0</v>
      </c>
      <c r="F207" s="52">
        <f t="shared" si="148"/>
        <v>0</v>
      </c>
      <c r="G207" s="52">
        <f t="shared" si="148"/>
        <v>0</v>
      </c>
      <c r="H207" s="52">
        <f t="shared" si="148"/>
        <v>0</v>
      </c>
      <c r="I207" s="52">
        <f t="shared" si="148"/>
        <v>0</v>
      </c>
      <c r="J207" s="52">
        <f t="shared" si="148"/>
        <v>0</v>
      </c>
      <c r="K207" s="52">
        <f t="shared" si="148"/>
        <v>0</v>
      </c>
      <c r="L207" s="52">
        <f t="shared" si="148"/>
        <v>0</v>
      </c>
      <c r="M207" s="52">
        <f t="shared" si="148"/>
        <v>0</v>
      </c>
      <c r="N207" s="52">
        <f t="shared" si="148"/>
        <v>0</v>
      </c>
      <c r="O207" s="52">
        <f t="shared" si="148"/>
        <v>0</v>
      </c>
      <c r="P207" s="52">
        <f t="shared" si="148"/>
        <v>0</v>
      </c>
      <c r="Q207" s="52">
        <f t="shared" si="148"/>
        <v>0</v>
      </c>
      <c r="R207" s="52">
        <f t="shared" si="148"/>
        <v>0</v>
      </c>
      <c r="S207" s="52">
        <f t="shared" si="148"/>
        <v>0</v>
      </c>
      <c r="T207" s="52">
        <f t="shared" si="148"/>
        <v>0</v>
      </c>
      <c r="U207" s="52">
        <f t="shared" si="148"/>
        <v>0</v>
      </c>
      <c r="V207" s="52">
        <f t="shared" si="148"/>
        <v>0</v>
      </c>
      <c r="W207" s="52">
        <f t="shared" si="148"/>
        <v>0</v>
      </c>
      <c r="X207" s="52">
        <f t="shared" si="148"/>
        <v>0</v>
      </c>
      <c r="Y207" s="52">
        <f t="shared" si="148"/>
        <v>0</v>
      </c>
      <c r="Z207" s="52">
        <f t="shared" si="148"/>
        <v>0</v>
      </c>
      <c r="AA207" s="52">
        <f t="shared" si="148"/>
        <v>0</v>
      </c>
      <c r="AB207" s="52">
        <f t="shared" si="148"/>
        <v>0</v>
      </c>
      <c r="AC207" s="52">
        <f t="shared" si="148"/>
        <v>0</v>
      </c>
      <c r="AD207" s="52">
        <f t="shared" si="148"/>
        <v>0</v>
      </c>
      <c r="AE207" s="52">
        <f t="shared" si="148"/>
        <v>0</v>
      </c>
      <c r="AF207" s="52">
        <f t="shared" si="148"/>
        <v>0</v>
      </c>
      <c r="AG207" s="60"/>
      <c r="AH207" s="65">
        <f t="shared" ref="AH207:AH213" si="149">AVERAGE(C207:G207)</f>
        <v>0</v>
      </c>
      <c r="AI207" s="65">
        <f t="shared" ref="AI207:AI215" si="150">AVERAGE(H207:L207)</f>
        <v>0</v>
      </c>
      <c r="AJ207" s="65">
        <f t="shared" ref="AJ207:AJ215" si="151">AVERAGE(M207:Q207)</f>
        <v>0</v>
      </c>
      <c r="AK207" s="65">
        <f t="shared" ref="AK207:AK215" si="152">AVERAGE(R207:V207)</f>
        <v>0</v>
      </c>
      <c r="AL207" s="65">
        <f t="shared" ref="AL207:AL215" si="153">AVERAGE(W207:AA207)</f>
        <v>0</v>
      </c>
      <c r="AM207" s="65">
        <f t="shared" ref="AM207:AM215" si="154">AVERAGE(AB207:AF207)</f>
        <v>0</v>
      </c>
      <c r="AN207" s="60"/>
      <c r="AO207" s="65">
        <f t="shared" ref="AO207:AO215" si="155">AVERAGE(AH207:AI207)</f>
        <v>0</v>
      </c>
      <c r="AP207" s="65">
        <f t="shared" ref="AP207:AP215" si="156">AVERAGE(AJ207:AK207)</f>
        <v>0</v>
      </c>
      <c r="AQ207" s="65">
        <f t="shared" ref="AQ207:AQ215" si="157">AVERAGE(AL207:AM207)</f>
        <v>0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0</v>
      </c>
      <c r="K211" s="52">
        <f t="shared" si="161"/>
        <v>0</v>
      </c>
      <c r="L211" s="52">
        <f t="shared" si="161"/>
        <v>0</v>
      </c>
      <c r="M211" s="52">
        <f t="shared" si="161"/>
        <v>0</v>
      </c>
      <c r="N211" s="52">
        <f t="shared" si="161"/>
        <v>0</v>
      </c>
      <c r="O211" s="52">
        <f t="shared" si="161"/>
        <v>0</v>
      </c>
      <c r="P211" s="52">
        <f t="shared" si="161"/>
        <v>0</v>
      </c>
      <c r="Q211" s="52">
        <f t="shared" si="161"/>
        <v>0</v>
      </c>
      <c r="R211" s="52">
        <f t="shared" si="161"/>
        <v>0</v>
      </c>
      <c r="S211" s="52">
        <f t="shared" si="161"/>
        <v>0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0</v>
      </c>
      <c r="AJ211" s="65">
        <f t="shared" si="151"/>
        <v>0</v>
      </c>
      <c r="AK211" s="65">
        <f t="shared" si="152"/>
        <v>0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0</v>
      </c>
      <c r="AP211" s="65">
        <f t="shared" si="156"/>
        <v>0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0</v>
      </c>
      <c r="D214" s="52">
        <f t="shared" si="164"/>
        <v>0</v>
      </c>
      <c r="E214" s="52">
        <f t="shared" si="164"/>
        <v>0</v>
      </c>
      <c r="F214" s="52">
        <f t="shared" si="164"/>
        <v>0</v>
      </c>
      <c r="G214" s="52">
        <f t="shared" si="164"/>
        <v>0</v>
      </c>
      <c r="H214" s="52">
        <f t="shared" si="164"/>
        <v>0</v>
      </c>
      <c r="I214" s="52">
        <f t="shared" si="164"/>
        <v>0</v>
      </c>
      <c r="J214" s="52">
        <f t="shared" si="164"/>
        <v>0</v>
      </c>
      <c r="K214" s="52">
        <f t="shared" si="164"/>
        <v>0</v>
      </c>
      <c r="L214" s="52">
        <f t="shared" si="164"/>
        <v>0</v>
      </c>
      <c r="M214" s="52">
        <f t="shared" si="164"/>
        <v>0</v>
      </c>
      <c r="N214" s="52">
        <f t="shared" si="164"/>
        <v>0</v>
      </c>
      <c r="O214" s="52">
        <f t="shared" si="164"/>
        <v>0</v>
      </c>
      <c r="P214" s="52">
        <f t="shared" si="164"/>
        <v>0</v>
      </c>
      <c r="Q214" s="52">
        <f t="shared" si="164"/>
        <v>0</v>
      </c>
      <c r="R214" s="52">
        <f t="shared" si="164"/>
        <v>0</v>
      </c>
      <c r="S214" s="52">
        <f t="shared" si="164"/>
        <v>0</v>
      </c>
      <c r="T214" s="52">
        <f t="shared" si="164"/>
        <v>0</v>
      </c>
      <c r="U214" s="52">
        <f t="shared" si="164"/>
        <v>0</v>
      </c>
      <c r="V214" s="52">
        <f t="shared" si="164"/>
        <v>0</v>
      </c>
      <c r="W214" s="52">
        <f t="shared" si="164"/>
        <v>0</v>
      </c>
      <c r="X214" s="52">
        <f t="shared" si="164"/>
        <v>0</v>
      </c>
      <c r="Y214" s="52">
        <f t="shared" si="164"/>
        <v>0</v>
      </c>
      <c r="Z214" s="52">
        <f t="shared" si="164"/>
        <v>0</v>
      </c>
      <c r="AA214" s="52">
        <f t="shared" si="164"/>
        <v>0</v>
      </c>
      <c r="AB214" s="52">
        <f t="shared" si="164"/>
        <v>0</v>
      </c>
      <c r="AC214" s="52">
        <f t="shared" si="164"/>
        <v>0</v>
      </c>
      <c r="AD214" s="52">
        <f t="shared" si="164"/>
        <v>0</v>
      </c>
      <c r="AE214" s="52">
        <f t="shared" si="164"/>
        <v>0</v>
      </c>
      <c r="AF214" s="52">
        <f t="shared" si="164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0</v>
      </c>
      <c r="D215" s="52">
        <f t="shared" ref="D215:AF215" si="165">SUM(D128:D130)</f>
        <v>0</v>
      </c>
      <c r="E215" s="52">
        <f t="shared" si="165"/>
        <v>0</v>
      </c>
      <c r="F215" s="52">
        <f t="shared" si="165"/>
        <v>0</v>
      </c>
      <c r="G215" s="52">
        <f t="shared" si="165"/>
        <v>0</v>
      </c>
      <c r="H215" s="52">
        <f t="shared" si="165"/>
        <v>0</v>
      </c>
      <c r="I215" s="52">
        <f t="shared" si="165"/>
        <v>0</v>
      </c>
      <c r="J215" s="52">
        <f t="shared" si="165"/>
        <v>0</v>
      </c>
      <c r="K215" s="52">
        <f t="shared" si="165"/>
        <v>0</v>
      </c>
      <c r="L215" s="52">
        <f t="shared" si="165"/>
        <v>0</v>
      </c>
      <c r="M215" s="52">
        <f t="shared" si="165"/>
        <v>0</v>
      </c>
      <c r="N215" s="52">
        <f t="shared" si="165"/>
        <v>0</v>
      </c>
      <c r="O215" s="52">
        <f t="shared" si="165"/>
        <v>0</v>
      </c>
      <c r="P215" s="52">
        <f t="shared" si="165"/>
        <v>0</v>
      </c>
      <c r="Q215" s="52">
        <f t="shared" si="165"/>
        <v>0</v>
      </c>
      <c r="R215" s="52">
        <f t="shared" si="165"/>
        <v>0</v>
      </c>
      <c r="S215" s="52">
        <f t="shared" si="165"/>
        <v>0</v>
      </c>
      <c r="T215" s="52">
        <f t="shared" si="165"/>
        <v>0</v>
      </c>
      <c r="U215" s="52">
        <f t="shared" si="165"/>
        <v>0</v>
      </c>
      <c r="V215" s="52">
        <f t="shared" si="165"/>
        <v>0</v>
      </c>
      <c r="W215" s="52">
        <f t="shared" si="165"/>
        <v>0</v>
      </c>
      <c r="X215" s="52">
        <f t="shared" si="165"/>
        <v>0</v>
      </c>
      <c r="Y215" s="52">
        <f t="shared" si="165"/>
        <v>0</v>
      </c>
      <c r="Z215" s="52">
        <f t="shared" si="165"/>
        <v>0</v>
      </c>
      <c r="AA215" s="52">
        <f t="shared" si="165"/>
        <v>0</v>
      </c>
      <c r="AB215" s="52">
        <f t="shared" si="165"/>
        <v>0</v>
      </c>
      <c r="AC215" s="52">
        <f t="shared" si="165"/>
        <v>0</v>
      </c>
      <c r="AD215" s="52">
        <f t="shared" si="165"/>
        <v>0</v>
      </c>
      <c r="AE215" s="52">
        <f t="shared" si="165"/>
        <v>0</v>
      </c>
      <c r="AF215" s="52">
        <f t="shared" si="165"/>
        <v>0</v>
      </c>
      <c r="AG215" s="9"/>
      <c r="AH215" s="65">
        <f>AVERAGE(C215:G215)</f>
        <v>0</v>
      </c>
      <c r="AI215" s="65">
        <f t="shared" si="150"/>
        <v>0</v>
      </c>
      <c r="AJ215" s="65">
        <f t="shared" si="151"/>
        <v>0</v>
      </c>
      <c r="AK215" s="65">
        <f t="shared" si="152"/>
        <v>0</v>
      </c>
      <c r="AL215" s="65">
        <f t="shared" si="153"/>
        <v>0</v>
      </c>
      <c r="AM215" s="65">
        <f t="shared" si="154"/>
        <v>0</v>
      </c>
      <c r="AN215" s="66"/>
      <c r="AO215" s="65">
        <f t="shared" si="155"/>
        <v>0</v>
      </c>
      <c r="AP215" s="65">
        <f t="shared" si="156"/>
        <v>0</v>
      </c>
      <c r="AQ215" s="65">
        <f t="shared" si="157"/>
        <v>0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0</v>
      </c>
      <c r="D218" s="52">
        <f t="shared" ref="D218:AF218" si="166">SUM(D219:D226)</f>
        <v>0</v>
      </c>
      <c r="E218" s="52">
        <f t="shared" si="166"/>
        <v>0</v>
      </c>
      <c r="F218" s="52">
        <f t="shared" si="166"/>
        <v>0</v>
      </c>
      <c r="G218" s="52">
        <f t="shared" si="166"/>
        <v>0</v>
      </c>
      <c r="H218" s="52">
        <f t="shared" si="166"/>
        <v>0</v>
      </c>
      <c r="I218" s="52">
        <f t="shared" si="166"/>
        <v>0</v>
      </c>
      <c r="J218" s="52">
        <f t="shared" si="166"/>
        <v>0</v>
      </c>
      <c r="K218" s="52">
        <f t="shared" si="166"/>
        <v>0</v>
      </c>
      <c r="L218" s="52">
        <f t="shared" si="166"/>
        <v>0</v>
      </c>
      <c r="M218" s="52">
        <f t="shared" si="166"/>
        <v>0</v>
      </c>
      <c r="N218" s="52">
        <f t="shared" si="166"/>
        <v>0</v>
      </c>
      <c r="O218" s="52">
        <f t="shared" si="166"/>
        <v>0</v>
      </c>
      <c r="P218" s="52">
        <f t="shared" si="166"/>
        <v>0</v>
      </c>
      <c r="Q218" s="52">
        <f t="shared" si="166"/>
        <v>0</v>
      </c>
      <c r="R218" s="52">
        <f t="shared" si="166"/>
        <v>0</v>
      </c>
      <c r="S218" s="52">
        <f t="shared" si="166"/>
        <v>0</v>
      </c>
      <c r="T218" s="52">
        <f t="shared" si="166"/>
        <v>0</v>
      </c>
      <c r="U218" s="52">
        <f t="shared" si="166"/>
        <v>0</v>
      </c>
      <c r="V218" s="52">
        <f t="shared" si="166"/>
        <v>0</v>
      </c>
      <c r="W218" s="52">
        <f t="shared" si="166"/>
        <v>0</v>
      </c>
      <c r="X218" s="52">
        <f t="shared" si="166"/>
        <v>0</v>
      </c>
      <c r="Y218" s="52">
        <f t="shared" si="166"/>
        <v>0</v>
      </c>
      <c r="Z218" s="52">
        <f t="shared" si="166"/>
        <v>0</v>
      </c>
      <c r="AA218" s="52">
        <f t="shared" si="166"/>
        <v>0</v>
      </c>
      <c r="AB218" s="52">
        <f t="shared" si="166"/>
        <v>0</v>
      </c>
      <c r="AC218" s="52">
        <f t="shared" si="166"/>
        <v>0</v>
      </c>
      <c r="AD218" s="52">
        <f t="shared" si="166"/>
        <v>0</v>
      </c>
      <c r="AE218" s="52">
        <f t="shared" si="166"/>
        <v>0</v>
      </c>
      <c r="AF218" s="52">
        <f t="shared" si="166"/>
        <v>0</v>
      </c>
      <c r="AG218" s="60"/>
      <c r="AH218" s="65">
        <f>AVERAGE(C218:G218)</f>
        <v>0</v>
      </c>
      <c r="AI218" s="65">
        <f>AVERAGE(H218:L218)</f>
        <v>0</v>
      </c>
      <c r="AJ218" s="65">
        <f>AVERAGE(M218:Q218)</f>
        <v>0</v>
      </c>
      <c r="AK218" s="65">
        <f>AVERAGE(R218:V218)</f>
        <v>0</v>
      </c>
      <c r="AL218" s="65">
        <f>AVERAGE(W218:AA218)</f>
        <v>0</v>
      </c>
      <c r="AM218" s="65">
        <f>AVERAGE(AB218:AF218)</f>
        <v>0</v>
      </c>
      <c r="AN218" s="60"/>
      <c r="AO218" s="65">
        <f>AVERAGE(AH218:AI218)</f>
        <v>0</v>
      </c>
      <c r="AP218" s="65">
        <f>AVERAGE(AJ218:AK218)</f>
        <v>0</v>
      </c>
      <c r="AQ218" s="65">
        <f>AVERAGE(AL218:AM218)</f>
        <v>0</v>
      </c>
    </row>
    <row r="219" spans="1:43" ht="15.75" x14ac:dyDescent="0.25">
      <c r="A219" s="13" t="s">
        <v>410</v>
      </c>
      <c r="B219" s="13"/>
      <c r="C219" s="52">
        <f t="shared" ref="C219:C226" si="167">C134</f>
        <v>0</v>
      </c>
      <c r="D219" s="52">
        <f t="shared" ref="D219:AF226" si="168">D134</f>
        <v>0</v>
      </c>
      <c r="E219" s="52">
        <f t="shared" si="168"/>
        <v>0</v>
      </c>
      <c r="F219" s="52">
        <f t="shared" si="168"/>
        <v>0</v>
      </c>
      <c r="G219" s="52">
        <f t="shared" si="168"/>
        <v>0</v>
      </c>
      <c r="H219" s="52">
        <f t="shared" si="168"/>
        <v>0</v>
      </c>
      <c r="I219" s="52">
        <f t="shared" si="168"/>
        <v>0</v>
      </c>
      <c r="J219" s="52">
        <f t="shared" si="168"/>
        <v>0</v>
      </c>
      <c r="K219" s="52">
        <f t="shared" si="168"/>
        <v>0</v>
      </c>
      <c r="L219" s="52">
        <f t="shared" si="168"/>
        <v>0</v>
      </c>
      <c r="M219" s="52">
        <f t="shared" si="168"/>
        <v>0</v>
      </c>
      <c r="N219" s="52">
        <f t="shared" si="168"/>
        <v>0</v>
      </c>
      <c r="O219" s="52">
        <f t="shared" si="168"/>
        <v>0</v>
      </c>
      <c r="P219" s="52">
        <f t="shared" si="168"/>
        <v>0</v>
      </c>
      <c r="Q219" s="52">
        <f t="shared" si="168"/>
        <v>0</v>
      </c>
      <c r="R219" s="52">
        <f t="shared" si="168"/>
        <v>0</v>
      </c>
      <c r="S219" s="52">
        <f t="shared" si="168"/>
        <v>0</v>
      </c>
      <c r="T219" s="52">
        <f t="shared" si="168"/>
        <v>0</v>
      </c>
      <c r="U219" s="52">
        <f t="shared" si="168"/>
        <v>0</v>
      </c>
      <c r="V219" s="52">
        <f t="shared" si="168"/>
        <v>0</v>
      </c>
      <c r="W219" s="52">
        <f t="shared" si="168"/>
        <v>0</v>
      </c>
      <c r="X219" s="52">
        <f t="shared" si="168"/>
        <v>0</v>
      </c>
      <c r="Y219" s="52">
        <f t="shared" si="168"/>
        <v>0</v>
      </c>
      <c r="Z219" s="52">
        <f t="shared" si="168"/>
        <v>0</v>
      </c>
      <c r="AA219" s="52">
        <f t="shared" si="168"/>
        <v>0</v>
      </c>
      <c r="AB219" s="52">
        <f t="shared" si="168"/>
        <v>0</v>
      </c>
      <c r="AC219" s="52">
        <f t="shared" si="168"/>
        <v>0</v>
      </c>
      <c r="AD219" s="52">
        <f t="shared" si="168"/>
        <v>0</v>
      </c>
      <c r="AE219" s="52">
        <f t="shared" si="168"/>
        <v>0</v>
      </c>
      <c r="AF219" s="52">
        <f t="shared" si="168"/>
        <v>0</v>
      </c>
      <c r="AG219" s="9"/>
      <c r="AH219" s="65">
        <f t="shared" ref="AH219:AH226" si="169">AVERAGE(C219:G219)</f>
        <v>0</v>
      </c>
      <c r="AI219" s="65">
        <f t="shared" ref="AI219:AI226" si="170">AVERAGE(H219:L219)</f>
        <v>0</v>
      </c>
      <c r="AJ219" s="65">
        <f t="shared" ref="AJ219:AJ226" si="171">AVERAGE(M219:Q219)</f>
        <v>0</v>
      </c>
      <c r="AK219" s="65">
        <f t="shared" ref="AK219:AK226" si="172">AVERAGE(R219:V219)</f>
        <v>0</v>
      </c>
      <c r="AL219" s="65">
        <f t="shared" ref="AL219:AL226" si="173">AVERAGE(W219:AA219)</f>
        <v>0</v>
      </c>
      <c r="AM219" s="65">
        <f t="shared" ref="AM219:AM226" si="174">AVERAGE(AB219:AF219)</f>
        <v>0</v>
      </c>
      <c r="AN219" s="60"/>
      <c r="AO219" s="65">
        <f t="shared" ref="AO219:AO226" si="175">AVERAGE(AH219:AI219)</f>
        <v>0</v>
      </c>
      <c r="AP219" s="65">
        <f t="shared" ref="AP219:AP226" si="176">AVERAGE(AJ219:AK219)</f>
        <v>0</v>
      </c>
      <c r="AQ219" s="65">
        <f t="shared" ref="AQ219:AQ226" si="177">AVERAGE(AL219:AM219)</f>
        <v>0</v>
      </c>
    </row>
    <row r="220" spans="1:43" ht="15.75" x14ac:dyDescent="0.25">
      <c r="A220" s="13" t="s">
        <v>411</v>
      </c>
      <c r="B220" s="13"/>
      <c r="C220" s="52">
        <f t="shared" si="167"/>
        <v>0</v>
      </c>
      <c r="D220" s="52">
        <f t="shared" ref="D220:R220" si="178">D135</f>
        <v>0</v>
      </c>
      <c r="E220" s="52">
        <f t="shared" si="178"/>
        <v>0</v>
      </c>
      <c r="F220" s="52">
        <f t="shared" si="178"/>
        <v>0</v>
      </c>
      <c r="G220" s="52">
        <f t="shared" si="178"/>
        <v>0</v>
      </c>
      <c r="H220" s="52">
        <f t="shared" si="178"/>
        <v>0</v>
      </c>
      <c r="I220" s="52">
        <f t="shared" si="178"/>
        <v>0</v>
      </c>
      <c r="J220" s="52">
        <f t="shared" si="178"/>
        <v>0</v>
      </c>
      <c r="K220" s="52">
        <f t="shared" si="178"/>
        <v>0</v>
      </c>
      <c r="L220" s="52">
        <f t="shared" si="178"/>
        <v>0</v>
      </c>
      <c r="M220" s="52">
        <f t="shared" si="178"/>
        <v>0</v>
      </c>
      <c r="N220" s="52">
        <f t="shared" si="178"/>
        <v>0</v>
      </c>
      <c r="O220" s="52">
        <f t="shared" si="178"/>
        <v>0</v>
      </c>
      <c r="P220" s="52">
        <f t="shared" si="178"/>
        <v>0</v>
      </c>
      <c r="Q220" s="52">
        <f t="shared" si="178"/>
        <v>0</v>
      </c>
      <c r="R220" s="52">
        <f t="shared" si="178"/>
        <v>0</v>
      </c>
      <c r="S220" s="52">
        <f t="shared" si="168"/>
        <v>0</v>
      </c>
      <c r="T220" s="52">
        <f t="shared" si="168"/>
        <v>0</v>
      </c>
      <c r="U220" s="52">
        <f t="shared" si="168"/>
        <v>0</v>
      </c>
      <c r="V220" s="52">
        <f t="shared" si="168"/>
        <v>0</v>
      </c>
      <c r="W220" s="52">
        <f t="shared" si="168"/>
        <v>0</v>
      </c>
      <c r="X220" s="52">
        <f t="shared" si="168"/>
        <v>0</v>
      </c>
      <c r="Y220" s="52">
        <f t="shared" si="168"/>
        <v>0</v>
      </c>
      <c r="Z220" s="52">
        <f t="shared" si="168"/>
        <v>0</v>
      </c>
      <c r="AA220" s="52">
        <f t="shared" si="168"/>
        <v>0</v>
      </c>
      <c r="AB220" s="52">
        <f t="shared" si="168"/>
        <v>0</v>
      </c>
      <c r="AC220" s="52">
        <f t="shared" si="168"/>
        <v>0</v>
      </c>
      <c r="AD220" s="52">
        <f t="shared" si="168"/>
        <v>0</v>
      </c>
      <c r="AE220" s="52">
        <f t="shared" si="168"/>
        <v>0</v>
      </c>
      <c r="AF220" s="52">
        <f t="shared" si="168"/>
        <v>0</v>
      </c>
      <c r="AG220" s="9"/>
      <c r="AH220" s="65">
        <f t="shared" si="169"/>
        <v>0</v>
      </c>
      <c r="AI220" s="65">
        <f t="shared" si="170"/>
        <v>0</v>
      </c>
      <c r="AJ220" s="65">
        <f t="shared" si="171"/>
        <v>0</v>
      </c>
      <c r="AK220" s="65">
        <f t="shared" si="172"/>
        <v>0</v>
      </c>
      <c r="AL220" s="65">
        <f t="shared" si="173"/>
        <v>0</v>
      </c>
      <c r="AM220" s="65">
        <f t="shared" si="174"/>
        <v>0</v>
      </c>
      <c r="AN220" s="60"/>
      <c r="AO220" s="65">
        <f t="shared" si="175"/>
        <v>0</v>
      </c>
      <c r="AP220" s="65">
        <f t="shared" si="176"/>
        <v>0</v>
      </c>
      <c r="AQ220" s="65">
        <f t="shared" si="177"/>
        <v>0</v>
      </c>
    </row>
    <row r="221" spans="1:43" ht="15.75" x14ac:dyDescent="0.25">
      <c r="A221" s="13" t="s">
        <v>676</v>
      </c>
      <c r="B221" s="13"/>
      <c r="C221" s="52">
        <f t="shared" si="167"/>
        <v>0</v>
      </c>
      <c r="D221" s="52">
        <f t="shared" si="168"/>
        <v>0</v>
      </c>
      <c r="E221" s="52">
        <f t="shared" si="168"/>
        <v>0</v>
      </c>
      <c r="F221" s="52">
        <f t="shared" si="168"/>
        <v>0</v>
      </c>
      <c r="G221" s="52">
        <f t="shared" si="168"/>
        <v>0</v>
      </c>
      <c r="H221" s="52">
        <f t="shared" si="168"/>
        <v>0</v>
      </c>
      <c r="I221" s="52">
        <f t="shared" si="168"/>
        <v>0</v>
      </c>
      <c r="J221" s="52">
        <f t="shared" si="168"/>
        <v>0</v>
      </c>
      <c r="K221" s="52">
        <f t="shared" si="168"/>
        <v>0</v>
      </c>
      <c r="L221" s="52">
        <f t="shared" si="168"/>
        <v>0</v>
      </c>
      <c r="M221" s="52">
        <f t="shared" si="168"/>
        <v>0</v>
      </c>
      <c r="N221" s="52">
        <f t="shared" si="168"/>
        <v>0</v>
      </c>
      <c r="O221" s="52">
        <f t="shared" si="168"/>
        <v>0</v>
      </c>
      <c r="P221" s="52">
        <f t="shared" si="168"/>
        <v>0</v>
      </c>
      <c r="Q221" s="52">
        <f t="shared" si="168"/>
        <v>0</v>
      </c>
      <c r="R221" s="52">
        <f t="shared" si="168"/>
        <v>0</v>
      </c>
      <c r="S221" s="52">
        <f t="shared" si="168"/>
        <v>0</v>
      </c>
      <c r="T221" s="52">
        <f t="shared" si="168"/>
        <v>0</v>
      </c>
      <c r="U221" s="52">
        <f t="shared" si="168"/>
        <v>0</v>
      </c>
      <c r="V221" s="52">
        <f t="shared" si="168"/>
        <v>0</v>
      </c>
      <c r="W221" s="52">
        <f t="shared" si="168"/>
        <v>0</v>
      </c>
      <c r="X221" s="52">
        <f t="shared" si="168"/>
        <v>0</v>
      </c>
      <c r="Y221" s="52">
        <f t="shared" si="168"/>
        <v>0</v>
      </c>
      <c r="Z221" s="52">
        <f t="shared" si="168"/>
        <v>0</v>
      </c>
      <c r="AA221" s="52">
        <f t="shared" si="168"/>
        <v>0</v>
      </c>
      <c r="AB221" s="52">
        <f t="shared" si="168"/>
        <v>0</v>
      </c>
      <c r="AC221" s="52">
        <f t="shared" si="168"/>
        <v>0</v>
      </c>
      <c r="AD221" s="52">
        <f t="shared" si="168"/>
        <v>0</v>
      </c>
      <c r="AE221" s="52">
        <f t="shared" si="168"/>
        <v>0</v>
      </c>
      <c r="AF221" s="52">
        <f t="shared" si="168"/>
        <v>0</v>
      </c>
      <c r="AG221" s="9"/>
      <c r="AH221" s="65">
        <f t="shared" si="169"/>
        <v>0</v>
      </c>
      <c r="AI221" s="65">
        <f t="shared" si="170"/>
        <v>0</v>
      </c>
      <c r="AJ221" s="65">
        <f t="shared" si="171"/>
        <v>0</v>
      </c>
      <c r="AK221" s="65">
        <f t="shared" si="172"/>
        <v>0</v>
      </c>
      <c r="AL221" s="65">
        <f t="shared" si="173"/>
        <v>0</v>
      </c>
      <c r="AM221" s="65">
        <f t="shared" si="174"/>
        <v>0</v>
      </c>
      <c r="AN221" s="60"/>
      <c r="AO221" s="65">
        <f t="shared" si="175"/>
        <v>0</v>
      </c>
      <c r="AP221" s="65">
        <f t="shared" si="176"/>
        <v>0</v>
      </c>
      <c r="AQ221" s="65">
        <f t="shared" si="177"/>
        <v>0</v>
      </c>
    </row>
    <row r="222" spans="1:43" ht="15.75" x14ac:dyDescent="0.25">
      <c r="A222" s="13" t="s">
        <v>412</v>
      </c>
      <c r="B222" s="13"/>
      <c r="C222" s="52">
        <f t="shared" si="167"/>
        <v>0</v>
      </c>
      <c r="D222" s="52">
        <f t="shared" si="168"/>
        <v>0</v>
      </c>
      <c r="E222" s="52">
        <f t="shared" si="168"/>
        <v>0</v>
      </c>
      <c r="F222" s="52">
        <f t="shared" si="168"/>
        <v>0</v>
      </c>
      <c r="G222" s="52">
        <f t="shared" si="168"/>
        <v>0</v>
      </c>
      <c r="H222" s="52">
        <f t="shared" si="168"/>
        <v>0</v>
      </c>
      <c r="I222" s="52">
        <f t="shared" si="168"/>
        <v>0</v>
      </c>
      <c r="J222" s="52">
        <f t="shared" si="168"/>
        <v>0</v>
      </c>
      <c r="K222" s="52">
        <f t="shared" si="168"/>
        <v>0</v>
      </c>
      <c r="L222" s="52">
        <f t="shared" si="168"/>
        <v>0</v>
      </c>
      <c r="M222" s="52">
        <f t="shared" si="168"/>
        <v>0</v>
      </c>
      <c r="N222" s="52">
        <f t="shared" si="168"/>
        <v>0</v>
      </c>
      <c r="O222" s="52">
        <f t="shared" si="168"/>
        <v>0</v>
      </c>
      <c r="P222" s="52">
        <f t="shared" si="168"/>
        <v>0</v>
      </c>
      <c r="Q222" s="52">
        <f t="shared" si="168"/>
        <v>0</v>
      </c>
      <c r="R222" s="52">
        <f t="shared" si="168"/>
        <v>0</v>
      </c>
      <c r="S222" s="52">
        <f t="shared" si="168"/>
        <v>0</v>
      </c>
      <c r="T222" s="52">
        <f t="shared" si="168"/>
        <v>0</v>
      </c>
      <c r="U222" s="52">
        <f t="shared" si="168"/>
        <v>0</v>
      </c>
      <c r="V222" s="52">
        <f t="shared" si="168"/>
        <v>0</v>
      </c>
      <c r="W222" s="52">
        <f t="shared" si="168"/>
        <v>0</v>
      </c>
      <c r="X222" s="52">
        <f t="shared" si="168"/>
        <v>0</v>
      </c>
      <c r="Y222" s="52">
        <f t="shared" si="168"/>
        <v>0</v>
      </c>
      <c r="Z222" s="52">
        <f t="shared" si="168"/>
        <v>0</v>
      </c>
      <c r="AA222" s="52">
        <f t="shared" si="168"/>
        <v>0</v>
      </c>
      <c r="AB222" s="52">
        <f t="shared" si="168"/>
        <v>0</v>
      </c>
      <c r="AC222" s="52">
        <f t="shared" si="168"/>
        <v>0</v>
      </c>
      <c r="AD222" s="52">
        <f t="shared" si="168"/>
        <v>0</v>
      </c>
      <c r="AE222" s="52">
        <f t="shared" si="168"/>
        <v>0</v>
      </c>
      <c r="AF222" s="52">
        <f t="shared" si="168"/>
        <v>0</v>
      </c>
      <c r="AG222" s="9"/>
      <c r="AH222" s="65">
        <f t="shared" si="169"/>
        <v>0</v>
      </c>
      <c r="AI222" s="65">
        <f t="shared" si="170"/>
        <v>0</v>
      </c>
      <c r="AJ222" s="65">
        <f t="shared" si="171"/>
        <v>0</v>
      </c>
      <c r="AK222" s="65">
        <f t="shared" si="172"/>
        <v>0</v>
      </c>
      <c r="AL222" s="65">
        <f t="shared" si="173"/>
        <v>0</v>
      </c>
      <c r="AM222" s="65">
        <f t="shared" si="174"/>
        <v>0</v>
      </c>
      <c r="AN222" s="60"/>
      <c r="AO222" s="65">
        <f t="shared" si="175"/>
        <v>0</v>
      </c>
      <c r="AP222" s="65">
        <f t="shared" si="176"/>
        <v>0</v>
      </c>
      <c r="AQ222" s="65">
        <f t="shared" si="177"/>
        <v>0</v>
      </c>
    </row>
    <row r="223" spans="1:43" ht="15.75" x14ac:dyDescent="0.25">
      <c r="A223" s="13" t="s">
        <v>436</v>
      </c>
      <c r="B223" s="13"/>
      <c r="C223" s="52">
        <f t="shared" si="167"/>
        <v>0</v>
      </c>
      <c r="D223" s="52">
        <f t="shared" si="168"/>
        <v>0</v>
      </c>
      <c r="E223" s="52">
        <f t="shared" si="168"/>
        <v>0</v>
      </c>
      <c r="F223" s="52">
        <f t="shared" si="168"/>
        <v>0</v>
      </c>
      <c r="G223" s="52">
        <f t="shared" si="168"/>
        <v>0</v>
      </c>
      <c r="H223" s="52">
        <f t="shared" si="168"/>
        <v>0</v>
      </c>
      <c r="I223" s="52">
        <f t="shared" si="168"/>
        <v>0</v>
      </c>
      <c r="J223" s="52">
        <f t="shared" si="168"/>
        <v>0</v>
      </c>
      <c r="K223" s="52">
        <f t="shared" si="168"/>
        <v>0</v>
      </c>
      <c r="L223" s="52">
        <f t="shared" si="168"/>
        <v>0</v>
      </c>
      <c r="M223" s="52">
        <f t="shared" si="168"/>
        <v>0</v>
      </c>
      <c r="N223" s="52">
        <f t="shared" si="168"/>
        <v>0</v>
      </c>
      <c r="O223" s="52">
        <f t="shared" si="168"/>
        <v>0</v>
      </c>
      <c r="P223" s="52">
        <f t="shared" si="168"/>
        <v>0</v>
      </c>
      <c r="Q223" s="52">
        <f t="shared" si="168"/>
        <v>0</v>
      </c>
      <c r="R223" s="52">
        <f t="shared" si="168"/>
        <v>0</v>
      </c>
      <c r="S223" s="52">
        <f t="shared" si="168"/>
        <v>0</v>
      </c>
      <c r="T223" s="52">
        <f t="shared" si="168"/>
        <v>0</v>
      </c>
      <c r="U223" s="52">
        <f t="shared" si="168"/>
        <v>0</v>
      </c>
      <c r="V223" s="52">
        <f t="shared" si="168"/>
        <v>0</v>
      </c>
      <c r="W223" s="52">
        <f t="shared" si="168"/>
        <v>0</v>
      </c>
      <c r="X223" s="52">
        <f t="shared" si="168"/>
        <v>0</v>
      </c>
      <c r="Y223" s="52">
        <f t="shared" si="168"/>
        <v>0</v>
      </c>
      <c r="Z223" s="52">
        <f t="shared" si="168"/>
        <v>0</v>
      </c>
      <c r="AA223" s="52">
        <f t="shared" si="168"/>
        <v>0</v>
      </c>
      <c r="AB223" s="52">
        <f t="shared" si="168"/>
        <v>0</v>
      </c>
      <c r="AC223" s="52">
        <f t="shared" si="168"/>
        <v>0</v>
      </c>
      <c r="AD223" s="52">
        <f t="shared" si="168"/>
        <v>0</v>
      </c>
      <c r="AE223" s="52">
        <f t="shared" si="168"/>
        <v>0</v>
      </c>
      <c r="AF223" s="52">
        <f t="shared" si="168"/>
        <v>0</v>
      </c>
      <c r="AG223" s="9"/>
      <c r="AH223" s="65">
        <f t="shared" si="169"/>
        <v>0</v>
      </c>
      <c r="AI223" s="65">
        <f t="shared" si="170"/>
        <v>0</v>
      </c>
      <c r="AJ223" s="65">
        <f t="shared" si="171"/>
        <v>0</v>
      </c>
      <c r="AK223" s="65">
        <f t="shared" si="172"/>
        <v>0</v>
      </c>
      <c r="AL223" s="65">
        <f t="shared" si="173"/>
        <v>0</v>
      </c>
      <c r="AM223" s="65">
        <f t="shared" si="174"/>
        <v>0</v>
      </c>
      <c r="AN223" s="60"/>
      <c r="AO223" s="65">
        <f t="shared" si="175"/>
        <v>0</v>
      </c>
      <c r="AP223" s="65">
        <f t="shared" si="176"/>
        <v>0</v>
      </c>
      <c r="AQ223" s="65">
        <f t="shared" si="177"/>
        <v>0</v>
      </c>
    </row>
    <row r="224" spans="1:43" ht="15.75" x14ac:dyDescent="0.25">
      <c r="A224" s="13" t="s">
        <v>437</v>
      </c>
      <c r="B224" s="13"/>
      <c r="C224" s="52">
        <f t="shared" si="167"/>
        <v>0</v>
      </c>
      <c r="D224" s="52">
        <f t="shared" si="168"/>
        <v>0</v>
      </c>
      <c r="E224" s="52">
        <f t="shared" si="168"/>
        <v>0</v>
      </c>
      <c r="F224" s="52">
        <f t="shared" si="168"/>
        <v>0</v>
      </c>
      <c r="G224" s="52">
        <f t="shared" si="168"/>
        <v>0</v>
      </c>
      <c r="H224" s="52">
        <f t="shared" si="168"/>
        <v>0</v>
      </c>
      <c r="I224" s="52">
        <f t="shared" si="168"/>
        <v>0</v>
      </c>
      <c r="J224" s="52">
        <f t="shared" si="168"/>
        <v>0</v>
      </c>
      <c r="K224" s="52">
        <f t="shared" si="168"/>
        <v>0</v>
      </c>
      <c r="L224" s="52">
        <f t="shared" si="168"/>
        <v>0</v>
      </c>
      <c r="M224" s="52">
        <f t="shared" si="168"/>
        <v>0</v>
      </c>
      <c r="N224" s="52">
        <f t="shared" si="168"/>
        <v>0</v>
      </c>
      <c r="O224" s="52">
        <f t="shared" si="168"/>
        <v>0</v>
      </c>
      <c r="P224" s="52">
        <f t="shared" si="168"/>
        <v>0</v>
      </c>
      <c r="Q224" s="52">
        <f t="shared" si="168"/>
        <v>0</v>
      </c>
      <c r="R224" s="52">
        <f t="shared" si="168"/>
        <v>0</v>
      </c>
      <c r="S224" s="52">
        <f t="shared" si="168"/>
        <v>0</v>
      </c>
      <c r="T224" s="52">
        <f t="shared" si="168"/>
        <v>0</v>
      </c>
      <c r="U224" s="52">
        <f t="shared" si="168"/>
        <v>0</v>
      </c>
      <c r="V224" s="52">
        <f t="shared" si="168"/>
        <v>0</v>
      </c>
      <c r="W224" s="52">
        <f t="shared" si="168"/>
        <v>0</v>
      </c>
      <c r="X224" s="52">
        <f t="shared" si="168"/>
        <v>0</v>
      </c>
      <c r="Y224" s="52">
        <f t="shared" si="168"/>
        <v>0</v>
      </c>
      <c r="Z224" s="52">
        <f t="shared" si="168"/>
        <v>0</v>
      </c>
      <c r="AA224" s="52">
        <f t="shared" si="168"/>
        <v>0</v>
      </c>
      <c r="AB224" s="52">
        <f t="shared" si="168"/>
        <v>0</v>
      </c>
      <c r="AC224" s="52">
        <f t="shared" si="168"/>
        <v>0</v>
      </c>
      <c r="AD224" s="52">
        <f t="shared" si="168"/>
        <v>0</v>
      </c>
      <c r="AE224" s="52">
        <f t="shared" si="168"/>
        <v>0</v>
      </c>
      <c r="AF224" s="52">
        <f t="shared" si="168"/>
        <v>0</v>
      </c>
      <c r="AG224" s="9"/>
      <c r="AH224" s="65">
        <f t="shared" si="169"/>
        <v>0</v>
      </c>
      <c r="AI224" s="65">
        <f t="shared" si="170"/>
        <v>0</v>
      </c>
      <c r="AJ224" s="65">
        <f t="shared" si="171"/>
        <v>0</v>
      </c>
      <c r="AK224" s="65">
        <f t="shared" si="172"/>
        <v>0</v>
      </c>
      <c r="AL224" s="65">
        <f t="shared" si="173"/>
        <v>0</v>
      </c>
      <c r="AM224" s="65">
        <f t="shared" si="174"/>
        <v>0</v>
      </c>
      <c r="AN224" s="60"/>
      <c r="AO224" s="65">
        <f t="shared" si="175"/>
        <v>0</v>
      </c>
      <c r="AP224" s="65">
        <f t="shared" si="176"/>
        <v>0</v>
      </c>
      <c r="AQ224" s="65">
        <f t="shared" si="177"/>
        <v>0</v>
      </c>
    </row>
    <row r="225" spans="1:43" ht="15.75" x14ac:dyDescent="0.25">
      <c r="A225" s="13" t="s">
        <v>675</v>
      </c>
      <c r="B225" s="13"/>
      <c r="C225" s="52">
        <f t="shared" si="167"/>
        <v>0</v>
      </c>
      <c r="D225" s="52">
        <f t="shared" si="168"/>
        <v>0</v>
      </c>
      <c r="E225" s="52">
        <f t="shared" si="168"/>
        <v>0</v>
      </c>
      <c r="F225" s="52">
        <f t="shared" si="168"/>
        <v>0</v>
      </c>
      <c r="G225" s="52">
        <f t="shared" si="168"/>
        <v>0</v>
      </c>
      <c r="H225" s="52">
        <f t="shared" si="168"/>
        <v>0</v>
      </c>
      <c r="I225" s="52">
        <f t="shared" si="168"/>
        <v>0</v>
      </c>
      <c r="J225" s="52">
        <f t="shared" si="168"/>
        <v>0</v>
      </c>
      <c r="K225" s="52">
        <f t="shared" si="168"/>
        <v>0</v>
      </c>
      <c r="L225" s="52">
        <f t="shared" si="168"/>
        <v>0</v>
      </c>
      <c r="M225" s="52">
        <f t="shared" si="168"/>
        <v>0</v>
      </c>
      <c r="N225" s="52">
        <f t="shared" si="168"/>
        <v>0</v>
      </c>
      <c r="O225" s="52">
        <f t="shared" si="168"/>
        <v>0</v>
      </c>
      <c r="P225" s="52">
        <f t="shared" si="168"/>
        <v>0</v>
      </c>
      <c r="Q225" s="52">
        <f t="shared" si="168"/>
        <v>0</v>
      </c>
      <c r="R225" s="52">
        <f t="shared" si="168"/>
        <v>0</v>
      </c>
      <c r="S225" s="52">
        <f t="shared" si="168"/>
        <v>0</v>
      </c>
      <c r="T225" s="52">
        <f t="shared" si="168"/>
        <v>0</v>
      </c>
      <c r="U225" s="52">
        <f t="shared" si="168"/>
        <v>0</v>
      </c>
      <c r="V225" s="52">
        <f t="shared" si="168"/>
        <v>0</v>
      </c>
      <c r="W225" s="52">
        <f t="shared" si="168"/>
        <v>0</v>
      </c>
      <c r="X225" s="52">
        <f t="shared" si="168"/>
        <v>0</v>
      </c>
      <c r="Y225" s="52">
        <f t="shared" si="168"/>
        <v>0</v>
      </c>
      <c r="Z225" s="52">
        <f t="shared" si="168"/>
        <v>0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</v>
      </c>
      <c r="AI225" s="65">
        <f t="shared" si="170"/>
        <v>0</v>
      </c>
      <c r="AJ225" s="65">
        <f t="shared" si="171"/>
        <v>0</v>
      </c>
      <c r="AK225" s="65">
        <f t="shared" si="172"/>
        <v>0</v>
      </c>
      <c r="AL225" s="65">
        <f t="shared" si="173"/>
        <v>0</v>
      </c>
      <c r="AM225" s="65">
        <f t="shared" si="174"/>
        <v>0</v>
      </c>
      <c r="AN225" s="60"/>
      <c r="AO225" s="65">
        <f t="shared" si="175"/>
        <v>0</v>
      </c>
      <c r="AP225" s="65">
        <f t="shared" si="176"/>
        <v>0</v>
      </c>
      <c r="AQ225" s="65">
        <f t="shared" si="177"/>
        <v>0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10672.8</v>
      </c>
      <c r="D229" s="52">
        <f t="shared" ref="D229:AF229" si="179">SUM(D230:D237)</f>
        <v>10687.400000000003</v>
      </c>
      <c r="E229" s="52">
        <f t="shared" si="179"/>
        <v>10702.2</v>
      </c>
      <c r="F229" s="52">
        <f t="shared" si="179"/>
        <v>10716.900000000001</v>
      </c>
      <c r="G229" s="52">
        <f t="shared" si="179"/>
        <v>11593.3</v>
      </c>
      <c r="H229" s="52">
        <f t="shared" si="179"/>
        <v>11731.900000000001</v>
      </c>
      <c r="I229" s="52">
        <f t="shared" si="179"/>
        <v>11535</v>
      </c>
      <c r="J229" s="52">
        <f t="shared" si="179"/>
        <v>11550.099999999999</v>
      </c>
      <c r="K229" s="52">
        <f t="shared" si="179"/>
        <v>11083.4</v>
      </c>
      <c r="L229" s="52">
        <f t="shared" si="179"/>
        <v>9886</v>
      </c>
      <c r="M229" s="52">
        <f t="shared" si="179"/>
        <v>6363.1</v>
      </c>
      <c r="N229" s="52">
        <f t="shared" si="179"/>
        <v>5795.6</v>
      </c>
      <c r="O229" s="52">
        <f t="shared" si="179"/>
        <v>5784</v>
      </c>
      <c r="P229" s="52">
        <f t="shared" si="179"/>
        <v>5772.2</v>
      </c>
      <c r="Q229" s="52">
        <f t="shared" si="179"/>
        <v>4866.5</v>
      </c>
      <c r="R229" s="52">
        <f t="shared" si="179"/>
        <v>4140.6000000000004</v>
      </c>
      <c r="S229" s="52">
        <f t="shared" si="179"/>
        <v>4440.5</v>
      </c>
      <c r="T229" s="52">
        <f t="shared" si="179"/>
        <v>4428.5</v>
      </c>
      <c r="U229" s="52">
        <f t="shared" si="179"/>
        <v>4416.3999999999996</v>
      </c>
      <c r="V229" s="52">
        <f t="shared" si="179"/>
        <v>1396.1999999999998</v>
      </c>
      <c r="W229" s="52">
        <f t="shared" si="179"/>
        <v>794.8</v>
      </c>
      <c r="X229" s="52">
        <f t="shared" si="179"/>
        <v>1110.5</v>
      </c>
      <c r="Y229" s="52">
        <f t="shared" si="179"/>
        <v>1098.0999999999999</v>
      </c>
      <c r="Z229" s="52">
        <f t="shared" si="179"/>
        <v>2586.5</v>
      </c>
      <c r="AA229" s="52">
        <f t="shared" si="179"/>
        <v>2574</v>
      </c>
      <c r="AB229" s="52">
        <f t="shared" si="179"/>
        <v>2561.4</v>
      </c>
      <c r="AC229" s="52">
        <f t="shared" si="179"/>
        <v>2548.8000000000002</v>
      </c>
      <c r="AD229" s="52">
        <f t="shared" si="179"/>
        <v>2536.1000000000004</v>
      </c>
      <c r="AE229" s="52">
        <f t="shared" si="179"/>
        <v>2523.3000000000002</v>
      </c>
      <c r="AF229" s="52">
        <f t="shared" si="179"/>
        <v>2510.4</v>
      </c>
      <c r="AG229" s="60"/>
      <c r="AH229" s="65">
        <f>AVERAGE(C229:G229)</f>
        <v>10874.52</v>
      </c>
      <c r="AI229" s="65">
        <f>AVERAGE(H229:L229)</f>
        <v>11157.28</v>
      </c>
      <c r="AJ229" s="65">
        <f>AVERAGE(M229:Q229)</f>
        <v>5716.2800000000007</v>
      </c>
      <c r="AK229" s="65">
        <f>AVERAGE(R229:V229)</f>
        <v>3764.44</v>
      </c>
      <c r="AL229" s="65">
        <f>AVERAGE(W229:AA229)</f>
        <v>1632.78</v>
      </c>
      <c r="AM229" s="65">
        <f>AVERAGE(AB229:AF229)</f>
        <v>2536.0000000000005</v>
      </c>
      <c r="AN229" s="60"/>
      <c r="AO229" s="65">
        <f>AVERAGE(AH229:AI229)</f>
        <v>11015.900000000001</v>
      </c>
      <c r="AP229" s="65">
        <f>AVERAGE(AJ229:AK229)</f>
        <v>4740.3600000000006</v>
      </c>
      <c r="AQ229" s="65">
        <f>AVERAGE(AL229:AM229)</f>
        <v>2084.3900000000003</v>
      </c>
    </row>
    <row r="230" spans="1:43" ht="15.75" x14ac:dyDescent="0.25">
      <c r="A230" s="13" t="s">
        <v>410</v>
      </c>
      <c r="B230" s="13"/>
      <c r="C230" s="52">
        <f t="shared" ref="C230:C236" si="180">C147</f>
        <v>4689.6000000000004</v>
      </c>
      <c r="D230" s="52">
        <f t="shared" ref="D230:AF236" si="181">D147</f>
        <v>4689.6000000000004</v>
      </c>
      <c r="E230" s="52">
        <f t="shared" si="181"/>
        <v>4689.6000000000004</v>
      </c>
      <c r="F230" s="52">
        <f t="shared" si="181"/>
        <v>4689.6000000000004</v>
      </c>
      <c r="G230" s="52">
        <f t="shared" si="181"/>
        <v>5101.5</v>
      </c>
      <c r="H230" s="52">
        <f t="shared" si="181"/>
        <v>5200.5</v>
      </c>
      <c r="I230" s="52">
        <f t="shared" si="181"/>
        <v>5200.5</v>
      </c>
      <c r="J230" s="52">
        <f t="shared" si="181"/>
        <v>5200.5</v>
      </c>
      <c r="K230" s="52">
        <f t="shared" si="181"/>
        <v>5200.5</v>
      </c>
      <c r="L230" s="52">
        <f t="shared" si="181"/>
        <v>4342.8</v>
      </c>
      <c r="M230" s="52">
        <f t="shared" si="181"/>
        <v>3510.3</v>
      </c>
      <c r="N230" s="52">
        <f t="shared" si="181"/>
        <v>3510.3</v>
      </c>
      <c r="O230" s="52">
        <f t="shared" si="181"/>
        <v>3510.3</v>
      </c>
      <c r="P230" s="52">
        <f t="shared" si="181"/>
        <v>3510.3</v>
      </c>
      <c r="Q230" s="52">
        <f t="shared" si="181"/>
        <v>2329.1999999999998</v>
      </c>
      <c r="R230" s="52">
        <f t="shared" si="181"/>
        <v>1758</v>
      </c>
      <c r="S230" s="52">
        <f t="shared" si="181"/>
        <v>1758</v>
      </c>
      <c r="T230" s="52">
        <f t="shared" si="181"/>
        <v>1758</v>
      </c>
      <c r="U230" s="52">
        <f t="shared" si="181"/>
        <v>1758</v>
      </c>
      <c r="V230" s="52">
        <f t="shared" si="181"/>
        <v>357.3</v>
      </c>
      <c r="W230" s="52">
        <f t="shared" si="181"/>
        <v>-114.1</v>
      </c>
      <c r="X230" s="52">
        <f t="shared" si="181"/>
        <v>-114.1</v>
      </c>
      <c r="Y230" s="52">
        <f t="shared" si="181"/>
        <v>-114.1</v>
      </c>
      <c r="Z230" s="52">
        <f t="shared" si="181"/>
        <v>-114.1</v>
      </c>
      <c r="AA230" s="52">
        <f t="shared" si="181"/>
        <v>-114.1</v>
      </c>
      <c r="AB230" s="52">
        <f t="shared" si="181"/>
        <v>-114.1</v>
      </c>
      <c r="AC230" s="52">
        <f t="shared" si="181"/>
        <v>-114.1</v>
      </c>
      <c r="AD230" s="52">
        <f t="shared" si="181"/>
        <v>-114.1</v>
      </c>
      <c r="AE230" s="52">
        <f t="shared" si="181"/>
        <v>-114.1</v>
      </c>
      <c r="AF230" s="52">
        <f t="shared" si="181"/>
        <v>-114.1</v>
      </c>
      <c r="AG230" s="9"/>
      <c r="AH230" s="65">
        <f t="shared" ref="AH230:AH237" si="182">AVERAGE(C230:G230)</f>
        <v>4771.9800000000005</v>
      </c>
      <c r="AI230" s="65">
        <f t="shared" ref="AI230:AI237" si="183">AVERAGE(H230:L230)</f>
        <v>5028.96</v>
      </c>
      <c r="AJ230" s="65">
        <f t="shared" ref="AJ230:AJ237" si="184">AVERAGE(M230:Q230)</f>
        <v>3274.0800000000004</v>
      </c>
      <c r="AK230" s="65">
        <f t="shared" ref="AK230:AK237" si="185">AVERAGE(R230:V230)</f>
        <v>1477.8600000000001</v>
      </c>
      <c r="AL230" s="65">
        <f t="shared" ref="AL230:AL237" si="186">AVERAGE(W230:AA230)</f>
        <v>-114.1</v>
      </c>
      <c r="AM230" s="65">
        <f t="shared" ref="AM230:AM237" si="187">AVERAGE(AB230:AF230)</f>
        <v>-114.1</v>
      </c>
      <c r="AN230" s="60"/>
      <c r="AO230" s="65">
        <f t="shared" ref="AO230:AO237" si="188">AVERAGE(AH230:AI230)</f>
        <v>4900.47</v>
      </c>
      <c r="AP230" s="65">
        <f t="shared" ref="AP230:AP237" si="189">AVERAGE(AJ230:AK230)</f>
        <v>2375.9700000000003</v>
      </c>
      <c r="AQ230" s="65">
        <f t="shared" ref="AQ230:AQ237" si="190">AVERAGE(AL230:AM230)</f>
        <v>-114.1</v>
      </c>
    </row>
    <row r="231" spans="1:43" ht="15.75" x14ac:dyDescent="0.25">
      <c r="A231" s="13" t="s">
        <v>411</v>
      </c>
      <c r="B231" s="13"/>
      <c r="C231" s="52">
        <f t="shared" si="180"/>
        <v>1977.6</v>
      </c>
      <c r="D231" s="52">
        <f t="shared" ref="D231:R231" si="191">D148</f>
        <v>1977.6</v>
      </c>
      <c r="E231" s="52">
        <f t="shared" si="191"/>
        <v>1977.6</v>
      </c>
      <c r="F231" s="52">
        <f t="shared" si="191"/>
        <v>1977.6</v>
      </c>
      <c r="G231" s="52">
        <f t="shared" si="191"/>
        <v>1977.6</v>
      </c>
      <c r="H231" s="52">
        <f t="shared" si="191"/>
        <v>1977.6</v>
      </c>
      <c r="I231" s="52">
        <f t="shared" si="191"/>
        <v>1829.2</v>
      </c>
      <c r="J231" s="52">
        <f t="shared" si="191"/>
        <v>1829.2</v>
      </c>
      <c r="K231" s="52">
        <f t="shared" si="191"/>
        <v>1509.2</v>
      </c>
      <c r="L231" s="52">
        <f t="shared" si="191"/>
        <v>1509.2</v>
      </c>
      <c r="M231" s="52">
        <f t="shared" si="191"/>
        <v>431.4</v>
      </c>
      <c r="N231" s="52">
        <f t="shared" si="191"/>
        <v>50.6</v>
      </c>
      <c r="O231" s="52">
        <f t="shared" si="191"/>
        <v>50.6</v>
      </c>
      <c r="P231" s="52">
        <f t="shared" si="191"/>
        <v>50.6</v>
      </c>
      <c r="Q231" s="52">
        <f t="shared" si="191"/>
        <v>50.6</v>
      </c>
      <c r="R231" s="52">
        <f t="shared" si="191"/>
        <v>50.6</v>
      </c>
      <c r="S231" s="52">
        <f t="shared" si="181"/>
        <v>269</v>
      </c>
      <c r="T231" s="52">
        <f t="shared" si="181"/>
        <v>269</v>
      </c>
      <c r="U231" s="52">
        <f t="shared" si="181"/>
        <v>269</v>
      </c>
      <c r="V231" s="52">
        <f t="shared" si="181"/>
        <v>269</v>
      </c>
      <c r="W231" s="52">
        <f t="shared" si="181"/>
        <v>269</v>
      </c>
      <c r="X231" s="52">
        <f t="shared" si="181"/>
        <v>498.6</v>
      </c>
      <c r="Y231" s="52">
        <f t="shared" si="181"/>
        <v>498.6</v>
      </c>
      <c r="Z231" s="52">
        <f t="shared" si="181"/>
        <v>498.6</v>
      </c>
      <c r="AA231" s="52">
        <f t="shared" si="181"/>
        <v>498.6</v>
      </c>
      <c r="AB231" s="52">
        <f t="shared" si="181"/>
        <v>498.6</v>
      </c>
      <c r="AC231" s="52">
        <f t="shared" si="181"/>
        <v>498.6</v>
      </c>
      <c r="AD231" s="52">
        <f t="shared" si="181"/>
        <v>498.6</v>
      </c>
      <c r="AE231" s="52">
        <f t="shared" si="181"/>
        <v>498.6</v>
      </c>
      <c r="AF231" s="52">
        <f t="shared" si="181"/>
        <v>498.6</v>
      </c>
      <c r="AG231" s="9"/>
      <c r="AH231" s="65">
        <f t="shared" si="182"/>
        <v>1977.6</v>
      </c>
      <c r="AI231" s="65">
        <f t="shared" si="183"/>
        <v>1730.8799999999999</v>
      </c>
      <c r="AJ231" s="65">
        <f t="shared" si="184"/>
        <v>126.76000000000002</v>
      </c>
      <c r="AK231" s="65">
        <f t="shared" si="185"/>
        <v>225.32</v>
      </c>
      <c r="AL231" s="65">
        <f t="shared" si="186"/>
        <v>452.68</v>
      </c>
      <c r="AM231" s="65">
        <f t="shared" si="187"/>
        <v>498.6</v>
      </c>
      <c r="AN231" s="60"/>
      <c r="AO231" s="65">
        <f t="shared" si="188"/>
        <v>1854.2399999999998</v>
      </c>
      <c r="AP231" s="65">
        <f t="shared" si="189"/>
        <v>176.04000000000002</v>
      </c>
      <c r="AQ231" s="65">
        <f t="shared" si="190"/>
        <v>475.64</v>
      </c>
    </row>
    <row r="232" spans="1:43" ht="15.75" x14ac:dyDescent="0.25">
      <c r="A232" s="13" t="s">
        <v>676</v>
      </c>
      <c r="B232" s="13"/>
      <c r="C232" s="52">
        <f t="shared" si="180"/>
        <v>986.1</v>
      </c>
      <c r="D232" s="52">
        <f t="shared" si="181"/>
        <v>986.1</v>
      </c>
      <c r="E232" s="52">
        <f t="shared" si="181"/>
        <v>986.1</v>
      </c>
      <c r="F232" s="52">
        <f t="shared" si="181"/>
        <v>986.1</v>
      </c>
      <c r="G232" s="52">
        <f t="shared" si="181"/>
        <v>1102.2</v>
      </c>
      <c r="H232" s="52">
        <f t="shared" si="181"/>
        <v>1102.2</v>
      </c>
      <c r="I232" s="52">
        <f t="shared" si="181"/>
        <v>1091.5999999999999</v>
      </c>
      <c r="J232" s="52">
        <f t="shared" si="181"/>
        <v>1091.5999999999999</v>
      </c>
      <c r="K232" s="52">
        <f t="shared" si="181"/>
        <v>1071.5999999999999</v>
      </c>
      <c r="L232" s="52">
        <f t="shared" si="181"/>
        <v>910.7</v>
      </c>
      <c r="M232" s="52">
        <f t="shared" si="181"/>
        <v>750.3</v>
      </c>
      <c r="N232" s="52">
        <f t="shared" si="181"/>
        <v>723.1</v>
      </c>
      <c r="O232" s="52">
        <f t="shared" si="181"/>
        <v>723.1</v>
      </c>
      <c r="P232" s="52">
        <f t="shared" si="181"/>
        <v>723.1</v>
      </c>
      <c r="Q232" s="52">
        <f t="shared" si="181"/>
        <v>482.8</v>
      </c>
      <c r="R232" s="52">
        <f t="shared" si="181"/>
        <v>482.8</v>
      </c>
      <c r="S232" s="52">
        <f t="shared" si="181"/>
        <v>498.4</v>
      </c>
      <c r="T232" s="52">
        <f t="shared" si="181"/>
        <v>498.4</v>
      </c>
      <c r="U232" s="52">
        <f t="shared" si="181"/>
        <v>498.4</v>
      </c>
      <c r="V232" s="52">
        <f t="shared" si="181"/>
        <v>300.89999999999998</v>
      </c>
      <c r="W232" s="52">
        <f t="shared" si="181"/>
        <v>300.89999999999998</v>
      </c>
      <c r="X232" s="52">
        <f t="shared" si="181"/>
        <v>317.3</v>
      </c>
      <c r="Y232" s="52">
        <f t="shared" si="181"/>
        <v>317.3</v>
      </c>
      <c r="Z232" s="52">
        <f t="shared" si="181"/>
        <v>317.3</v>
      </c>
      <c r="AA232" s="52">
        <f t="shared" si="181"/>
        <v>317.3</v>
      </c>
      <c r="AB232" s="52">
        <f t="shared" si="181"/>
        <v>317.3</v>
      </c>
      <c r="AC232" s="52">
        <f t="shared" si="181"/>
        <v>317.3</v>
      </c>
      <c r="AD232" s="52">
        <f t="shared" si="181"/>
        <v>317.3</v>
      </c>
      <c r="AE232" s="52">
        <f t="shared" si="181"/>
        <v>317.3</v>
      </c>
      <c r="AF232" s="52">
        <f t="shared" si="181"/>
        <v>317.3</v>
      </c>
      <c r="AG232" s="9"/>
      <c r="AH232" s="65">
        <f t="shared" si="182"/>
        <v>1009.32</v>
      </c>
      <c r="AI232" s="65">
        <f t="shared" si="183"/>
        <v>1053.54</v>
      </c>
      <c r="AJ232" s="65">
        <f t="shared" si="184"/>
        <v>680.48</v>
      </c>
      <c r="AK232" s="65">
        <f t="shared" si="185"/>
        <v>455.78000000000003</v>
      </c>
      <c r="AL232" s="65">
        <f t="shared" si="186"/>
        <v>314.02</v>
      </c>
      <c r="AM232" s="65">
        <f t="shared" si="187"/>
        <v>317.3</v>
      </c>
      <c r="AN232" s="60"/>
      <c r="AO232" s="65">
        <f t="shared" si="188"/>
        <v>1031.43</v>
      </c>
      <c r="AP232" s="65">
        <f t="shared" si="189"/>
        <v>568.13</v>
      </c>
      <c r="AQ232" s="65">
        <f t="shared" si="190"/>
        <v>315.65999999999997</v>
      </c>
    </row>
    <row r="233" spans="1:43" ht="15.75" x14ac:dyDescent="0.25">
      <c r="A233" s="13" t="s">
        <v>412</v>
      </c>
      <c r="B233" s="13"/>
      <c r="C233" s="52">
        <f t="shared" si="180"/>
        <v>-430.3</v>
      </c>
      <c r="D233" s="52">
        <f t="shared" si="181"/>
        <v>-411.9</v>
      </c>
      <c r="E233" s="52">
        <f t="shared" si="181"/>
        <v>-393.4</v>
      </c>
      <c r="F233" s="52">
        <f t="shared" si="181"/>
        <v>-374.8</v>
      </c>
      <c r="G233" s="52">
        <f t="shared" si="181"/>
        <v>-179.8</v>
      </c>
      <c r="H233" s="52">
        <f t="shared" si="181"/>
        <v>-161</v>
      </c>
      <c r="I233" s="52">
        <f t="shared" si="181"/>
        <v>-142</v>
      </c>
      <c r="J233" s="52">
        <f t="shared" si="181"/>
        <v>-122.8</v>
      </c>
      <c r="K233" s="52">
        <f t="shared" si="181"/>
        <v>-185.4</v>
      </c>
      <c r="L233" s="52">
        <f t="shared" si="181"/>
        <v>6.5</v>
      </c>
      <c r="M233" s="52">
        <f t="shared" si="181"/>
        <v>-482.5</v>
      </c>
      <c r="N233" s="52">
        <f t="shared" si="181"/>
        <v>-481.5</v>
      </c>
      <c r="O233" s="52">
        <f t="shared" si="181"/>
        <v>-480.6</v>
      </c>
      <c r="P233" s="52">
        <f t="shared" si="181"/>
        <v>-479.8</v>
      </c>
      <c r="Q233" s="52">
        <f t="shared" si="181"/>
        <v>-381.7</v>
      </c>
      <c r="R233" s="52">
        <f t="shared" si="181"/>
        <v>-381</v>
      </c>
      <c r="S233" s="52">
        <f t="shared" si="181"/>
        <v>-380.4</v>
      </c>
      <c r="T233" s="52">
        <f t="shared" si="181"/>
        <v>-379.8</v>
      </c>
      <c r="U233" s="52">
        <f t="shared" si="181"/>
        <v>-379.3</v>
      </c>
      <c r="V233" s="52">
        <f t="shared" si="181"/>
        <v>-192</v>
      </c>
      <c r="W233" s="52">
        <f t="shared" si="181"/>
        <v>-192.9</v>
      </c>
      <c r="X233" s="52">
        <f t="shared" si="181"/>
        <v>-192.8</v>
      </c>
      <c r="Y233" s="52">
        <f t="shared" si="181"/>
        <v>-192.8</v>
      </c>
      <c r="Z233" s="52">
        <f t="shared" si="181"/>
        <v>-192.8</v>
      </c>
      <c r="AA233" s="52">
        <f t="shared" si="181"/>
        <v>-160.1</v>
      </c>
      <c r="AB233" s="52">
        <f t="shared" si="181"/>
        <v>-270.5</v>
      </c>
      <c r="AC233" s="52">
        <f t="shared" si="181"/>
        <v>-273</v>
      </c>
      <c r="AD233" s="52">
        <f t="shared" si="181"/>
        <v>-275.60000000000002</v>
      </c>
      <c r="AE233" s="52">
        <f t="shared" si="181"/>
        <v>-278.3</v>
      </c>
      <c r="AF233" s="52">
        <f t="shared" si="181"/>
        <v>-281</v>
      </c>
      <c r="AG233" s="9"/>
      <c r="AH233" s="65">
        <f t="shared" si="182"/>
        <v>-358.03999999999996</v>
      </c>
      <c r="AI233" s="65">
        <f t="shared" si="183"/>
        <v>-120.94000000000001</v>
      </c>
      <c r="AJ233" s="65">
        <f t="shared" si="184"/>
        <v>-461.21999999999997</v>
      </c>
      <c r="AK233" s="65">
        <f t="shared" si="185"/>
        <v>-342.5</v>
      </c>
      <c r="AL233" s="65">
        <f t="shared" si="186"/>
        <v>-186.28</v>
      </c>
      <c r="AM233" s="65">
        <f t="shared" si="187"/>
        <v>-275.68</v>
      </c>
      <c r="AN233" s="60"/>
      <c r="AO233" s="65">
        <f t="shared" si="188"/>
        <v>-239.48999999999998</v>
      </c>
      <c r="AP233" s="65">
        <f t="shared" si="189"/>
        <v>-401.86</v>
      </c>
      <c r="AQ233" s="65">
        <f t="shared" si="190"/>
        <v>-230.98000000000002</v>
      </c>
    </row>
    <row r="234" spans="1:43" ht="15.75" x14ac:dyDescent="0.25">
      <c r="A234" s="13" t="s">
        <v>436</v>
      </c>
      <c r="B234" s="13"/>
      <c r="C234" s="52">
        <f t="shared" si="180"/>
        <v>452.4</v>
      </c>
      <c r="D234" s="52">
        <f t="shared" si="181"/>
        <v>452.1</v>
      </c>
      <c r="E234" s="52">
        <f t="shared" si="181"/>
        <v>451.8</v>
      </c>
      <c r="F234" s="52">
        <f t="shared" si="181"/>
        <v>451.4</v>
      </c>
      <c r="G234" s="52">
        <f t="shared" si="181"/>
        <v>598.79999999999995</v>
      </c>
      <c r="H234" s="52">
        <f t="shared" si="181"/>
        <v>598.29999999999995</v>
      </c>
      <c r="I234" s="52">
        <f t="shared" si="181"/>
        <v>566</v>
      </c>
      <c r="J234" s="52">
        <f t="shared" si="181"/>
        <v>565.4</v>
      </c>
      <c r="K234" s="52">
        <f t="shared" si="181"/>
        <v>544.70000000000005</v>
      </c>
      <c r="L234" s="52">
        <f t="shared" si="181"/>
        <v>683.1</v>
      </c>
      <c r="M234" s="52">
        <f t="shared" si="181"/>
        <v>715.7</v>
      </c>
      <c r="N234" s="52">
        <f t="shared" si="181"/>
        <v>621.6</v>
      </c>
      <c r="O234" s="52">
        <f t="shared" si="181"/>
        <v>611.5</v>
      </c>
      <c r="P234" s="52">
        <f t="shared" si="181"/>
        <v>601.4</v>
      </c>
      <c r="Q234" s="52">
        <f t="shared" si="181"/>
        <v>1184.5</v>
      </c>
      <c r="R234" s="52">
        <f t="shared" si="181"/>
        <v>1174.4000000000001</v>
      </c>
      <c r="S234" s="52">
        <f t="shared" si="181"/>
        <v>1211</v>
      </c>
      <c r="T234" s="52">
        <f t="shared" si="181"/>
        <v>1200.9000000000001</v>
      </c>
      <c r="U234" s="52">
        <f t="shared" si="181"/>
        <v>1190.8</v>
      </c>
      <c r="V234" s="52">
        <f t="shared" si="181"/>
        <v>364.2</v>
      </c>
      <c r="W234" s="52">
        <f t="shared" si="181"/>
        <v>354.1</v>
      </c>
      <c r="X234" s="52">
        <f t="shared" si="181"/>
        <v>393.2</v>
      </c>
      <c r="Y234" s="52">
        <f t="shared" si="181"/>
        <v>383.1</v>
      </c>
      <c r="Z234" s="52">
        <f t="shared" si="181"/>
        <v>673.1</v>
      </c>
      <c r="AA234" s="52">
        <f t="shared" si="181"/>
        <v>663</v>
      </c>
      <c r="AB234" s="52">
        <f t="shared" si="181"/>
        <v>652.9</v>
      </c>
      <c r="AC234" s="52">
        <f t="shared" si="181"/>
        <v>642.79999999999995</v>
      </c>
      <c r="AD234" s="52">
        <f t="shared" si="181"/>
        <v>632.70000000000005</v>
      </c>
      <c r="AE234" s="52">
        <f t="shared" si="181"/>
        <v>622.6</v>
      </c>
      <c r="AF234" s="52">
        <f t="shared" si="181"/>
        <v>612.4</v>
      </c>
      <c r="AG234" s="9"/>
      <c r="AH234" s="65">
        <f t="shared" si="182"/>
        <v>481.3</v>
      </c>
      <c r="AI234" s="65">
        <f t="shared" si="183"/>
        <v>591.49999999999989</v>
      </c>
      <c r="AJ234" s="65">
        <f t="shared" si="184"/>
        <v>746.94</v>
      </c>
      <c r="AK234" s="65">
        <f t="shared" si="185"/>
        <v>1028.26</v>
      </c>
      <c r="AL234" s="65">
        <f t="shared" si="186"/>
        <v>493.3</v>
      </c>
      <c r="AM234" s="65">
        <f t="shared" si="187"/>
        <v>632.68000000000006</v>
      </c>
      <c r="AN234" s="60"/>
      <c r="AO234" s="65">
        <f t="shared" si="188"/>
        <v>536.4</v>
      </c>
      <c r="AP234" s="65">
        <f t="shared" si="189"/>
        <v>887.6</v>
      </c>
      <c r="AQ234" s="65">
        <f t="shared" si="190"/>
        <v>562.99</v>
      </c>
    </row>
    <row r="235" spans="1:43" ht="15.75" x14ac:dyDescent="0.25">
      <c r="A235" s="71" t="s">
        <v>437</v>
      </c>
      <c r="B235" s="13"/>
      <c r="C235" s="52">
        <f t="shared" si="180"/>
        <v>0</v>
      </c>
      <c r="D235" s="52">
        <f t="shared" si="181"/>
        <v>0</v>
      </c>
      <c r="E235" s="52">
        <f t="shared" si="181"/>
        <v>0</v>
      </c>
      <c r="F235" s="52">
        <f t="shared" si="181"/>
        <v>0</v>
      </c>
      <c r="G235" s="52">
        <f t="shared" si="181"/>
        <v>0</v>
      </c>
      <c r="H235" s="52">
        <f t="shared" si="181"/>
        <v>0</v>
      </c>
      <c r="I235" s="52">
        <f t="shared" si="181"/>
        <v>0</v>
      </c>
      <c r="J235" s="52">
        <f t="shared" si="181"/>
        <v>0</v>
      </c>
      <c r="K235" s="52">
        <f t="shared" si="181"/>
        <v>0</v>
      </c>
      <c r="L235" s="52">
        <f t="shared" si="181"/>
        <v>0</v>
      </c>
      <c r="M235" s="52">
        <f t="shared" si="181"/>
        <v>0</v>
      </c>
      <c r="N235" s="52">
        <f t="shared" si="181"/>
        <v>0</v>
      </c>
      <c r="O235" s="52">
        <f t="shared" si="181"/>
        <v>0</v>
      </c>
      <c r="P235" s="52">
        <f t="shared" si="181"/>
        <v>0</v>
      </c>
      <c r="Q235" s="52">
        <f t="shared" si="181"/>
        <v>0</v>
      </c>
      <c r="R235" s="52">
        <f t="shared" si="181"/>
        <v>0</v>
      </c>
      <c r="S235" s="52">
        <f t="shared" si="181"/>
        <v>0</v>
      </c>
      <c r="T235" s="52">
        <f t="shared" si="181"/>
        <v>0</v>
      </c>
      <c r="U235" s="52">
        <f t="shared" si="181"/>
        <v>0</v>
      </c>
      <c r="V235" s="52">
        <f t="shared" si="181"/>
        <v>0</v>
      </c>
      <c r="W235" s="52">
        <f t="shared" si="181"/>
        <v>0</v>
      </c>
      <c r="X235" s="52">
        <f t="shared" si="181"/>
        <v>0</v>
      </c>
      <c r="Y235" s="52">
        <f t="shared" si="181"/>
        <v>0</v>
      </c>
      <c r="Z235" s="52">
        <f t="shared" si="181"/>
        <v>0</v>
      </c>
      <c r="AA235" s="52">
        <f t="shared" si="181"/>
        <v>0</v>
      </c>
      <c r="AB235" s="52">
        <f t="shared" si="181"/>
        <v>0</v>
      </c>
      <c r="AC235" s="52">
        <f t="shared" si="181"/>
        <v>0</v>
      </c>
      <c r="AD235" s="52">
        <f t="shared" si="181"/>
        <v>0</v>
      </c>
      <c r="AE235" s="52">
        <f t="shared" si="181"/>
        <v>0</v>
      </c>
      <c r="AF235" s="52">
        <f t="shared" si="181"/>
        <v>0</v>
      </c>
      <c r="AG235" s="9"/>
      <c r="AH235" s="65">
        <f t="shared" si="182"/>
        <v>0</v>
      </c>
      <c r="AI235" s="65">
        <f t="shared" si="183"/>
        <v>0</v>
      </c>
      <c r="AJ235" s="65">
        <f t="shared" si="184"/>
        <v>0</v>
      </c>
      <c r="AK235" s="65">
        <f t="shared" si="185"/>
        <v>0</v>
      </c>
      <c r="AL235" s="65">
        <f t="shared" si="186"/>
        <v>0</v>
      </c>
      <c r="AM235" s="65">
        <f t="shared" si="187"/>
        <v>0</v>
      </c>
      <c r="AN235" s="60"/>
      <c r="AO235" s="65">
        <f t="shared" si="188"/>
        <v>0</v>
      </c>
      <c r="AP235" s="65">
        <f t="shared" si="189"/>
        <v>0</v>
      </c>
      <c r="AQ235" s="65">
        <f t="shared" si="190"/>
        <v>0</v>
      </c>
    </row>
    <row r="236" spans="1:43" ht="15.75" x14ac:dyDescent="0.25">
      <c r="A236" s="71" t="s">
        <v>675</v>
      </c>
      <c r="B236" s="13"/>
      <c r="C236" s="52">
        <f t="shared" si="180"/>
        <v>1047.5999999999999</v>
      </c>
      <c r="D236" s="52">
        <f t="shared" si="181"/>
        <v>1050.2</v>
      </c>
      <c r="E236" s="52">
        <f t="shared" si="181"/>
        <v>1049.0999999999999</v>
      </c>
      <c r="F236" s="52">
        <f t="shared" si="181"/>
        <v>1047.9000000000001</v>
      </c>
      <c r="G236" s="52">
        <f t="shared" si="181"/>
        <v>858.4</v>
      </c>
      <c r="H236" s="52">
        <f t="shared" si="181"/>
        <v>857.2</v>
      </c>
      <c r="I236" s="52">
        <f t="shared" si="181"/>
        <v>856.1</v>
      </c>
      <c r="J236" s="52">
        <f t="shared" si="181"/>
        <v>854.9</v>
      </c>
      <c r="K236" s="52">
        <f t="shared" si="181"/>
        <v>853.8</v>
      </c>
      <c r="L236" s="52">
        <f t="shared" si="181"/>
        <v>570.4</v>
      </c>
      <c r="M236" s="52">
        <f t="shared" si="181"/>
        <v>181.3</v>
      </c>
      <c r="N236" s="52">
        <f t="shared" si="181"/>
        <v>170.5</v>
      </c>
      <c r="O236" s="52">
        <f t="shared" si="181"/>
        <v>168.1</v>
      </c>
      <c r="P236" s="52">
        <f t="shared" si="181"/>
        <v>165.6</v>
      </c>
      <c r="Q236" s="52">
        <f t="shared" si="181"/>
        <v>-2.8</v>
      </c>
      <c r="R236" s="52">
        <f t="shared" si="181"/>
        <v>-5.3</v>
      </c>
      <c r="S236" s="52">
        <f t="shared" si="181"/>
        <v>-7.8</v>
      </c>
      <c r="T236" s="52">
        <f t="shared" si="181"/>
        <v>-10.3</v>
      </c>
      <c r="U236" s="52">
        <f t="shared" si="181"/>
        <v>-12.8</v>
      </c>
      <c r="V236" s="52">
        <f t="shared" si="181"/>
        <v>-121.9</v>
      </c>
      <c r="W236" s="52">
        <f t="shared" si="181"/>
        <v>-122.8</v>
      </c>
      <c r="X236" s="52">
        <f t="shared" si="181"/>
        <v>-125.1</v>
      </c>
      <c r="Y236" s="52">
        <f t="shared" si="181"/>
        <v>-127.4</v>
      </c>
      <c r="Z236" s="52">
        <f t="shared" si="181"/>
        <v>920.9</v>
      </c>
      <c r="AA236" s="52">
        <f t="shared" si="181"/>
        <v>878</v>
      </c>
      <c r="AB236" s="52">
        <f t="shared" si="181"/>
        <v>1012.9</v>
      </c>
      <c r="AC236" s="52">
        <f t="shared" si="181"/>
        <v>1012.9</v>
      </c>
      <c r="AD236" s="52">
        <f t="shared" si="181"/>
        <v>1012.9</v>
      </c>
      <c r="AE236" s="52">
        <f t="shared" si="181"/>
        <v>1012.9</v>
      </c>
      <c r="AF236" s="52">
        <f t="shared" si="181"/>
        <v>1012.9</v>
      </c>
      <c r="AG236" s="9"/>
      <c r="AH236" s="65">
        <f t="shared" si="182"/>
        <v>1010.64</v>
      </c>
      <c r="AI236" s="65">
        <f t="shared" si="183"/>
        <v>798.48</v>
      </c>
      <c r="AJ236" s="65">
        <f t="shared" si="184"/>
        <v>136.54000000000002</v>
      </c>
      <c r="AK236" s="65">
        <f t="shared" si="185"/>
        <v>-31.620000000000005</v>
      </c>
      <c r="AL236" s="65">
        <f t="shared" si="186"/>
        <v>284.71999999999997</v>
      </c>
      <c r="AM236" s="65">
        <f t="shared" si="187"/>
        <v>1012.9</v>
      </c>
      <c r="AN236" s="60"/>
      <c r="AO236" s="65">
        <f t="shared" si="188"/>
        <v>904.56</v>
      </c>
      <c r="AP236" s="65">
        <f t="shared" si="189"/>
        <v>52.460000000000008</v>
      </c>
      <c r="AQ236" s="65">
        <f t="shared" si="190"/>
        <v>648.80999999999995</v>
      </c>
    </row>
    <row r="237" spans="1:43" ht="15.75" x14ac:dyDescent="0.25">
      <c r="A237" s="71" t="s">
        <v>442</v>
      </c>
      <c r="B237" s="13"/>
      <c r="C237" s="52">
        <f>SUM(C154:C156)</f>
        <v>1949.8000000000002</v>
      </c>
      <c r="D237" s="52">
        <f t="shared" ref="D237:AF237" si="192">SUM(D154:D156)</f>
        <v>1943.7</v>
      </c>
      <c r="E237" s="52">
        <f t="shared" si="192"/>
        <v>1941.4</v>
      </c>
      <c r="F237" s="52">
        <f t="shared" si="192"/>
        <v>1939.1000000000001</v>
      </c>
      <c r="G237" s="52">
        <f t="shared" si="192"/>
        <v>2134.6</v>
      </c>
      <c r="H237" s="52">
        <f t="shared" si="192"/>
        <v>2157.1</v>
      </c>
      <c r="I237" s="52">
        <f t="shared" si="192"/>
        <v>2133.6</v>
      </c>
      <c r="J237" s="52">
        <f t="shared" si="192"/>
        <v>2131.3000000000002</v>
      </c>
      <c r="K237" s="52">
        <f t="shared" si="192"/>
        <v>2089</v>
      </c>
      <c r="L237" s="52">
        <f t="shared" si="192"/>
        <v>1863.3000000000002</v>
      </c>
      <c r="M237" s="52">
        <f t="shared" si="192"/>
        <v>1256.5999999999999</v>
      </c>
      <c r="N237" s="52">
        <f t="shared" si="192"/>
        <v>1201</v>
      </c>
      <c r="O237" s="52">
        <f t="shared" si="192"/>
        <v>1201</v>
      </c>
      <c r="P237" s="52">
        <f t="shared" si="192"/>
        <v>1201</v>
      </c>
      <c r="Q237" s="52">
        <f t="shared" si="192"/>
        <v>1203.8999999999999</v>
      </c>
      <c r="R237" s="52">
        <f t="shared" si="192"/>
        <v>1061.0999999999999</v>
      </c>
      <c r="S237" s="52">
        <f t="shared" si="192"/>
        <v>1092.3</v>
      </c>
      <c r="T237" s="52">
        <f t="shared" si="192"/>
        <v>1092.3</v>
      </c>
      <c r="U237" s="52">
        <f t="shared" si="192"/>
        <v>1092.3</v>
      </c>
      <c r="V237" s="52">
        <f t="shared" si="192"/>
        <v>418.70000000000005</v>
      </c>
      <c r="W237" s="52">
        <f t="shared" si="192"/>
        <v>300.60000000000002</v>
      </c>
      <c r="X237" s="52">
        <f t="shared" si="192"/>
        <v>333.40000000000003</v>
      </c>
      <c r="Y237" s="52">
        <f t="shared" si="192"/>
        <v>333.40000000000003</v>
      </c>
      <c r="Z237" s="52">
        <f t="shared" si="192"/>
        <v>483.5</v>
      </c>
      <c r="AA237" s="52">
        <f t="shared" si="192"/>
        <v>491.3</v>
      </c>
      <c r="AB237" s="52">
        <f t="shared" si="192"/>
        <v>464.3</v>
      </c>
      <c r="AC237" s="52">
        <f t="shared" si="192"/>
        <v>464.3</v>
      </c>
      <c r="AD237" s="52">
        <f t="shared" si="192"/>
        <v>464.3</v>
      </c>
      <c r="AE237" s="52">
        <f t="shared" si="192"/>
        <v>464.3</v>
      </c>
      <c r="AF237" s="52">
        <f t="shared" si="192"/>
        <v>464.3</v>
      </c>
      <c r="AG237" s="9"/>
      <c r="AH237" s="65">
        <f t="shared" si="182"/>
        <v>1981.72</v>
      </c>
      <c r="AI237" s="65">
        <f t="shared" si="183"/>
        <v>2074.8599999999997</v>
      </c>
      <c r="AJ237" s="65">
        <f t="shared" si="184"/>
        <v>1212.7</v>
      </c>
      <c r="AK237" s="65">
        <f t="shared" si="185"/>
        <v>951.33999999999992</v>
      </c>
      <c r="AL237" s="65">
        <f t="shared" si="186"/>
        <v>388.44</v>
      </c>
      <c r="AM237" s="65">
        <f t="shared" si="187"/>
        <v>464.3</v>
      </c>
      <c r="AN237" s="60"/>
      <c r="AO237" s="65">
        <f t="shared" si="188"/>
        <v>2028.29</v>
      </c>
      <c r="AP237" s="65">
        <f t="shared" si="189"/>
        <v>1082.02</v>
      </c>
      <c r="AQ237" s="65">
        <f t="shared" si="190"/>
        <v>426.37</v>
      </c>
    </row>
    <row r="238" spans="1:43" x14ac:dyDescent="0.25">
      <c r="C238" s="10">
        <f>SUM(C230:AF230)/SUM(C229:AF229)</f>
        <v>0.40146183014632286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4792.2621622000006</v>
      </c>
      <c r="D241" s="52">
        <f t="shared" si="193"/>
        <v>4837.9245491000001</v>
      </c>
      <c r="E241" s="52">
        <f t="shared" si="193"/>
        <v>4857.8184249000005</v>
      </c>
      <c r="F241" s="52">
        <f t="shared" si="193"/>
        <v>4868.3880695000007</v>
      </c>
      <c r="G241" s="52">
        <f t="shared" si="193"/>
        <v>5297.1530390999997</v>
      </c>
      <c r="H241" s="52">
        <f t="shared" si="193"/>
        <v>5408.1041743999995</v>
      </c>
      <c r="I241" s="52">
        <f t="shared" si="193"/>
        <v>5415.5499522999999</v>
      </c>
      <c r="J241" s="52">
        <f t="shared" si="193"/>
        <v>5421.0539587000003</v>
      </c>
      <c r="K241" s="52">
        <f t="shared" si="193"/>
        <v>5425.5271935000001</v>
      </c>
      <c r="L241" s="52">
        <f t="shared" si="193"/>
        <v>4550.4846824000006</v>
      </c>
      <c r="M241" s="52">
        <f t="shared" si="193"/>
        <v>3692.2198659000001</v>
      </c>
      <c r="N241" s="52">
        <f t="shared" si="193"/>
        <v>3683.3619516000003</v>
      </c>
      <c r="O241" s="52">
        <f t="shared" si="193"/>
        <v>3680.2857560000002</v>
      </c>
      <c r="P241" s="52">
        <f t="shared" si="193"/>
        <v>3678.9094979000001</v>
      </c>
      <c r="Q241" s="52">
        <f t="shared" si="193"/>
        <v>2467.7496160999999</v>
      </c>
      <c r="R241" s="52">
        <f t="shared" si="193"/>
        <v>1870.4062628000001</v>
      </c>
      <c r="S241" s="52">
        <f t="shared" si="193"/>
        <v>1859.3869168000001</v>
      </c>
      <c r="T241" s="52">
        <f t="shared" si="193"/>
        <v>1853.5387965999998</v>
      </c>
      <c r="U241" s="52">
        <f t="shared" si="193"/>
        <v>1849.3574493000001</v>
      </c>
      <c r="V241" s="52">
        <f t="shared" si="193"/>
        <v>411.23246680000005</v>
      </c>
      <c r="W241" s="52">
        <f t="shared" si="193"/>
        <v>-87.579277099999985</v>
      </c>
      <c r="X241" s="52">
        <f t="shared" si="193"/>
        <v>-100.18560629999999</v>
      </c>
      <c r="Y241" s="52">
        <f t="shared" si="193"/>
        <v>-107.61573129999996</v>
      </c>
      <c r="Z241" s="52">
        <f t="shared" si="193"/>
        <v>-113.14415649999998</v>
      </c>
      <c r="AA241" s="52">
        <f t="shared" si="193"/>
        <v>-117.88811189999998</v>
      </c>
      <c r="AB241" s="52">
        <f t="shared" si="193"/>
        <v>-122.20160739999992</v>
      </c>
      <c r="AC241" s="52">
        <f t="shared" si="193"/>
        <v>-126.18763929999997</v>
      </c>
      <c r="AD241" s="52">
        <f t="shared" si="193"/>
        <v>-129.8716709</v>
      </c>
      <c r="AE241" s="52">
        <f t="shared" si="193"/>
        <v>-133.25886849999992</v>
      </c>
      <c r="AF241" s="52">
        <f t="shared" si="193"/>
        <v>-136.35181600000007</v>
      </c>
      <c r="AH241" s="65">
        <f t="shared" ref="AH241:AH250" si="194">AVERAGE(C241:G241)</f>
        <v>4930.7092489600009</v>
      </c>
      <c r="AI241" s="65">
        <f t="shared" ref="AI241:AI250" si="195">AVERAGE(H241:L241)</f>
        <v>5244.1439922600002</v>
      </c>
      <c r="AJ241" s="65">
        <f t="shared" ref="AJ241:AJ250" si="196">AVERAGE(M241:Q241)</f>
        <v>3440.5053375000002</v>
      </c>
      <c r="AK241" s="65">
        <f t="shared" ref="AK241:AK250" si="197">AVERAGE(R241:V241)</f>
        <v>1568.7843784600002</v>
      </c>
      <c r="AL241" s="65">
        <f t="shared" ref="AL241:AL250" si="198">AVERAGE(W241:AA241)</f>
        <v>-105.28257661999999</v>
      </c>
      <c r="AM241" s="65">
        <f t="shared" ref="AM241:AM250" si="199">AVERAGE(AB241:AF241)</f>
        <v>-129.57432041999999</v>
      </c>
      <c r="AN241" s="66"/>
      <c r="AO241" s="65">
        <f t="shared" ref="AO241:AO250" si="200">AVERAGE(AH241:AI241)</f>
        <v>5087.4266206100001</v>
      </c>
      <c r="AP241" s="65">
        <f t="shared" ref="AP241:AP250" si="201">AVERAGE(AJ241:AK241)</f>
        <v>2504.6448579800003</v>
      </c>
      <c r="AQ241" s="65">
        <f t="shared" ref="AQ241:AQ250" si="202">AVERAGE(AL241:AM241)</f>
        <v>-117.42844851999999</v>
      </c>
    </row>
    <row r="242" spans="1:43" x14ac:dyDescent="0.25">
      <c r="A242" s="13" t="s">
        <v>411</v>
      </c>
      <c r="B242" s="37"/>
      <c r="C242" s="52">
        <f t="shared" ref="C242:AF242" si="203">C148+C61</f>
        <v>2028.6629133899999</v>
      </c>
      <c r="D242" s="52">
        <f t="shared" si="203"/>
        <v>2063.5338732800001</v>
      </c>
      <c r="E242" s="52">
        <f t="shared" si="203"/>
        <v>2081.0820307700001</v>
      </c>
      <c r="F242" s="52">
        <f t="shared" si="203"/>
        <v>2090.5313376399999</v>
      </c>
      <c r="G242" s="52">
        <f t="shared" si="203"/>
        <v>2096.6549205199999</v>
      </c>
      <c r="H242" s="52">
        <f t="shared" si="203"/>
        <v>2101.26545429</v>
      </c>
      <c r="I242" s="52">
        <f t="shared" si="203"/>
        <v>1950.5654773200001</v>
      </c>
      <c r="J242" s="52">
        <f t="shared" si="203"/>
        <v>1951.2001232500002</v>
      </c>
      <c r="K242" s="52">
        <f t="shared" si="203"/>
        <v>1619.1185941600002</v>
      </c>
      <c r="L242" s="52">
        <f t="shared" si="203"/>
        <v>1615.3834647900001</v>
      </c>
      <c r="M242" s="52">
        <f t="shared" si="203"/>
        <v>487.54015793999997</v>
      </c>
      <c r="N242" s="52">
        <f t="shared" si="203"/>
        <v>74.757985689999998</v>
      </c>
      <c r="O242" s="52">
        <f t="shared" si="203"/>
        <v>64.812931249999991</v>
      </c>
      <c r="P242" s="52">
        <f t="shared" si="203"/>
        <v>60.534593059999999</v>
      </c>
      <c r="Q242" s="52">
        <f t="shared" si="203"/>
        <v>57.942619720000003</v>
      </c>
      <c r="R242" s="52">
        <f t="shared" si="203"/>
        <v>55.941179939999998</v>
      </c>
      <c r="S242" s="52">
        <f t="shared" si="203"/>
        <v>279.69915851000002</v>
      </c>
      <c r="T242" s="52">
        <f t="shared" si="203"/>
        <v>280.90712444000002</v>
      </c>
      <c r="U242" s="52">
        <f t="shared" si="203"/>
        <v>280.48306231999999</v>
      </c>
      <c r="V242" s="52">
        <f t="shared" si="203"/>
        <v>279.57903835000002</v>
      </c>
      <c r="W242" s="52">
        <f t="shared" si="203"/>
        <v>278.58589327999999</v>
      </c>
      <c r="X242" s="52">
        <f t="shared" si="203"/>
        <v>514.07026280000002</v>
      </c>
      <c r="Y242" s="52">
        <f t="shared" si="203"/>
        <v>515.95888409999998</v>
      </c>
      <c r="Z242" s="52">
        <f t="shared" si="203"/>
        <v>516.26170811999998</v>
      </c>
      <c r="AA242" s="52">
        <f t="shared" si="203"/>
        <v>516.07229623000001</v>
      </c>
      <c r="AB242" s="52">
        <f t="shared" si="203"/>
        <v>515.75587867000002</v>
      </c>
      <c r="AC242" s="52">
        <f t="shared" si="203"/>
        <v>515.42767526</v>
      </c>
      <c r="AD242" s="52">
        <f t="shared" si="203"/>
        <v>515.12260292000008</v>
      </c>
      <c r="AE242" s="52">
        <f t="shared" si="203"/>
        <v>514.85024581000005</v>
      </c>
      <c r="AF242" s="52">
        <f t="shared" si="203"/>
        <v>514.61222034000002</v>
      </c>
      <c r="AH242" s="65">
        <f t="shared" si="194"/>
        <v>2072.0930151199996</v>
      </c>
      <c r="AI242" s="65">
        <f t="shared" si="195"/>
        <v>1847.5066227620002</v>
      </c>
      <c r="AJ242" s="65">
        <f t="shared" si="196"/>
        <v>149.11765753200001</v>
      </c>
      <c r="AK242" s="65">
        <f t="shared" si="197"/>
        <v>235.321912712</v>
      </c>
      <c r="AL242" s="65">
        <f t="shared" si="198"/>
        <v>468.18980890600005</v>
      </c>
      <c r="AM242" s="65">
        <f t="shared" si="199"/>
        <v>515.15372460000003</v>
      </c>
      <c r="AN242" s="66"/>
      <c r="AO242" s="65">
        <f t="shared" si="200"/>
        <v>1959.799818941</v>
      </c>
      <c r="AP242" s="65">
        <f t="shared" si="201"/>
        <v>192.21978512200002</v>
      </c>
      <c r="AQ242" s="65">
        <f t="shared" si="202"/>
        <v>491.67176675300004</v>
      </c>
    </row>
    <row r="243" spans="1:43" x14ac:dyDescent="0.25">
      <c r="A243" s="13" t="s">
        <v>676</v>
      </c>
      <c r="B243" s="37"/>
      <c r="C243" s="52">
        <f t="shared" ref="C243:AF243" si="204">C149+C62</f>
        <v>1014.36332629</v>
      </c>
      <c r="D243" s="52">
        <f t="shared" si="204"/>
        <v>1029.0035592300001</v>
      </c>
      <c r="E243" s="52">
        <f t="shared" si="204"/>
        <v>1035.7305110899999</v>
      </c>
      <c r="F243" s="52">
        <f t="shared" si="204"/>
        <v>1039.3337842799999</v>
      </c>
      <c r="G243" s="52">
        <f t="shared" si="204"/>
        <v>1161.81393179</v>
      </c>
      <c r="H243" s="52">
        <f t="shared" si="204"/>
        <v>1165.3672520300001</v>
      </c>
      <c r="I243" s="52">
        <f t="shared" si="204"/>
        <v>1156.6974329499999</v>
      </c>
      <c r="J243" s="52">
        <f t="shared" si="204"/>
        <v>1158.2836430099999</v>
      </c>
      <c r="K243" s="52">
        <f t="shared" si="204"/>
        <v>1138.8940993799999</v>
      </c>
      <c r="L243" s="52">
        <f t="shared" si="204"/>
        <v>972.84403956000006</v>
      </c>
      <c r="M243" s="52">
        <f t="shared" si="204"/>
        <v>804.8815814699999</v>
      </c>
      <c r="N243" s="52">
        <f t="shared" si="204"/>
        <v>774.06557307000003</v>
      </c>
      <c r="O243" s="52">
        <f t="shared" si="204"/>
        <v>772.72309021000001</v>
      </c>
      <c r="P243" s="52">
        <f t="shared" si="204"/>
        <v>772.08345170999996</v>
      </c>
      <c r="Q243" s="52">
        <f t="shared" si="204"/>
        <v>522.42432804999999</v>
      </c>
      <c r="R243" s="52">
        <f t="shared" si="204"/>
        <v>518.69324014000006</v>
      </c>
      <c r="S243" s="52">
        <f t="shared" si="204"/>
        <v>533.07316960000003</v>
      </c>
      <c r="T243" s="52">
        <f t="shared" si="204"/>
        <v>532.12876582000001</v>
      </c>
      <c r="U243" s="52">
        <f t="shared" si="204"/>
        <v>531.25806493999994</v>
      </c>
      <c r="V243" s="52">
        <f t="shared" si="204"/>
        <v>325.93372743999998</v>
      </c>
      <c r="W243" s="52">
        <f t="shared" si="204"/>
        <v>322.54067809999998</v>
      </c>
      <c r="X243" s="52">
        <f t="shared" si="204"/>
        <v>337.68828139999999</v>
      </c>
      <c r="Y243" s="52">
        <f t="shared" si="204"/>
        <v>336.62702228000001</v>
      </c>
      <c r="Z243" s="52">
        <f t="shared" si="204"/>
        <v>335.64888926000003</v>
      </c>
      <c r="AA243" s="52">
        <f t="shared" si="204"/>
        <v>334.72843657999999</v>
      </c>
      <c r="AB243" s="52">
        <f t="shared" si="204"/>
        <v>333.85813371</v>
      </c>
      <c r="AC243" s="52">
        <f t="shared" si="204"/>
        <v>333.03651987000001</v>
      </c>
      <c r="AD243" s="52">
        <f t="shared" si="204"/>
        <v>332.26376902999999</v>
      </c>
      <c r="AE243" s="52">
        <f t="shared" si="204"/>
        <v>331.54006149000003</v>
      </c>
      <c r="AF243" s="52">
        <f t="shared" si="204"/>
        <v>330.86512154000002</v>
      </c>
      <c r="AH243" s="65">
        <f t="shared" si="194"/>
        <v>1056.0490225360002</v>
      </c>
      <c r="AI243" s="65">
        <f t="shared" si="195"/>
        <v>1118.417293386</v>
      </c>
      <c r="AJ243" s="65">
        <f t="shared" si="196"/>
        <v>729.23560490200009</v>
      </c>
      <c r="AK243" s="65">
        <f t="shared" si="197"/>
        <v>488.21739358799994</v>
      </c>
      <c r="AL243" s="65">
        <f t="shared" si="198"/>
        <v>333.44666152400004</v>
      </c>
      <c r="AM243" s="65">
        <f t="shared" si="199"/>
        <v>332.31272112800002</v>
      </c>
      <c r="AN243" s="66"/>
      <c r="AO243" s="65">
        <f t="shared" si="200"/>
        <v>1087.233157961</v>
      </c>
      <c r="AP243" s="65">
        <f t="shared" si="201"/>
        <v>608.72649924500001</v>
      </c>
      <c r="AQ243" s="65">
        <f t="shared" si="202"/>
        <v>332.87969132600006</v>
      </c>
    </row>
    <row r="244" spans="1:43" x14ac:dyDescent="0.25">
      <c r="A244" s="13" t="s">
        <v>412</v>
      </c>
      <c r="B244" s="37"/>
      <c r="C244" s="52">
        <f t="shared" ref="C244:AF244" si="205">C150+C63</f>
        <v>-451.65314610000001</v>
      </c>
      <c r="D244" s="52">
        <f t="shared" si="205"/>
        <v>-440.36607950000001</v>
      </c>
      <c r="E244" s="52">
        <f t="shared" si="205"/>
        <v>-423.94018189999997</v>
      </c>
      <c r="F244" s="52">
        <f t="shared" si="205"/>
        <v>-405.73662139999999</v>
      </c>
      <c r="G244" s="52">
        <f t="shared" si="205"/>
        <v>-202.0364424</v>
      </c>
      <c r="H244" s="52">
        <f t="shared" si="205"/>
        <v>-179.23909210000005</v>
      </c>
      <c r="I244" s="52">
        <f t="shared" si="205"/>
        <v>-158.0232006</v>
      </c>
      <c r="J244" s="52">
        <f t="shared" si="205"/>
        <v>-137.11968030000003</v>
      </c>
      <c r="K244" s="52">
        <f t="shared" si="205"/>
        <v>-202.0964089</v>
      </c>
      <c r="L244" s="52">
        <f t="shared" si="205"/>
        <v>-1.8419465000000059</v>
      </c>
      <c r="M244" s="52">
        <f t="shared" si="205"/>
        <v>-511.58754239999996</v>
      </c>
      <c r="N244" s="52">
        <f t="shared" si="205"/>
        <v>-518.42196300000001</v>
      </c>
      <c r="O244" s="52">
        <f t="shared" si="205"/>
        <v>-520.57199070000001</v>
      </c>
      <c r="P244" s="52">
        <f t="shared" si="205"/>
        <v>-521.20381450000002</v>
      </c>
      <c r="Q244" s="52">
        <f t="shared" si="205"/>
        <v>-419.28390409999997</v>
      </c>
      <c r="R244" s="52">
        <f t="shared" si="205"/>
        <v>-417.33479840000001</v>
      </c>
      <c r="S244" s="52">
        <f t="shared" si="205"/>
        <v>-416.44181679999997</v>
      </c>
      <c r="T244" s="52">
        <f t="shared" si="205"/>
        <v>-415.82980610000004</v>
      </c>
      <c r="U244" s="52">
        <f t="shared" si="205"/>
        <v>-415.38374540000001</v>
      </c>
      <c r="V244" s="52">
        <f t="shared" si="205"/>
        <v>-219.19873389999998</v>
      </c>
      <c r="W244" s="52">
        <f t="shared" si="205"/>
        <v>-216.57338259999997</v>
      </c>
      <c r="X244" s="52">
        <f t="shared" si="205"/>
        <v>-214.95865880000002</v>
      </c>
      <c r="Y244" s="52">
        <f t="shared" si="205"/>
        <v>-214.10647119999999</v>
      </c>
      <c r="Z244" s="52">
        <f t="shared" si="205"/>
        <v>-213.44118580000003</v>
      </c>
      <c r="AA244" s="52">
        <f t="shared" si="205"/>
        <v>-178.5551303</v>
      </c>
      <c r="AB244" s="52">
        <f t="shared" si="205"/>
        <v>-293.19922170000001</v>
      </c>
      <c r="AC244" s="52">
        <f t="shared" si="205"/>
        <v>-297.20772120000004</v>
      </c>
      <c r="AD244" s="52">
        <f t="shared" si="205"/>
        <v>-300.27905090000002</v>
      </c>
      <c r="AE244" s="52">
        <f t="shared" si="205"/>
        <v>-303.11728890000001</v>
      </c>
      <c r="AF244" s="52">
        <f t="shared" si="205"/>
        <v>-305.84862040000002</v>
      </c>
      <c r="AH244" s="65">
        <f t="shared" si="194"/>
        <v>-384.74649425999996</v>
      </c>
      <c r="AI244" s="65">
        <f t="shared" si="195"/>
        <v>-135.66406568000002</v>
      </c>
      <c r="AJ244" s="65">
        <f t="shared" si="196"/>
        <v>-498.21384294000001</v>
      </c>
      <c r="AK244" s="65">
        <f t="shared" si="197"/>
        <v>-376.83778011999999</v>
      </c>
      <c r="AL244" s="65">
        <f t="shared" si="198"/>
        <v>-207.52696574000001</v>
      </c>
      <c r="AM244" s="65">
        <f t="shared" si="199"/>
        <v>-299.93038062000005</v>
      </c>
      <c r="AN244" s="66"/>
      <c r="AO244" s="65">
        <f t="shared" si="200"/>
        <v>-260.20527996999999</v>
      </c>
      <c r="AP244" s="65">
        <f t="shared" si="201"/>
        <v>-437.52581153</v>
      </c>
      <c r="AQ244" s="65">
        <f t="shared" si="202"/>
        <v>-253.72867318000004</v>
      </c>
    </row>
    <row r="245" spans="1:43" x14ac:dyDescent="0.25">
      <c r="A245" s="13" t="s">
        <v>436</v>
      </c>
      <c r="B245" s="37"/>
      <c r="C245" s="52">
        <f t="shared" ref="C245:AF245" si="206">C151+C64</f>
        <v>461.82740889999997</v>
      </c>
      <c r="D245" s="52">
        <f t="shared" si="206"/>
        <v>465.44986330000006</v>
      </c>
      <c r="E245" s="52">
        <f t="shared" si="206"/>
        <v>466.82097540000001</v>
      </c>
      <c r="F245" s="52">
        <f t="shared" si="206"/>
        <v>467.29552019999994</v>
      </c>
      <c r="G245" s="52">
        <f t="shared" si="206"/>
        <v>618.42501670000001</v>
      </c>
      <c r="H245" s="52">
        <f t="shared" si="206"/>
        <v>619.64776799999993</v>
      </c>
      <c r="I245" s="52">
        <f t="shared" si="206"/>
        <v>587.58917180000003</v>
      </c>
      <c r="J245" s="52">
        <f t="shared" si="206"/>
        <v>587.34775649999995</v>
      </c>
      <c r="K245" s="52">
        <f t="shared" si="206"/>
        <v>566.5926422</v>
      </c>
      <c r="L245" s="52">
        <f t="shared" si="206"/>
        <v>708.17711280000003</v>
      </c>
      <c r="M245" s="52">
        <f t="shared" si="206"/>
        <v>742.90287410000008</v>
      </c>
      <c r="N245" s="52">
        <f t="shared" si="206"/>
        <v>647.74303889999999</v>
      </c>
      <c r="O245" s="52">
        <f t="shared" si="206"/>
        <v>637.19676340000001</v>
      </c>
      <c r="P245" s="52">
        <f t="shared" si="206"/>
        <v>626.86349129999996</v>
      </c>
      <c r="Q245" s="52">
        <f t="shared" si="206"/>
        <v>1222.5715491000001</v>
      </c>
      <c r="R245" s="52">
        <f t="shared" si="206"/>
        <v>1217.4706493000001</v>
      </c>
      <c r="S245" s="52">
        <f t="shared" si="206"/>
        <v>1257.0122587999999</v>
      </c>
      <c r="T245" s="52">
        <f t="shared" si="206"/>
        <v>1248.1298455000001</v>
      </c>
      <c r="U245" s="52">
        <f t="shared" si="206"/>
        <v>1238.5699794</v>
      </c>
      <c r="V245" s="52">
        <f t="shared" si="206"/>
        <v>393.53088659999997</v>
      </c>
      <c r="W245" s="52">
        <f t="shared" si="206"/>
        <v>376.58815220000002</v>
      </c>
      <c r="X245" s="52">
        <f t="shared" si="206"/>
        <v>413.89386830000001</v>
      </c>
      <c r="Y245" s="52">
        <f t="shared" si="206"/>
        <v>402.55984330000001</v>
      </c>
      <c r="Z245" s="52">
        <f t="shared" si="206"/>
        <v>698.02889470000002</v>
      </c>
      <c r="AA245" s="52">
        <f t="shared" si="206"/>
        <v>689.47343120000005</v>
      </c>
      <c r="AB245" s="52">
        <f t="shared" si="206"/>
        <v>679.40097209999999</v>
      </c>
      <c r="AC245" s="52">
        <f t="shared" si="206"/>
        <v>668.81787709999992</v>
      </c>
      <c r="AD245" s="52">
        <f t="shared" si="206"/>
        <v>658.05849870000009</v>
      </c>
      <c r="AE245" s="52">
        <f t="shared" si="206"/>
        <v>647.23333350000007</v>
      </c>
      <c r="AF245" s="52">
        <f t="shared" si="206"/>
        <v>636.27841420000004</v>
      </c>
      <c r="AH245" s="65">
        <f t="shared" si="194"/>
        <v>495.96375689999996</v>
      </c>
      <c r="AI245" s="65">
        <f t="shared" si="195"/>
        <v>613.8708902599999</v>
      </c>
      <c r="AJ245" s="65">
        <f t="shared" si="196"/>
        <v>775.45554336000009</v>
      </c>
      <c r="AK245" s="65">
        <f t="shared" si="197"/>
        <v>1070.9427239199999</v>
      </c>
      <c r="AL245" s="65">
        <f t="shared" si="198"/>
        <v>516.10883794000006</v>
      </c>
      <c r="AM245" s="65">
        <f t="shared" si="199"/>
        <v>657.95781912000007</v>
      </c>
      <c r="AN245" s="66"/>
      <c r="AO245" s="65">
        <f t="shared" si="200"/>
        <v>554.9173235799999</v>
      </c>
      <c r="AP245" s="65">
        <f t="shared" si="201"/>
        <v>923.19913364000001</v>
      </c>
      <c r="AQ245" s="65">
        <f t="shared" si="202"/>
        <v>587.03332853000006</v>
      </c>
    </row>
    <row r="246" spans="1:43" x14ac:dyDescent="0.25">
      <c r="A246" s="13" t="s">
        <v>437</v>
      </c>
      <c r="B246" s="37"/>
      <c r="C246" s="52">
        <f t="shared" ref="C246:AF246" si="207">C152+C65</f>
        <v>1.9238239999999962E-2</v>
      </c>
      <c r="D246" s="52">
        <f t="shared" si="207"/>
        <v>3.8574529999998219E-2</v>
      </c>
      <c r="E246" s="52">
        <f t="shared" si="207"/>
        <v>5.0196530000000905E-2</v>
      </c>
      <c r="F246" s="52">
        <f t="shared" si="207"/>
        <v>5.4897400000001539E-2</v>
      </c>
      <c r="G246" s="52">
        <f t="shared" si="207"/>
        <v>5.7311440000002989E-2</v>
      </c>
      <c r="H246" s="52">
        <f t="shared" si="207"/>
        <v>5.893421000000032E-2</v>
      </c>
      <c r="I246" s="52">
        <f t="shared" si="207"/>
        <v>6.0365319999998945E-2</v>
      </c>
      <c r="J246" s="52">
        <f t="shared" si="207"/>
        <v>6.2822629999999435E-2</v>
      </c>
      <c r="K246" s="52">
        <f t="shared" si="207"/>
        <v>6.5921639999999115E-2</v>
      </c>
      <c r="L246" s="52">
        <f t="shared" si="207"/>
        <v>6.8174200000001406E-2</v>
      </c>
      <c r="M246" s="52">
        <f t="shared" si="207"/>
        <v>6.5207499999999641E-2</v>
      </c>
      <c r="N246" s="52">
        <f t="shared" si="207"/>
        <v>6.3290999999999542E-2</v>
      </c>
      <c r="O246" s="52">
        <f t="shared" si="207"/>
        <v>6.5143439999999941E-2</v>
      </c>
      <c r="P246" s="52">
        <f t="shared" si="207"/>
        <v>6.9794749999999794E-2</v>
      </c>
      <c r="Q246" s="52">
        <f t="shared" si="207"/>
        <v>7.3619380000003787E-2</v>
      </c>
      <c r="R246" s="52">
        <f t="shared" si="207"/>
        <v>7.5657849999998916E-2</v>
      </c>
      <c r="S246" s="52">
        <f t="shared" si="207"/>
        <v>7.7573199999996234E-2</v>
      </c>
      <c r="T246" s="52">
        <f t="shared" si="207"/>
        <v>7.8777529999996432E-2</v>
      </c>
      <c r="U246" s="52">
        <f t="shared" si="207"/>
        <v>7.8658160000003363E-2</v>
      </c>
      <c r="V246" s="52">
        <f t="shared" si="207"/>
        <v>7.1457590000001403E-2</v>
      </c>
      <c r="W246" s="52">
        <f t="shared" si="207"/>
        <v>6.1960440000000006E-2</v>
      </c>
      <c r="X246" s="52">
        <f t="shared" si="207"/>
        <v>5.4121949999995422E-2</v>
      </c>
      <c r="Y246" s="52">
        <f t="shared" si="207"/>
        <v>4.7599149999996371E-2</v>
      </c>
      <c r="Z246" s="52">
        <f t="shared" si="207"/>
        <v>4.4558619999996552E-2</v>
      </c>
      <c r="AA246" s="52">
        <f t="shared" si="207"/>
        <v>4.1126460000000975E-2</v>
      </c>
      <c r="AB246" s="52">
        <f t="shared" si="207"/>
        <v>3.5895580000001814E-2</v>
      </c>
      <c r="AC246" s="52">
        <f t="shared" si="207"/>
        <v>2.8981700000002775E-2</v>
      </c>
      <c r="AD246" s="52">
        <f t="shared" si="207"/>
        <v>2.101219000000043E-2</v>
      </c>
      <c r="AE246" s="52">
        <f t="shared" si="207"/>
        <v>1.2627260000002138E-2</v>
      </c>
      <c r="AF246" s="52">
        <f t="shared" si="207"/>
        <v>4.317899999996655E-3</v>
      </c>
      <c r="AH246" s="65">
        <f t="shared" si="194"/>
        <v>4.4043628000000723E-2</v>
      </c>
      <c r="AI246" s="65">
        <f t="shared" si="195"/>
        <v>6.3243599999999844E-2</v>
      </c>
      <c r="AJ246" s="65">
        <f t="shared" si="196"/>
        <v>6.7411214000000538E-2</v>
      </c>
      <c r="AK246" s="65">
        <f t="shared" si="197"/>
        <v>7.6424865999999272E-2</v>
      </c>
      <c r="AL246" s="65">
        <f t="shared" si="198"/>
        <v>4.9873323999997866E-2</v>
      </c>
      <c r="AM246" s="65">
        <f t="shared" si="199"/>
        <v>2.0566926000000763E-2</v>
      </c>
      <c r="AN246" s="66"/>
      <c r="AO246" s="65">
        <f t="shared" si="200"/>
        <v>5.3643614000000284E-2</v>
      </c>
      <c r="AP246" s="65">
        <f t="shared" si="201"/>
        <v>7.1918039999999905E-2</v>
      </c>
      <c r="AQ246" s="65">
        <f t="shared" si="202"/>
        <v>3.5220124999999311E-2</v>
      </c>
    </row>
    <row r="247" spans="1:43" x14ac:dyDescent="0.25">
      <c r="A247" s="13" t="s">
        <v>675</v>
      </c>
      <c r="B247" s="37"/>
      <c r="C247" s="52">
        <f t="shared" ref="C247:AF247" si="208">C153+C66</f>
        <v>1093.5881479999998</v>
      </c>
      <c r="D247" s="52">
        <f t="shared" si="208"/>
        <v>1116.9740165000001</v>
      </c>
      <c r="E247" s="52">
        <f t="shared" si="208"/>
        <v>1125.0306412999998</v>
      </c>
      <c r="F247" s="52">
        <f t="shared" si="208"/>
        <v>1128.6914213</v>
      </c>
      <c r="G247" s="52">
        <f t="shared" si="208"/>
        <v>933.54626710000002</v>
      </c>
      <c r="H247" s="52">
        <f t="shared" si="208"/>
        <v>931.28063960000009</v>
      </c>
      <c r="I247" s="52">
        <f t="shared" si="208"/>
        <v>930.75359270000001</v>
      </c>
      <c r="J247" s="52">
        <f t="shared" si="208"/>
        <v>930.53976569999998</v>
      </c>
      <c r="K247" s="52">
        <f t="shared" si="208"/>
        <v>930.43739409999989</v>
      </c>
      <c r="L247" s="52">
        <f t="shared" si="208"/>
        <v>634.29271419999998</v>
      </c>
      <c r="M247" s="52">
        <f t="shared" si="208"/>
        <v>221.5877653</v>
      </c>
      <c r="N247" s="52">
        <f t="shared" si="208"/>
        <v>201.28773010000003</v>
      </c>
      <c r="O247" s="52">
        <f t="shared" si="208"/>
        <v>194.7851532</v>
      </c>
      <c r="P247" s="52">
        <f t="shared" si="208"/>
        <v>189.96253870000001</v>
      </c>
      <c r="Q247" s="52">
        <f t="shared" si="208"/>
        <v>11.96840340000001</v>
      </c>
      <c r="R247" s="52">
        <f t="shared" si="208"/>
        <v>4.8302300000000402</v>
      </c>
      <c r="S247" s="52">
        <f t="shared" si="208"/>
        <v>-0.40700989999997983</v>
      </c>
      <c r="T247" s="52">
        <f t="shared" si="208"/>
        <v>-4.9741822000000191</v>
      </c>
      <c r="U247" s="52">
        <f t="shared" si="208"/>
        <v>-9.2789644999999616</v>
      </c>
      <c r="V247" s="52">
        <f t="shared" si="208"/>
        <v>-125.03299490000003</v>
      </c>
      <c r="W247" s="52">
        <f t="shared" si="208"/>
        <v>-129.45288390000002</v>
      </c>
      <c r="X247" s="52">
        <f t="shared" si="208"/>
        <v>-134.06260180000001</v>
      </c>
      <c r="Y247" s="52">
        <f t="shared" si="208"/>
        <v>-138.19765560000005</v>
      </c>
      <c r="Z247" s="52">
        <f t="shared" si="208"/>
        <v>954.86233540000001</v>
      </c>
      <c r="AA247" s="52">
        <f t="shared" si="208"/>
        <v>928.73251879999998</v>
      </c>
      <c r="AB247" s="52">
        <f t="shared" si="208"/>
        <v>1076.3809317999999</v>
      </c>
      <c r="AC247" s="52">
        <f t="shared" si="208"/>
        <v>1082.0419016999999</v>
      </c>
      <c r="AD247" s="52">
        <f t="shared" si="208"/>
        <v>1085.0147944</v>
      </c>
      <c r="AE247" s="52">
        <f t="shared" si="208"/>
        <v>1086.9856967000001</v>
      </c>
      <c r="AF247" s="52">
        <f t="shared" si="208"/>
        <v>1088.5185047</v>
      </c>
      <c r="AH247" s="65">
        <f t="shared" si="194"/>
        <v>1079.56609884</v>
      </c>
      <c r="AI247" s="65">
        <f t="shared" si="195"/>
        <v>871.46082125999999</v>
      </c>
      <c r="AJ247" s="65">
        <f t="shared" si="196"/>
        <v>163.91831814000003</v>
      </c>
      <c r="AK247" s="65">
        <f t="shared" si="197"/>
        <v>-26.972584299999987</v>
      </c>
      <c r="AL247" s="65">
        <f t="shared" si="198"/>
        <v>296.37634257999997</v>
      </c>
      <c r="AM247" s="65">
        <f t="shared" si="199"/>
        <v>1083.7883658599999</v>
      </c>
      <c r="AN247" s="66"/>
      <c r="AO247" s="65">
        <f t="shared" si="200"/>
        <v>975.51346005000005</v>
      </c>
      <c r="AP247" s="65">
        <f t="shared" si="201"/>
        <v>68.472866920000016</v>
      </c>
      <c r="AQ247" s="65">
        <f t="shared" si="202"/>
        <v>690.08235421999996</v>
      </c>
    </row>
    <row r="248" spans="1:43" x14ac:dyDescent="0.25">
      <c r="A248" s="13" t="s">
        <v>413</v>
      </c>
      <c r="B248" s="37"/>
      <c r="C248" s="52">
        <f t="shared" ref="C248:AF248" si="209">C154+C67</f>
        <v>2.3363920000001315E-2</v>
      </c>
      <c r="D248" s="52">
        <f t="shared" si="209"/>
        <v>4.6757650000003537E-2</v>
      </c>
      <c r="E248" s="52">
        <f t="shared" si="209"/>
        <v>6.0685849999998709E-2</v>
      </c>
      <c r="F248" s="52">
        <f t="shared" si="209"/>
        <v>6.613714999999587E-2</v>
      </c>
      <c r="G248" s="52">
        <f t="shared" si="209"/>
        <v>6.8775729999998703E-2</v>
      </c>
      <c r="H248" s="52">
        <f t="shared" si="209"/>
        <v>7.0449200000005874E-2</v>
      </c>
      <c r="I248" s="52">
        <f t="shared" si="209"/>
        <v>7.1913140000006592E-2</v>
      </c>
      <c r="J248" s="52">
        <f t="shared" si="209"/>
        <v>7.46656399999992E-2</v>
      </c>
      <c r="K248" s="52">
        <f t="shared" si="209"/>
        <v>7.8247099999998682E-2</v>
      </c>
      <c r="L248" s="52">
        <f t="shared" si="209"/>
        <v>8.0852560000003848E-2</v>
      </c>
      <c r="M248" s="52">
        <f t="shared" si="209"/>
        <v>7.7176129999998011E-2</v>
      </c>
      <c r="N248" s="52">
        <f t="shared" si="209"/>
        <v>7.4850069999996549E-2</v>
      </c>
      <c r="O248" s="52">
        <f t="shared" si="209"/>
        <v>7.716590999999795E-2</v>
      </c>
      <c r="P248" s="52">
        <f t="shared" si="209"/>
        <v>8.2921869999999842E-2</v>
      </c>
      <c r="Q248" s="52">
        <f t="shared" si="209"/>
        <v>8.7687470000005874E-2</v>
      </c>
      <c r="R248" s="52">
        <f t="shared" si="209"/>
        <v>9.0282619999996427E-2</v>
      </c>
      <c r="S248" s="52">
        <f t="shared" si="209"/>
        <v>9.2716109999997798E-2</v>
      </c>
      <c r="T248" s="52">
        <f t="shared" si="209"/>
        <v>9.4259460000003514E-2</v>
      </c>
      <c r="U248" s="52">
        <f t="shared" si="209"/>
        <v>9.4159789999999077E-2</v>
      </c>
      <c r="V248" s="52">
        <f t="shared" si="209"/>
        <v>8.5425810000003821E-2</v>
      </c>
      <c r="W248" s="52">
        <f t="shared" si="209"/>
        <v>7.3894090000003132E-2</v>
      </c>
      <c r="X248" s="52">
        <f t="shared" si="209"/>
        <v>6.437565999999606E-2</v>
      </c>
      <c r="Y248" s="52">
        <f t="shared" si="209"/>
        <v>5.6447470000001942E-2</v>
      </c>
      <c r="Z248" s="52">
        <f t="shared" si="209"/>
        <v>5.2739689999995676E-2</v>
      </c>
      <c r="AA248" s="52">
        <f t="shared" si="209"/>
        <v>4.8526410000000908E-2</v>
      </c>
      <c r="AB248" s="52">
        <f t="shared" si="209"/>
        <v>4.2094089999999085E-2</v>
      </c>
      <c r="AC248" s="52">
        <f t="shared" si="209"/>
        <v>3.3586159999998699E-2</v>
      </c>
      <c r="AD248" s="52">
        <f t="shared" si="209"/>
        <v>2.3772770000000776E-2</v>
      </c>
      <c r="AE248" s="52">
        <f t="shared" si="209"/>
        <v>1.344157999999851E-2</v>
      </c>
      <c r="AF248" s="52">
        <f t="shared" si="209"/>
        <v>3.1983999999951607E-3</v>
      </c>
      <c r="AH248" s="65">
        <f t="shared" si="194"/>
        <v>5.3144059999999625E-2</v>
      </c>
      <c r="AI248" s="65">
        <f t="shared" si="195"/>
        <v>7.5225528000002845E-2</v>
      </c>
      <c r="AJ248" s="65">
        <f t="shared" si="196"/>
        <v>7.9960289999999642E-2</v>
      </c>
      <c r="AK248" s="65">
        <f t="shared" si="197"/>
        <v>9.1368758000000133E-2</v>
      </c>
      <c r="AL248" s="65">
        <f t="shared" si="198"/>
        <v>5.9196663999999545E-2</v>
      </c>
      <c r="AM248" s="65">
        <f t="shared" si="199"/>
        <v>2.3218599999998445E-2</v>
      </c>
      <c r="AN248" s="66"/>
      <c r="AO248" s="65">
        <f t="shared" si="200"/>
        <v>6.4184794000001238E-2</v>
      </c>
      <c r="AP248" s="65">
        <f t="shared" si="201"/>
        <v>8.5664523999999881E-2</v>
      </c>
      <c r="AQ248" s="65">
        <f t="shared" si="202"/>
        <v>4.1207631999998995E-2</v>
      </c>
    </row>
    <row r="249" spans="1:43" x14ac:dyDescent="0.25">
      <c r="A249" s="13" t="s">
        <v>414</v>
      </c>
      <c r="B249" s="37"/>
      <c r="C249" s="52">
        <f t="shared" ref="C249:AF249" si="210">C155+C68</f>
        <v>2026.2899664000001</v>
      </c>
      <c r="D249" s="52">
        <f t="shared" si="210"/>
        <v>2054.9541068999997</v>
      </c>
      <c r="E249" s="52">
        <f t="shared" si="210"/>
        <v>2067.8090446000001</v>
      </c>
      <c r="F249" s="52">
        <f t="shared" si="210"/>
        <v>2073.5766447999999</v>
      </c>
      <c r="G249" s="52">
        <f t="shared" si="210"/>
        <v>2283.0979846</v>
      </c>
      <c r="H249" s="52">
        <f t="shared" si="210"/>
        <v>2314.4704956999999</v>
      </c>
      <c r="I249" s="52">
        <f t="shared" si="210"/>
        <v>2295.6191903999998</v>
      </c>
      <c r="J249" s="52">
        <f t="shared" si="210"/>
        <v>2297.1058950000001</v>
      </c>
      <c r="K249" s="52">
        <f t="shared" si="210"/>
        <v>2256.2621045999999</v>
      </c>
      <c r="L249" s="52">
        <f t="shared" si="210"/>
        <v>2022.6078214000001</v>
      </c>
      <c r="M249" s="52">
        <f t="shared" si="210"/>
        <v>1370.7247967999999</v>
      </c>
      <c r="N249" s="52">
        <f t="shared" si="210"/>
        <v>1301.7723192000001</v>
      </c>
      <c r="O249" s="52">
        <f t="shared" si="210"/>
        <v>1296.7814496000001</v>
      </c>
      <c r="P249" s="52">
        <f t="shared" si="210"/>
        <v>1294.5082707000001</v>
      </c>
      <c r="Q249" s="52">
        <f t="shared" si="210"/>
        <v>1296.0216952000001</v>
      </c>
      <c r="R249" s="52">
        <f t="shared" si="210"/>
        <v>1145.5645699000002</v>
      </c>
      <c r="S249" s="52">
        <f t="shared" si="210"/>
        <v>1174.2916745</v>
      </c>
      <c r="T249" s="52">
        <f t="shared" si="210"/>
        <v>1172.3675739</v>
      </c>
      <c r="U249" s="52">
        <f t="shared" si="210"/>
        <v>1170.5367099999999</v>
      </c>
      <c r="V249" s="52">
        <f t="shared" si="210"/>
        <v>465.13226839999993</v>
      </c>
      <c r="W249" s="52">
        <f t="shared" si="210"/>
        <v>328.574861</v>
      </c>
      <c r="X249" s="52">
        <f t="shared" si="210"/>
        <v>354.02564710000001</v>
      </c>
      <c r="Y249" s="52">
        <f t="shared" si="210"/>
        <v>349.29811970000003</v>
      </c>
      <c r="Z249" s="52">
        <f t="shared" si="210"/>
        <v>502.13663030000004</v>
      </c>
      <c r="AA249" s="52">
        <f t="shared" si="210"/>
        <v>501.36208960000005</v>
      </c>
      <c r="AB249" s="52">
        <f t="shared" si="210"/>
        <v>499.3064273999999</v>
      </c>
      <c r="AC249" s="52">
        <f t="shared" si="210"/>
        <v>496.91030180000001</v>
      </c>
      <c r="AD249" s="52">
        <f t="shared" si="210"/>
        <v>494.49609279999999</v>
      </c>
      <c r="AE249" s="52">
        <f t="shared" si="210"/>
        <v>492.17586739999996</v>
      </c>
      <c r="AF249" s="52">
        <f t="shared" si="210"/>
        <v>489.98995699999995</v>
      </c>
      <c r="AH249" s="65">
        <f t="shared" si="194"/>
        <v>2101.14554946</v>
      </c>
      <c r="AI249" s="65">
        <f t="shared" si="195"/>
        <v>2237.2131014200004</v>
      </c>
      <c r="AJ249" s="65">
        <f t="shared" si="196"/>
        <v>1311.9617063000001</v>
      </c>
      <c r="AK249" s="65">
        <f t="shared" si="197"/>
        <v>1025.5785593399999</v>
      </c>
      <c r="AL249" s="65">
        <f t="shared" si="198"/>
        <v>407.07946954000005</v>
      </c>
      <c r="AM249" s="65">
        <f t="shared" si="199"/>
        <v>494.57572928000002</v>
      </c>
      <c r="AN249" s="66"/>
      <c r="AO249" s="65">
        <f t="shared" si="200"/>
        <v>2169.17932544</v>
      </c>
      <c r="AP249" s="65">
        <f t="shared" si="201"/>
        <v>1168.7701328200001</v>
      </c>
      <c r="AQ249" s="65">
        <f t="shared" si="202"/>
        <v>450.82759941000006</v>
      </c>
    </row>
    <row r="250" spans="1:43" x14ac:dyDescent="0.25">
      <c r="A250" s="13" t="s">
        <v>415</v>
      </c>
      <c r="B250" s="37"/>
      <c r="C250" s="52">
        <f t="shared" ref="C250:L250" si="211">C156+C69</f>
        <v>4.0696646300000001</v>
      </c>
      <c r="D250" s="52">
        <f t="shared" si="211"/>
        <v>4.1476739800000022</v>
      </c>
      <c r="E250" s="52">
        <f t="shared" si="211"/>
        <v>4.1837329800000003</v>
      </c>
      <c r="F250" s="52">
        <f t="shared" si="211"/>
        <v>4.2017307900000009</v>
      </c>
      <c r="G250" s="52">
        <f t="shared" si="211"/>
        <v>4.2133208100000008</v>
      </c>
      <c r="H250" s="52">
        <f t="shared" si="211"/>
        <v>4.2222924300000013</v>
      </c>
      <c r="I250" s="52">
        <f t="shared" si="211"/>
        <v>4.2299851499999992</v>
      </c>
      <c r="J250" s="52">
        <f t="shared" si="211"/>
        <v>4.2377255000000016</v>
      </c>
      <c r="K250" s="52">
        <f t="shared" si="211"/>
        <v>4.2452972600000027</v>
      </c>
      <c r="L250" s="52">
        <f t="shared" si="211"/>
        <v>4.2514808500000019</v>
      </c>
      <c r="M250" s="52">
        <f t="shared" ref="M250:AF250" si="212">M156+M69</f>
        <v>20.05212036</v>
      </c>
      <c r="N250" s="52">
        <f t="shared" si="212"/>
        <v>20.296379820000002</v>
      </c>
      <c r="O250" s="52">
        <f t="shared" si="212"/>
        <v>20.403988640000001</v>
      </c>
      <c r="P250" s="52">
        <f t="shared" si="212"/>
        <v>20.465516280000003</v>
      </c>
      <c r="Q250" s="52">
        <f t="shared" si="212"/>
        <v>20.508308970000002</v>
      </c>
      <c r="R250" s="52">
        <f t="shared" si="212"/>
        <v>20.541424960000001</v>
      </c>
      <c r="S250" s="52">
        <f t="shared" si="212"/>
        <v>20.569504999999999</v>
      </c>
      <c r="T250" s="52">
        <f t="shared" si="212"/>
        <v>20.5931298</v>
      </c>
      <c r="U250" s="52">
        <f t="shared" si="212"/>
        <v>20.612183909999999</v>
      </c>
      <c r="V250" s="52">
        <f t="shared" si="212"/>
        <v>20.621928009999998</v>
      </c>
      <c r="W250" s="52">
        <f t="shared" si="212"/>
        <v>20.314578199999996</v>
      </c>
      <c r="X250" s="52">
        <f t="shared" si="212"/>
        <v>20.312995470000001</v>
      </c>
      <c r="Y250" s="52">
        <f t="shared" si="212"/>
        <v>20.312567900000001</v>
      </c>
      <c r="Z250" s="52">
        <f t="shared" si="212"/>
        <v>20.313491779999996</v>
      </c>
      <c r="AA250" s="52">
        <f t="shared" si="212"/>
        <v>28.425044800000002</v>
      </c>
      <c r="AB250" s="52">
        <f t="shared" si="212"/>
        <v>0.45239826000000105</v>
      </c>
      <c r="AC250" s="52">
        <f t="shared" si="212"/>
        <v>6.8740730000000361E-2</v>
      </c>
      <c r="AD250" s="52">
        <f t="shared" si="212"/>
        <v>-9.4002149999995788E-2</v>
      </c>
      <c r="AE250" s="52">
        <f t="shared" si="212"/>
        <v>-0.18367081999999757</v>
      </c>
      <c r="AF250" s="52">
        <f t="shared" si="212"/>
        <v>-0.24815108000000097</v>
      </c>
      <c r="AH250" s="65">
        <f t="shared" si="194"/>
        <v>4.1632246380000009</v>
      </c>
      <c r="AI250" s="65">
        <f t="shared" si="195"/>
        <v>4.2373562380000012</v>
      </c>
      <c r="AJ250" s="65">
        <f t="shared" si="196"/>
        <v>20.345262814000002</v>
      </c>
      <c r="AK250" s="65">
        <f t="shared" si="197"/>
        <v>20.587634336000001</v>
      </c>
      <c r="AL250" s="65">
        <f t="shared" si="198"/>
        <v>21.93573563</v>
      </c>
      <c r="AM250" s="65">
        <f t="shared" si="199"/>
        <v>-9.370119999985826E-4</v>
      </c>
      <c r="AN250" s="66"/>
      <c r="AO250" s="65">
        <f t="shared" si="200"/>
        <v>4.2002904380000015</v>
      </c>
      <c r="AP250" s="65">
        <f t="shared" si="201"/>
        <v>20.466448575000001</v>
      </c>
      <c r="AQ250" s="65">
        <f t="shared" si="202"/>
        <v>10.967399309000001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11546.664460869984</v>
      </c>
      <c r="D254" s="52">
        <f t="shared" ref="D254:AF254" si="213">SUM(D255:D260)</f>
        <v>12119.161299969941</v>
      </c>
      <c r="E254" s="52">
        <f t="shared" si="213"/>
        <v>12400.915821519951</v>
      </c>
      <c r="F254" s="52">
        <f t="shared" si="213"/>
        <v>12514.299405659973</v>
      </c>
      <c r="G254" s="52">
        <f t="shared" si="213"/>
        <v>13477.173350389998</v>
      </c>
      <c r="H254" s="52">
        <f t="shared" si="213"/>
        <v>13652.396551760035</v>
      </c>
      <c r="I254" s="52">
        <f t="shared" si="213"/>
        <v>13444.056222479971</v>
      </c>
      <c r="J254" s="52">
        <f t="shared" si="213"/>
        <v>13452.543117629994</v>
      </c>
      <c r="K254" s="52">
        <f t="shared" si="213"/>
        <v>12945.810314039976</v>
      </c>
      <c r="L254" s="52">
        <f t="shared" si="213"/>
        <v>11634.837682259989</v>
      </c>
      <c r="M254" s="52">
        <f t="shared" si="213"/>
        <v>7722.8955491000215</v>
      </c>
      <c r="N254" s="52">
        <f t="shared" si="213"/>
        <v>6921.5343494499957</v>
      </c>
      <c r="O254" s="52">
        <f t="shared" si="213"/>
        <v>6828.7831029499584</v>
      </c>
      <c r="P254" s="52">
        <f t="shared" si="213"/>
        <v>6812.9719247700414</v>
      </c>
      <c r="Q254" s="52">
        <f t="shared" si="213"/>
        <v>5854.2851752899833</v>
      </c>
      <c r="R254" s="52">
        <f t="shared" si="213"/>
        <v>5057.6730901099618</v>
      </c>
      <c r="S254" s="52">
        <f t="shared" si="213"/>
        <v>5356.5482858199885</v>
      </c>
      <c r="T254" s="52">
        <f t="shared" si="213"/>
        <v>5350.5732137499554</v>
      </c>
      <c r="U254" s="52">
        <f t="shared" si="213"/>
        <v>5337.3498479200107</v>
      </c>
      <c r="V254" s="52">
        <f t="shared" si="213"/>
        <v>2053.0789522000141</v>
      </c>
      <c r="W254" s="52">
        <f t="shared" si="213"/>
        <v>1235.9513637099544</v>
      </c>
      <c r="X254" s="52">
        <f t="shared" si="213"/>
        <v>1452.9786927799662</v>
      </c>
      <c r="Y254" s="52">
        <f t="shared" si="213"/>
        <v>1379.8902458000061</v>
      </c>
      <c r="Z254" s="52">
        <f t="shared" si="213"/>
        <v>2971.7625055699946</v>
      </c>
      <c r="AA254" s="52">
        <f t="shared" si="213"/>
        <v>2999.8976568800472</v>
      </c>
      <c r="AB254" s="52">
        <f t="shared" si="213"/>
        <v>2977.5548185099369</v>
      </c>
      <c r="AC254" s="52">
        <f t="shared" si="213"/>
        <v>2924.4585688199859</v>
      </c>
      <c r="AD254" s="52">
        <f t="shared" si="213"/>
        <v>2854.4023178599841</v>
      </c>
      <c r="AE254" s="52">
        <f t="shared" si="213"/>
        <v>2776.7603505200855</v>
      </c>
      <c r="AF254" s="52">
        <f t="shared" si="213"/>
        <v>2697.5176986000606</v>
      </c>
      <c r="AH254" s="65">
        <f t="shared" ref="AH254:AH260" si="214">AVERAGE(C254:G254)</f>
        <v>12411.642867681969</v>
      </c>
      <c r="AI254" s="65">
        <f t="shared" ref="AI254:AI260" si="215">AVERAGE(H254:L254)</f>
        <v>13025.928777633993</v>
      </c>
      <c r="AJ254" s="65">
        <f t="shared" ref="AJ254:AJ260" si="216">AVERAGE(M254:Q254)</f>
        <v>6828.0940203119999</v>
      </c>
      <c r="AK254" s="65">
        <f t="shared" ref="AK254:AK260" si="217">AVERAGE(R254:V254)</f>
        <v>4631.0446779599861</v>
      </c>
      <c r="AL254" s="65">
        <f t="shared" ref="AL254:AL260" si="218">AVERAGE(W254:AA254)</f>
        <v>2008.0960929479938</v>
      </c>
      <c r="AM254" s="65">
        <f t="shared" ref="AM254:AM260" si="219">AVERAGE(AB254:AF254)</f>
        <v>2846.138750862011</v>
      </c>
      <c r="AN254" s="66"/>
      <c r="AO254" s="65">
        <f t="shared" ref="AO254:AO260" si="220">AVERAGE(AH254:AI254)</f>
        <v>12718.785822657981</v>
      </c>
      <c r="AP254" s="65">
        <f t="shared" ref="AP254:AP260" si="221">AVERAGE(AJ254:AK254)</f>
        <v>5729.5693491359925</v>
      </c>
      <c r="AQ254" s="65">
        <f t="shared" ref="AQ254:AQ260" si="222">AVERAGE(AL254:AM254)</f>
        <v>2427.1174219050026</v>
      </c>
    </row>
    <row r="255" spans="1:43" x14ac:dyDescent="0.25">
      <c r="A255" s="13" t="s">
        <v>422</v>
      </c>
      <c r="B255" s="13"/>
      <c r="C255" s="52">
        <f>SUM(C241:C250)</f>
        <v>10969.453045869999</v>
      </c>
      <c r="D255" s="52">
        <f t="shared" ref="D255:AF255" si="223">SUM(D241:D250)</f>
        <v>11131.706894969999</v>
      </c>
      <c r="E255" s="52">
        <f t="shared" si="223"/>
        <v>11214.646061519999</v>
      </c>
      <c r="F255" s="52">
        <f t="shared" si="223"/>
        <v>11266.402921660001</v>
      </c>
      <c r="G255" s="52">
        <f t="shared" si="223"/>
        <v>12192.994125389998</v>
      </c>
      <c r="H255" s="52">
        <f t="shared" si="223"/>
        <v>12365.248367759999</v>
      </c>
      <c r="I255" s="52">
        <f t="shared" si="223"/>
        <v>12183.113880479999</v>
      </c>
      <c r="J255" s="52">
        <f t="shared" si="223"/>
        <v>12212.786675629999</v>
      </c>
      <c r="K255" s="52">
        <f t="shared" si="223"/>
        <v>11739.125085039999</v>
      </c>
      <c r="L255" s="52">
        <f t="shared" si="223"/>
        <v>10506.348396260002</v>
      </c>
      <c r="M255" s="52">
        <f t="shared" si="223"/>
        <v>6828.4640031000008</v>
      </c>
      <c r="N255" s="52">
        <f t="shared" si="223"/>
        <v>6185.0011564500019</v>
      </c>
      <c r="O255" s="52">
        <f t="shared" si="223"/>
        <v>6146.5594509499997</v>
      </c>
      <c r="P255" s="52">
        <f t="shared" si="223"/>
        <v>6122.27626177</v>
      </c>
      <c r="Q255" s="52">
        <f t="shared" si="223"/>
        <v>5180.0639232900003</v>
      </c>
      <c r="R255" s="52">
        <f t="shared" si="223"/>
        <v>4416.2786991100002</v>
      </c>
      <c r="S255" s="52">
        <f t="shared" si="223"/>
        <v>4707.3541458199998</v>
      </c>
      <c r="T255" s="52">
        <f t="shared" si="223"/>
        <v>4687.0342847499996</v>
      </c>
      <c r="U255" s="52">
        <f t="shared" si="223"/>
        <v>4666.3275579199999</v>
      </c>
      <c r="V255" s="52">
        <f t="shared" si="223"/>
        <v>1551.9554702</v>
      </c>
      <c r="W255" s="52">
        <f t="shared" si="223"/>
        <v>893.13447370999995</v>
      </c>
      <c r="X255" s="52">
        <f t="shared" si="223"/>
        <v>1190.90268578</v>
      </c>
      <c r="Y255" s="52">
        <f t="shared" si="223"/>
        <v>1164.9406257999999</v>
      </c>
      <c r="Z255" s="52">
        <f t="shared" si="223"/>
        <v>2700.7639055700001</v>
      </c>
      <c r="AA255" s="52">
        <f t="shared" si="223"/>
        <v>2702.4402278799998</v>
      </c>
      <c r="AB255" s="52">
        <f t="shared" si="223"/>
        <v>2689.8319025099995</v>
      </c>
      <c r="AC255" s="52">
        <f t="shared" si="223"/>
        <v>2672.9702238200002</v>
      </c>
      <c r="AD255" s="52">
        <f t="shared" si="223"/>
        <v>2654.7558188600001</v>
      </c>
      <c r="AE255" s="52">
        <f t="shared" si="223"/>
        <v>2636.2514455199998</v>
      </c>
      <c r="AF255" s="52">
        <f t="shared" si="223"/>
        <v>2617.8231466000002</v>
      </c>
      <c r="AG255" s="67"/>
      <c r="AH255" s="65">
        <f t="shared" si="214"/>
        <v>11355.040609881999</v>
      </c>
      <c r="AI255" s="65">
        <f t="shared" si="215"/>
        <v>11801.324481034</v>
      </c>
      <c r="AJ255" s="65">
        <f t="shared" si="216"/>
        <v>6092.4729591120004</v>
      </c>
      <c r="AK255" s="65">
        <f t="shared" si="217"/>
        <v>4005.7900315599995</v>
      </c>
      <c r="AL255" s="65">
        <f t="shared" si="218"/>
        <v>1730.436383748</v>
      </c>
      <c r="AM255" s="65">
        <f t="shared" si="219"/>
        <v>2654.3265074619999</v>
      </c>
      <c r="AN255" s="66"/>
      <c r="AO255" s="65">
        <f t="shared" si="220"/>
        <v>11578.182545457999</v>
      </c>
      <c r="AP255" s="65">
        <f t="shared" si="221"/>
        <v>5049.1314953359997</v>
      </c>
      <c r="AQ255" s="65">
        <f t="shared" si="222"/>
        <v>2192.381445605</v>
      </c>
    </row>
    <row r="256" spans="1:43" x14ac:dyDescent="0.25">
      <c r="A256" s="13" t="s">
        <v>399</v>
      </c>
      <c r="B256" s="13"/>
      <c r="C256" s="52">
        <f>C78+C187</f>
        <v>450.35207999998966</v>
      </c>
      <c r="D256" s="52">
        <f>D78+D187</f>
        <v>766.34040999994613</v>
      </c>
      <c r="E256" s="52">
        <f>E78+E187</f>
        <v>912.89822999995522</v>
      </c>
      <c r="F256" s="52">
        <f t="shared" ref="F256:AF256" si="224">F78+F187</f>
        <v>951.2948699999688</v>
      </c>
      <c r="G256" s="52">
        <f t="shared" si="224"/>
        <v>972.09427000000142</v>
      </c>
      <c r="H256" s="52">
        <f t="shared" si="224"/>
        <v>970.80246000003172</v>
      </c>
      <c r="I256" s="52">
        <f t="shared" si="224"/>
        <v>951.12786999997479</v>
      </c>
      <c r="J256" s="52">
        <f t="shared" si="224"/>
        <v>939.67507999999725</v>
      </c>
      <c r="K256" s="52">
        <f t="shared" si="224"/>
        <v>922.56619999997565</v>
      </c>
      <c r="L256" s="52">
        <f t="shared" si="224"/>
        <v>873.06020999998145</v>
      </c>
      <c r="M256" s="52">
        <f t="shared" si="224"/>
        <v>704.23528000001534</v>
      </c>
      <c r="N256" s="52">
        <f t="shared" si="224"/>
        <v>597.40149999999994</v>
      </c>
      <c r="O256" s="52">
        <f t="shared" si="224"/>
        <v>572.99691999996503</v>
      </c>
      <c r="P256" s="52">
        <f t="shared" si="224"/>
        <v>597.00990000003731</v>
      </c>
      <c r="Q256" s="52">
        <f t="shared" si="224"/>
        <v>598.95972999998412</v>
      </c>
      <c r="R256" s="52">
        <f t="shared" si="224"/>
        <v>585.1513599999671</v>
      </c>
      <c r="S256" s="52">
        <f t="shared" si="224"/>
        <v>600.10604999999123</v>
      </c>
      <c r="T256" s="52">
        <f t="shared" si="224"/>
        <v>616.98974999995335</v>
      </c>
      <c r="U256" s="52">
        <f t="shared" si="224"/>
        <v>625.27784000001702</v>
      </c>
      <c r="V256" s="52">
        <f t="shared" si="224"/>
        <v>492.30107000001226</v>
      </c>
      <c r="W256" s="52">
        <f t="shared" si="224"/>
        <v>367.24536999995325</v>
      </c>
      <c r="X256" s="52">
        <f t="shared" si="224"/>
        <v>302.40623999996023</v>
      </c>
      <c r="Y256" s="52">
        <f t="shared" si="224"/>
        <v>262.74524000000383</v>
      </c>
      <c r="Z256" s="52">
        <f t="shared" si="224"/>
        <v>302.08498999999574</v>
      </c>
      <c r="AA256" s="52">
        <f t="shared" si="224"/>
        <v>315.73348000004989</v>
      </c>
      <c r="AB256" s="52">
        <f t="shared" si="224"/>
        <v>298.69863999993686</v>
      </c>
      <c r="AC256" s="52">
        <f t="shared" si="224"/>
        <v>259.42506999998659</v>
      </c>
      <c r="AD256" s="52">
        <f t="shared" si="224"/>
        <v>207.37142999998468</v>
      </c>
      <c r="AE256" s="52">
        <f t="shared" si="224"/>
        <v>149.75563000007969</v>
      </c>
      <c r="AF256" s="52">
        <f t="shared" si="224"/>
        <v>91.426430000068649</v>
      </c>
      <c r="AG256" s="67"/>
      <c r="AH256" s="65">
        <f t="shared" si="214"/>
        <v>810.59597199997222</v>
      </c>
      <c r="AI256" s="65">
        <f t="shared" si="215"/>
        <v>931.44636399999217</v>
      </c>
      <c r="AJ256" s="65">
        <f t="shared" si="216"/>
        <v>614.12066600000037</v>
      </c>
      <c r="AK256" s="65">
        <f t="shared" si="217"/>
        <v>583.96521399998824</v>
      </c>
      <c r="AL256" s="65">
        <f t="shared" si="218"/>
        <v>310.04306399999257</v>
      </c>
      <c r="AM256" s="65">
        <f t="shared" si="219"/>
        <v>201.33544000001129</v>
      </c>
      <c r="AN256" s="66"/>
      <c r="AO256" s="65">
        <f t="shared" si="220"/>
        <v>871.02116799998225</v>
      </c>
      <c r="AP256" s="65">
        <f t="shared" si="221"/>
        <v>599.04293999999436</v>
      </c>
      <c r="AQ256" s="65">
        <f t="shared" si="222"/>
        <v>255.68925200000194</v>
      </c>
    </row>
    <row r="257" spans="1:43" x14ac:dyDescent="0.25">
      <c r="A257" s="13" t="s">
        <v>421</v>
      </c>
      <c r="B257" s="13"/>
      <c r="C257" s="52">
        <f t="shared" ref="C257:AF257" si="225">C79+C188</f>
        <v>81.347546999998485</v>
      </c>
      <c r="D257" s="52">
        <f t="shared" si="225"/>
        <v>135.94757299999833</v>
      </c>
      <c r="E257" s="52">
        <f t="shared" si="225"/>
        <v>162.29129099999864</v>
      </c>
      <c r="F257" s="52">
        <f t="shared" si="225"/>
        <v>170.52395700000375</v>
      </c>
      <c r="G257" s="52">
        <f t="shared" si="225"/>
        <v>174.30444499999953</v>
      </c>
      <c r="H257" s="52">
        <f t="shared" si="225"/>
        <v>170.67783100000588</v>
      </c>
      <c r="I257" s="52">
        <f t="shared" si="225"/>
        <v>159.94884899999579</v>
      </c>
      <c r="J257" s="52">
        <f t="shared" si="225"/>
        <v>147.22177899999724</v>
      </c>
      <c r="K257" s="52">
        <f t="shared" si="225"/>
        <v>130.4825859999994</v>
      </c>
      <c r="L257" s="52">
        <f t="shared" si="225"/>
        <v>105.91738000000623</v>
      </c>
      <c r="M257" s="52">
        <f t="shared" si="225"/>
        <v>58.829969000005576</v>
      </c>
      <c r="N257" s="52">
        <f t="shared" si="225"/>
        <v>23.372101999995039</v>
      </c>
      <c r="O257" s="52">
        <f t="shared" si="225"/>
        <v>2.630875999996988</v>
      </c>
      <c r="P257" s="52">
        <f t="shared" si="225"/>
        <v>-8.4554109999960474</v>
      </c>
      <c r="Q257" s="52">
        <f t="shared" si="225"/>
        <v>-21.090110999998842</v>
      </c>
      <c r="R257" s="52">
        <f t="shared" si="225"/>
        <v>-32.84990200000675</v>
      </c>
      <c r="S257" s="52">
        <f t="shared" si="225"/>
        <v>-35.704043000002684</v>
      </c>
      <c r="T257" s="52">
        <f t="shared" si="225"/>
        <v>-35.029687999998487</v>
      </c>
      <c r="U257" s="52">
        <f t="shared" si="225"/>
        <v>-32.734993000006398</v>
      </c>
      <c r="V257" s="52">
        <f t="shared" si="225"/>
        <v>-53.042001999998774</v>
      </c>
      <c r="W257" s="52">
        <f t="shared" si="225"/>
        <v>-68.923057999999173</v>
      </c>
      <c r="X257" s="52">
        <f t="shared" si="225"/>
        <v>-72.799235999995517</v>
      </c>
      <c r="Y257" s="52">
        <f t="shared" si="225"/>
        <v>-71.446677999997746</v>
      </c>
      <c r="Z257" s="52">
        <f t="shared" si="225"/>
        <v>-54.600713999999925</v>
      </c>
      <c r="AA257" s="52">
        <f t="shared" si="225"/>
        <v>-41.340093000002071</v>
      </c>
      <c r="AB257" s="52">
        <f t="shared" si="225"/>
        <v>-31.891288999997187</v>
      </c>
      <c r="AC257" s="52">
        <f t="shared" si="225"/>
        <v>-25.269798000003902</v>
      </c>
      <c r="AD257" s="52">
        <f t="shared" si="225"/>
        <v>-20.604954000000362</v>
      </c>
      <c r="AE257" s="52">
        <f t="shared" si="225"/>
        <v>-17.30865099999869</v>
      </c>
      <c r="AF257" s="52">
        <f t="shared" si="225"/>
        <v>-14.981643000005988</v>
      </c>
      <c r="AG257" s="67"/>
      <c r="AH257" s="65">
        <f t="shared" si="214"/>
        <v>144.88296259999976</v>
      </c>
      <c r="AI257" s="65">
        <f t="shared" si="215"/>
        <v>142.8496850000009</v>
      </c>
      <c r="AJ257" s="65">
        <f t="shared" si="216"/>
        <v>11.057485000000543</v>
      </c>
      <c r="AK257" s="65">
        <f t="shared" si="217"/>
        <v>-37.872125600002619</v>
      </c>
      <c r="AL257" s="65">
        <f t="shared" si="218"/>
        <v>-61.821955799998889</v>
      </c>
      <c r="AM257" s="65">
        <f t="shared" si="219"/>
        <v>-22.011267000001226</v>
      </c>
      <c r="AN257" s="66"/>
      <c r="AO257" s="65">
        <f t="shared" si="220"/>
        <v>143.86632380000032</v>
      </c>
      <c r="AP257" s="65">
        <f t="shared" si="221"/>
        <v>-13.407320300001038</v>
      </c>
      <c r="AQ257" s="65">
        <f t="shared" si="222"/>
        <v>-41.916611400000058</v>
      </c>
    </row>
    <row r="258" spans="1:43" x14ac:dyDescent="0.25">
      <c r="A258" s="13" t="s">
        <v>423</v>
      </c>
      <c r="B258" s="13"/>
      <c r="C258" s="52">
        <f t="shared" ref="C258:AF258" si="226">C80+C189</f>
        <v>4.5865159999993921</v>
      </c>
      <c r="D258" s="52">
        <f t="shared" si="226"/>
        <v>9.3278589999999895</v>
      </c>
      <c r="E258" s="52">
        <f t="shared" si="226"/>
        <v>12.463475999999901</v>
      </c>
      <c r="F258" s="52">
        <f t="shared" si="226"/>
        <v>14.101419999999962</v>
      </c>
      <c r="G258" s="52">
        <f t="shared" si="226"/>
        <v>15.220624999999927</v>
      </c>
      <c r="H258" s="52">
        <f t="shared" si="226"/>
        <v>16.082355000000462</v>
      </c>
      <c r="I258" s="52">
        <f t="shared" si="226"/>
        <v>16.783040000000256</v>
      </c>
      <c r="J258" s="52">
        <f t="shared" si="226"/>
        <v>17.593842999999652</v>
      </c>
      <c r="K258" s="52">
        <f t="shared" si="226"/>
        <v>18.427034999999705</v>
      </c>
      <c r="L258" s="52">
        <f t="shared" si="226"/>
        <v>18.948126999999658</v>
      </c>
      <c r="M258" s="52">
        <f t="shared" si="226"/>
        <v>18.125954000000092</v>
      </c>
      <c r="N258" s="52">
        <f t="shared" si="226"/>
        <v>17.436674000000494</v>
      </c>
      <c r="O258" s="52">
        <f t="shared" si="226"/>
        <v>17.529209999999694</v>
      </c>
      <c r="P258" s="52">
        <f t="shared" si="226"/>
        <v>18.232050999999956</v>
      </c>
      <c r="Q258" s="52">
        <f t="shared" si="226"/>
        <v>18.758697000000211</v>
      </c>
      <c r="R258" s="52">
        <f t="shared" si="226"/>
        <v>18.918475000000399</v>
      </c>
      <c r="S258" s="52">
        <f t="shared" si="226"/>
        <v>19.115949000000001</v>
      </c>
      <c r="T258" s="52">
        <f t="shared" si="226"/>
        <v>19.220300000000861</v>
      </c>
      <c r="U258" s="52">
        <f t="shared" si="226"/>
        <v>19.096130999999332</v>
      </c>
      <c r="V258" s="52">
        <f t="shared" si="226"/>
        <v>17.361181999999644</v>
      </c>
      <c r="W258" s="52">
        <f t="shared" si="226"/>
        <v>15.109534999999596</v>
      </c>
      <c r="X258" s="52">
        <f t="shared" si="226"/>
        <v>13.236645999999382</v>
      </c>
      <c r="Y258" s="52">
        <f t="shared" si="226"/>
        <v>11.669828000000052</v>
      </c>
      <c r="Z258" s="52">
        <f t="shared" si="226"/>
        <v>10.941875999998956</v>
      </c>
      <c r="AA258" s="52">
        <f t="shared" si="226"/>
        <v>10.179513000000952</v>
      </c>
      <c r="AB258" s="52">
        <f t="shared" si="226"/>
        <v>9.0728469999994559</v>
      </c>
      <c r="AC258" s="52">
        <f t="shared" si="226"/>
        <v>7.6359019999999873</v>
      </c>
      <c r="AD258" s="52">
        <f t="shared" si="226"/>
        <v>5.9888609999998152</v>
      </c>
      <c r="AE258" s="52">
        <f t="shared" si="226"/>
        <v>4.2559400000009191</v>
      </c>
      <c r="AF258" s="52">
        <f t="shared" si="226"/>
        <v>2.5331960000003164</v>
      </c>
      <c r="AG258" s="67"/>
      <c r="AH258" s="65">
        <f t="shared" si="214"/>
        <v>11.139979199999834</v>
      </c>
      <c r="AI258" s="65">
        <f t="shared" si="215"/>
        <v>17.566879999999948</v>
      </c>
      <c r="AJ258" s="65">
        <f t="shared" si="216"/>
        <v>18.016517200000088</v>
      </c>
      <c r="AK258" s="65">
        <f t="shared" si="217"/>
        <v>18.742407400000047</v>
      </c>
      <c r="AL258" s="65">
        <f t="shared" si="218"/>
        <v>12.227479599999787</v>
      </c>
      <c r="AM258" s="65">
        <f t="shared" si="219"/>
        <v>5.8973492000000984</v>
      </c>
      <c r="AN258" s="66"/>
      <c r="AO258" s="65">
        <f t="shared" si="220"/>
        <v>14.353429599999892</v>
      </c>
      <c r="AP258" s="65">
        <f t="shared" si="221"/>
        <v>18.379462300000068</v>
      </c>
      <c r="AQ258" s="65">
        <f t="shared" si="222"/>
        <v>9.0624143999999429</v>
      </c>
    </row>
    <row r="259" spans="1:43" x14ac:dyDescent="0.25">
      <c r="A259" s="13" t="s">
        <v>426</v>
      </c>
      <c r="B259" s="13"/>
      <c r="C259" s="52">
        <f t="shared" ref="C259:AF259" si="227">C81+C190</f>
        <v>23.678420000000187</v>
      </c>
      <c r="D259" s="52">
        <f t="shared" si="227"/>
        <v>45.667219999999361</v>
      </c>
      <c r="E259" s="52">
        <f t="shared" si="227"/>
        <v>61.412129999996978</v>
      </c>
      <c r="F259" s="52">
        <f t="shared" si="227"/>
        <v>71.953919999999925</v>
      </c>
      <c r="G259" s="52">
        <f t="shared" si="227"/>
        <v>81.026559999998426</v>
      </c>
      <c r="H259" s="52">
        <f t="shared" si="227"/>
        <v>88.209369999996852</v>
      </c>
      <c r="I259" s="52">
        <f t="shared" si="227"/>
        <v>93.411599999999453</v>
      </c>
      <c r="J259" s="52">
        <f t="shared" si="227"/>
        <v>97.763709999999264</v>
      </c>
      <c r="K259" s="52">
        <f t="shared" si="227"/>
        <v>100.68761000000086</v>
      </c>
      <c r="L259" s="52">
        <f t="shared" si="227"/>
        <v>100.66695999999865</v>
      </c>
      <c r="M259" s="52">
        <f t="shared" si="227"/>
        <v>92.764849999999569</v>
      </c>
      <c r="N259" s="52">
        <f t="shared" si="227"/>
        <v>85.300039999998262</v>
      </c>
      <c r="O259" s="52">
        <f t="shared" si="227"/>
        <v>80.463489999998274</v>
      </c>
      <c r="P259" s="52">
        <f t="shared" si="227"/>
        <v>77.567950000000565</v>
      </c>
      <c r="Q259" s="52">
        <f t="shared" si="227"/>
        <v>73.718249999998079</v>
      </c>
      <c r="R259" s="52">
        <f t="shared" si="227"/>
        <v>68.696700000000419</v>
      </c>
      <c r="S259" s="52">
        <f t="shared" si="227"/>
        <v>64.896880000000237</v>
      </c>
      <c r="T259" s="52">
        <f t="shared" si="227"/>
        <v>61.558580000000802</v>
      </c>
      <c r="U259" s="52">
        <f t="shared" si="227"/>
        <v>58.270019999999931</v>
      </c>
      <c r="V259" s="52">
        <f t="shared" si="227"/>
        <v>47.863290000001143</v>
      </c>
      <c r="W259" s="52">
        <f t="shared" si="227"/>
        <v>36.793949999999313</v>
      </c>
      <c r="X259" s="52">
        <f t="shared" si="227"/>
        <v>28.348730000001524</v>
      </c>
      <c r="Y259" s="52">
        <f t="shared" si="227"/>
        <v>21.60972000000038</v>
      </c>
      <c r="Z259" s="52">
        <f t="shared" si="227"/>
        <v>19.43405999999959</v>
      </c>
      <c r="AA259" s="52">
        <f t="shared" si="227"/>
        <v>17.460019999998622</v>
      </c>
      <c r="AB259" s="52">
        <f t="shared" si="227"/>
        <v>14.906139999999141</v>
      </c>
      <c r="AC259" s="52">
        <f t="shared" si="227"/>
        <v>11.894280000000435</v>
      </c>
      <c r="AD259" s="52">
        <f t="shared" si="227"/>
        <v>8.6833899999983259</v>
      </c>
      <c r="AE259" s="52">
        <f t="shared" si="227"/>
        <v>5.5033600000024308</v>
      </c>
      <c r="AF259" s="52">
        <f t="shared" si="227"/>
        <v>2.5161599999992177</v>
      </c>
      <c r="AG259" s="67"/>
      <c r="AH259" s="65">
        <f t="shared" si="214"/>
        <v>56.747649999998977</v>
      </c>
      <c r="AI259" s="65">
        <f t="shared" si="215"/>
        <v>96.147849999999011</v>
      </c>
      <c r="AJ259" s="65">
        <f t="shared" si="216"/>
        <v>81.962915999998955</v>
      </c>
      <c r="AK259" s="65">
        <f t="shared" si="217"/>
        <v>60.257094000000507</v>
      </c>
      <c r="AL259" s="65">
        <f t="shared" si="218"/>
        <v>24.729295999999884</v>
      </c>
      <c r="AM259" s="65">
        <f t="shared" si="219"/>
        <v>8.7006659999999094</v>
      </c>
      <c r="AN259" s="66"/>
      <c r="AO259" s="65">
        <f t="shared" si="220"/>
        <v>76.44774999999899</v>
      </c>
      <c r="AP259" s="65">
        <f t="shared" si="221"/>
        <v>71.110004999999731</v>
      </c>
      <c r="AQ259" s="65">
        <f t="shared" si="222"/>
        <v>16.714980999999895</v>
      </c>
    </row>
    <row r="260" spans="1:43" x14ac:dyDescent="0.25">
      <c r="A260" s="13" t="s">
        <v>425</v>
      </c>
      <c r="B260" s="13"/>
      <c r="C260" s="52">
        <f t="shared" ref="C260:AF260" si="228">C82+C191</f>
        <v>17.246851999998626</v>
      </c>
      <c r="D260" s="52">
        <f t="shared" si="228"/>
        <v>30.171342999999297</v>
      </c>
      <c r="E260" s="52">
        <f t="shared" si="228"/>
        <v>37.204632999998694</v>
      </c>
      <c r="F260" s="52">
        <f t="shared" si="228"/>
        <v>40.022317000000612</v>
      </c>
      <c r="G260" s="52">
        <f t="shared" si="228"/>
        <v>41.533325000000104</v>
      </c>
      <c r="H260" s="52">
        <f t="shared" si="228"/>
        <v>41.376168000001144</v>
      </c>
      <c r="I260" s="52">
        <f t="shared" si="228"/>
        <v>39.67098300000066</v>
      </c>
      <c r="J260" s="52">
        <f t="shared" si="228"/>
        <v>37.502029999999422</v>
      </c>
      <c r="K260" s="52">
        <f t="shared" si="228"/>
        <v>34.521798000001127</v>
      </c>
      <c r="L260" s="52">
        <f t="shared" si="228"/>
        <v>29.896609000000808</v>
      </c>
      <c r="M260" s="52">
        <f t="shared" si="228"/>
        <v>20.475492999999915</v>
      </c>
      <c r="N260" s="52">
        <f t="shared" si="228"/>
        <v>13.022877000000562</v>
      </c>
      <c r="O260" s="52">
        <f t="shared" si="228"/>
        <v>8.6031559999989895</v>
      </c>
      <c r="P260" s="52">
        <f t="shared" si="228"/>
        <v>6.3411729999997988</v>
      </c>
      <c r="Q260" s="52">
        <f t="shared" si="228"/>
        <v>3.8746859999989738</v>
      </c>
      <c r="R260" s="52">
        <f t="shared" si="228"/>
        <v>1.4777580000013586</v>
      </c>
      <c r="S260" s="52">
        <f t="shared" si="228"/>
        <v>0.77930399999945621</v>
      </c>
      <c r="T260" s="52">
        <f t="shared" si="228"/>
        <v>0.79998699999964629</v>
      </c>
      <c r="U260" s="52">
        <f t="shared" si="228"/>
        <v>1.1132920000011381</v>
      </c>
      <c r="V260" s="52">
        <f t="shared" si="228"/>
        <v>-3.3600580000004356</v>
      </c>
      <c r="W260" s="52">
        <f t="shared" si="228"/>
        <v>-7.4089069999984076</v>
      </c>
      <c r="X260" s="52">
        <f t="shared" si="228"/>
        <v>-9.1163729999993848</v>
      </c>
      <c r="Y260" s="52">
        <f t="shared" si="228"/>
        <v>-9.6284900000002835</v>
      </c>
      <c r="Z260" s="52">
        <f t="shared" si="228"/>
        <v>-6.8616119999999228</v>
      </c>
      <c r="AA260" s="52">
        <f t="shared" si="228"/>
        <v>-4.575490999999829</v>
      </c>
      <c r="AB260" s="52">
        <f t="shared" si="228"/>
        <v>-3.0634220000008554</v>
      </c>
      <c r="AC260" s="52">
        <f t="shared" si="228"/>
        <v>-2.1971089999974538</v>
      </c>
      <c r="AD260" s="52">
        <f t="shared" si="228"/>
        <v>-1.7922279999984312</v>
      </c>
      <c r="AE260" s="52">
        <f t="shared" si="228"/>
        <v>-1.6973739999989448</v>
      </c>
      <c r="AF260" s="52">
        <f t="shared" si="228"/>
        <v>-1.7995910000015556</v>
      </c>
      <c r="AG260" s="67"/>
      <c r="AH260" s="65">
        <f t="shared" si="214"/>
        <v>33.235693999999469</v>
      </c>
      <c r="AI260" s="65">
        <f t="shared" si="215"/>
        <v>36.593517600000631</v>
      </c>
      <c r="AJ260" s="65">
        <f t="shared" si="216"/>
        <v>10.463476999999648</v>
      </c>
      <c r="AK260" s="65">
        <f t="shared" si="217"/>
        <v>0.16205660000023273</v>
      </c>
      <c r="AL260" s="65">
        <f t="shared" si="218"/>
        <v>-7.5181745999995657</v>
      </c>
      <c r="AM260" s="65">
        <f t="shared" si="219"/>
        <v>-2.1099447999994481</v>
      </c>
      <c r="AN260" s="66"/>
      <c r="AO260" s="65">
        <f t="shared" si="220"/>
        <v>34.914605800000047</v>
      </c>
      <c r="AP260" s="65">
        <f t="shared" si="221"/>
        <v>5.3127667999999399</v>
      </c>
      <c r="AQ260" s="65">
        <f t="shared" si="222"/>
        <v>-4.8140596999995067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10969.453045869999</v>
      </c>
      <c r="D264" s="52">
        <f t="shared" si="229"/>
        <v>11131.706894970001</v>
      </c>
      <c r="E264" s="52">
        <f t="shared" si="229"/>
        <v>11214.646061519999</v>
      </c>
      <c r="F264" s="52">
        <f t="shared" si="229"/>
        <v>11266.402921660003</v>
      </c>
      <c r="G264" s="52">
        <f t="shared" si="229"/>
        <v>12192.994125389998</v>
      </c>
      <c r="H264" s="52">
        <f t="shared" si="229"/>
        <v>12365.248367759999</v>
      </c>
      <c r="I264" s="52">
        <f t="shared" si="229"/>
        <v>12183.113880480001</v>
      </c>
      <c r="J264" s="52">
        <f t="shared" si="229"/>
        <v>12212.786675629999</v>
      </c>
      <c r="K264" s="52">
        <f t="shared" si="229"/>
        <v>11739.125085039997</v>
      </c>
      <c r="L264" s="52">
        <f t="shared" si="229"/>
        <v>10506.34839626</v>
      </c>
      <c r="M264" s="52">
        <f t="shared" si="229"/>
        <v>6828.4640030999999</v>
      </c>
      <c r="N264" s="52">
        <f t="shared" si="229"/>
        <v>6185.0011564500019</v>
      </c>
      <c r="O264" s="52">
        <f t="shared" si="229"/>
        <v>6146.5594509500006</v>
      </c>
      <c r="P264" s="52">
        <f t="shared" si="229"/>
        <v>6122.27626177</v>
      </c>
      <c r="Q264" s="52">
        <f t="shared" si="229"/>
        <v>5180.0639232899994</v>
      </c>
      <c r="R264" s="52">
        <f t="shared" si="229"/>
        <v>4416.2786991100002</v>
      </c>
      <c r="S264" s="52">
        <f t="shared" si="229"/>
        <v>4707.3541458199998</v>
      </c>
      <c r="T264" s="52">
        <f t="shared" si="229"/>
        <v>4687.0342847499996</v>
      </c>
      <c r="U264" s="52">
        <f t="shared" si="229"/>
        <v>4666.3275579199999</v>
      </c>
      <c r="V264" s="52">
        <f t="shared" si="229"/>
        <v>1551.9554702</v>
      </c>
      <c r="W264" s="52">
        <f t="shared" si="229"/>
        <v>893.13447371000007</v>
      </c>
      <c r="X264" s="52">
        <f t="shared" si="229"/>
        <v>1190.90268578</v>
      </c>
      <c r="Y264" s="52">
        <f t="shared" si="229"/>
        <v>1164.9406257999999</v>
      </c>
      <c r="Z264" s="52">
        <f t="shared" si="229"/>
        <v>2700.7639055700001</v>
      </c>
      <c r="AA264" s="52">
        <f t="shared" si="229"/>
        <v>2702.4402278799998</v>
      </c>
      <c r="AB264" s="52">
        <f t="shared" si="229"/>
        <v>2689.83190251</v>
      </c>
      <c r="AC264" s="52">
        <f t="shared" si="229"/>
        <v>2672.9702238199998</v>
      </c>
      <c r="AD264" s="52">
        <f t="shared" si="229"/>
        <v>2654.7558188600001</v>
      </c>
      <c r="AE264" s="52">
        <f t="shared" si="229"/>
        <v>2636.2514455199998</v>
      </c>
      <c r="AF264" s="52">
        <f t="shared" si="229"/>
        <v>2617.8231465999997</v>
      </c>
      <c r="AG264" s="9"/>
      <c r="AH264" s="65">
        <f>AVERAGE(C264:G264)</f>
        <v>11355.040609881999</v>
      </c>
      <c r="AI264" s="65">
        <f>AVERAGE(H264:L264)</f>
        <v>11801.324481034</v>
      </c>
      <c r="AJ264" s="65">
        <f>AVERAGE(M264:Q264)</f>
        <v>6092.4729591120004</v>
      </c>
      <c r="AK264" s="65">
        <f>AVERAGE(R264:V264)</f>
        <v>4005.7900315599995</v>
      </c>
      <c r="AL264" s="65">
        <f>AVERAGE(W264:AA264)</f>
        <v>1730.436383748</v>
      </c>
      <c r="AM264" s="65">
        <f>AVERAGE(AB264:AF264)</f>
        <v>2654.3265074619999</v>
      </c>
      <c r="AN264" s="66"/>
      <c r="AO264" s="65">
        <f>AVERAGE(AH264:AI264)</f>
        <v>11578.182545457999</v>
      </c>
      <c r="AP264" s="65">
        <f>AVERAGE(AJ264:AK264)</f>
        <v>5049.1314953359997</v>
      </c>
      <c r="AQ264" s="65">
        <f>AVERAGE(AL264:AM264)</f>
        <v>2192.381445605</v>
      </c>
    </row>
    <row r="265" spans="1:43" x14ac:dyDescent="0.25">
      <c r="A265" s="13" t="s">
        <v>410</v>
      </c>
      <c r="B265" s="13"/>
      <c r="C265" s="52">
        <f>C241</f>
        <v>4792.2621622000006</v>
      </c>
      <c r="D265" s="52">
        <f t="shared" ref="D265:AF265" si="230">D241</f>
        <v>4837.9245491000001</v>
      </c>
      <c r="E265" s="52">
        <f t="shared" si="230"/>
        <v>4857.8184249000005</v>
      </c>
      <c r="F265" s="52">
        <f t="shared" si="230"/>
        <v>4868.3880695000007</v>
      </c>
      <c r="G265" s="52">
        <f t="shared" si="230"/>
        <v>5297.1530390999997</v>
      </c>
      <c r="H265" s="52">
        <f t="shared" si="230"/>
        <v>5408.1041743999995</v>
      </c>
      <c r="I265" s="52">
        <f t="shared" si="230"/>
        <v>5415.5499522999999</v>
      </c>
      <c r="J265" s="52">
        <f t="shared" si="230"/>
        <v>5421.0539587000003</v>
      </c>
      <c r="K265" s="52">
        <f t="shared" si="230"/>
        <v>5425.5271935000001</v>
      </c>
      <c r="L265" s="52">
        <f t="shared" si="230"/>
        <v>4550.4846824000006</v>
      </c>
      <c r="M265" s="52">
        <f t="shared" si="230"/>
        <v>3692.2198659000001</v>
      </c>
      <c r="N265" s="52">
        <f t="shared" si="230"/>
        <v>3683.3619516000003</v>
      </c>
      <c r="O265" s="52">
        <f t="shared" si="230"/>
        <v>3680.2857560000002</v>
      </c>
      <c r="P265" s="52">
        <f t="shared" si="230"/>
        <v>3678.9094979000001</v>
      </c>
      <c r="Q265" s="52">
        <f t="shared" si="230"/>
        <v>2467.7496160999999</v>
      </c>
      <c r="R265" s="52">
        <f t="shared" si="230"/>
        <v>1870.4062628000001</v>
      </c>
      <c r="S265" s="52">
        <f t="shared" si="230"/>
        <v>1859.3869168000001</v>
      </c>
      <c r="T265" s="52">
        <f t="shared" si="230"/>
        <v>1853.5387965999998</v>
      </c>
      <c r="U265" s="52">
        <f t="shared" si="230"/>
        <v>1849.3574493000001</v>
      </c>
      <c r="V265" s="52">
        <f t="shared" si="230"/>
        <v>411.23246680000005</v>
      </c>
      <c r="W265" s="52">
        <f t="shared" si="230"/>
        <v>-87.579277099999985</v>
      </c>
      <c r="X265" s="52">
        <f t="shared" si="230"/>
        <v>-100.18560629999999</v>
      </c>
      <c r="Y265" s="52">
        <f t="shared" si="230"/>
        <v>-107.61573129999996</v>
      </c>
      <c r="Z265" s="52">
        <f t="shared" si="230"/>
        <v>-113.14415649999998</v>
      </c>
      <c r="AA265" s="52">
        <f t="shared" si="230"/>
        <v>-117.88811189999998</v>
      </c>
      <c r="AB265" s="52">
        <f t="shared" si="230"/>
        <v>-122.20160739999992</v>
      </c>
      <c r="AC265" s="52">
        <f t="shared" si="230"/>
        <v>-126.18763929999997</v>
      </c>
      <c r="AD265" s="52">
        <f t="shared" si="230"/>
        <v>-129.8716709</v>
      </c>
      <c r="AE265" s="52">
        <f t="shared" si="230"/>
        <v>-133.25886849999992</v>
      </c>
      <c r="AF265" s="52">
        <f t="shared" si="230"/>
        <v>-136.35181600000007</v>
      </c>
      <c r="AG265" s="9"/>
      <c r="AH265" s="65">
        <f t="shared" ref="AH265:AH272" si="231">AVERAGE(C265:G265)</f>
        <v>4930.7092489600009</v>
      </c>
      <c r="AI265" s="65">
        <f t="shared" ref="AI265:AI272" si="232">AVERAGE(H265:L265)</f>
        <v>5244.1439922600002</v>
      </c>
      <c r="AJ265" s="65">
        <f t="shared" ref="AJ265:AJ272" si="233">AVERAGE(M265:Q265)</f>
        <v>3440.5053375000002</v>
      </c>
      <c r="AK265" s="65">
        <f t="shared" ref="AK265:AK272" si="234">AVERAGE(R265:V265)</f>
        <v>1568.7843784600002</v>
      </c>
      <c r="AL265" s="65">
        <f t="shared" ref="AL265:AL272" si="235">AVERAGE(W265:AA265)</f>
        <v>-105.28257661999999</v>
      </c>
      <c r="AM265" s="65">
        <f t="shared" ref="AM265:AM272" si="236">AVERAGE(AB265:AF265)</f>
        <v>-129.57432041999999</v>
      </c>
      <c r="AN265" s="66"/>
      <c r="AO265" s="65">
        <f t="shared" ref="AO265:AO272" si="237">AVERAGE(AH265:AI265)</f>
        <v>5087.4266206100001</v>
      </c>
      <c r="AP265" s="65">
        <f t="shared" ref="AP265:AP272" si="238">AVERAGE(AJ265:AK265)</f>
        <v>2504.6448579800003</v>
      </c>
      <c r="AQ265" s="65">
        <f t="shared" ref="AQ265:AQ272" si="239">AVERAGE(AL265:AM265)</f>
        <v>-117.42844851999999</v>
      </c>
    </row>
    <row r="266" spans="1:43" x14ac:dyDescent="0.25">
      <c r="A266" s="13" t="s">
        <v>411</v>
      </c>
      <c r="B266" s="13"/>
      <c r="C266" s="52">
        <f t="shared" ref="C266:AF266" si="240">C242</f>
        <v>2028.6629133899999</v>
      </c>
      <c r="D266" s="52">
        <f t="shared" si="240"/>
        <v>2063.5338732800001</v>
      </c>
      <c r="E266" s="52">
        <f t="shared" si="240"/>
        <v>2081.0820307700001</v>
      </c>
      <c r="F266" s="52">
        <f t="shared" si="240"/>
        <v>2090.5313376399999</v>
      </c>
      <c r="G266" s="52">
        <f t="shared" si="240"/>
        <v>2096.6549205199999</v>
      </c>
      <c r="H266" s="52">
        <f t="shared" si="240"/>
        <v>2101.26545429</v>
      </c>
      <c r="I266" s="52">
        <f t="shared" si="240"/>
        <v>1950.5654773200001</v>
      </c>
      <c r="J266" s="52">
        <f t="shared" si="240"/>
        <v>1951.2001232500002</v>
      </c>
      <c r="K266" s="52">
        <f t="shared" si="240"/>
        <v>1619.1185941600002</v>
      </c>
      <c r="L266" s="52">
        <f t="shared" si="240"/>
        <v>1615.3834647900001</v>
      </c>
      <c r="M266" s="52">
        <f>M242</f>
        <v>487.54015793999997</v>
      </c>
      <c r="N266" s="52">
        <f t="shared" si="240"/>
        <v>74.757985689999998</v>
      </c>
      <c r="O266" s="52">
        <f t="shared" si="240"/>
        <v>64.812931249999991</v>
      </c>
      <c r="P266" s="52">
        <f t="shared" si="240"/>
        <v>60.534593059999999</v>
      </c>
      <c r="Q266" s="52">
        <f t="shared" si="240"/>
        <v>57.942619720000003</v>
      </c>
      <c r="R266" s="52">
        <f t="shared" si="240"/>
        <v>55.941179939999998</v>
      </c>
      <c r="S266" s="52">
        <f t="shared" si="240"/>
        <v>279.69915851000002</v>
      </c>
      <c r="T266" s="52">
        <f t="shared" si="240"/>
        <v>280.90712444000002</v>
      </c>
      <c r="U266" s="52">
        <f t="shared" si="240"/>
        <v>280.48306231999999</v>
      </c>
      <c r="V266" s="52">
        <f t="shared" si="240"/>
        <v>279.57903835000002</v>
      </c>
      <c r="W266" s="52">
        <f t="shared" si="240"/>
        <v>278.58589327999999</v>
      </c>
      <c r="X266" s="52">
        <f t="shared" si="240"/>
        <v>514.07026280000002</v>
      </c>
      <c r="Y266" s="52">
        <f t="shared" si="240"/>
        <v>515.95888409999998</v>
      </c>
      <c r="Z266" s="52">
        <f t="shared" si="240"/>
        <v>516.26170811999998</v>
      </c>
      <c r="AA266" s="52">
        <f t="shared" si="240"/>
        <v>516.07229623000001</v>
      </c>
      <c r="AB266" s="52">
        <f t="shared" si="240"/>
        <v>515.75587867000002</v>
      </c>
      <c r="AC266" s="52">
        <f t="shared" si="240"/>
        <v>515.42767526</v>
      </c>
      <c r="AD266" s="52">
        <f t="shared" si="240"/>
        <v>515.12260292000008</v>
      </c>
      <c r="AE266" s="52">
        <f t="shared" si="240"/>
        <v>514.85024581000005</v>
      </c>
      <c r="AF266" s="52">
        <f t="shared" si="240"/>
        <v>514.61222034000002</v>
      </c>
      <c r="AG266" s="9"/>
      <c r="AH266" s="65">
        <f t="shared" si="231"/>
        <v>2072.0930151199996</v>
      </c>
      <c r="AI266" s="65">
        <f t="shared" si="232"/>
        <v>1847.5066227620002</v>
      </c>
      <c r="AJ266" s="65">
        <f t="shared" si="233"/>
        <v>149.11765753200001</v>
      </c>
      <c r="AK266" s="65">
        <f t="shared" si="234"/>
        <v>235.321912712</v>
      </c>
      <c r="AL266" s="65">
        <f t="shared" si="235"/>
        <v>468.18980890600005</v>
      </c>
      <c r="AM266" s="65">
        <f t="shared" si="236"/>
        <v>515.15372460000003</v>
      </c>
      <c r="AN266" s="66"/>
      <c r="AO266" s="65">
        <f t="shared" si="237"/>
        <v>1959.799818941</v>
      </c>
      <c r="AP266" s="65">
        <f t="shared" si="238"/>
        <v>192.21978512200002</v>
      </c>
      <c r="AQ266" s="65">
        <f t="shared" si="239"/>
        <v>491.67176675300004</v>
      </c>
    </row>
    <row r="267" spans="1:43" x14ac:dyDescent="0.25">
      <c r="A267" s="13" t="s">
        <v>676</v>
      </c>
      <c r="B267" s="13"/>
      <c r="C267" s="52">
        <f t="shared" ref="C267:AF267" si="241">C243</f>
        <v>1014.36332629</v>
      </c>
      <c r="D267" s="52">
        <f t="shared" si="241"/>
        <v>1029.0035592300001</v>
      </c>
      <c r="E267" s="52">
        <f t="shared" si="241"/>
        <v>1035.7305110899999</v>
      </c>
      <c r="F267" s="52">
        <f t="shared" si="241"/>
        <v>1039.3337842799999</v>
      </c>
      <c r="G267" s="52">
        <f t="shared" si="241"/>
        <v>1161.81393179</v>
      </c>
      <c r="H267" s="52">
        <f t="shared" si="241"/>
        <v>1165.3672520300001</v>
      </c>
      <c r="I267" s="52">
        <f t="shared" si="241"/>
        <v>1156.6974329499999</v>
      </c>
      <c r="J267" s="52">
        <f t="shared" si="241"/>
        <v>1158.2836430099999</v>
      </c>
      <c r="K267" s="52">
        <f t="shared" si="241"/>
        <v>1138.8940993799999</v>
      </c>
      <c r="L267" s="52">
        <f t="shared" si="241"/>
        <v>972.84403956000006</v>
      </c>
      <c r="M267" s="52">
        <f t="shared" si="241"/>
        <v>804.8815814699999</v>
      </c>
      <c r="N267" s="52">
        <f t="shared" si="241"/>
        <v>774.06557307000003</v>
      </c>
      <c r="O267" s="52">
        <f t="shared" si="241"/>
        <v>772.72309021000001</v>
      </c>
      <c r="P267" s="52">
        <f t="shared" si="241"/>
        <v>772.08345170999996</v>
      </c>
      <c r="Q267" s="52">
        <f t="shared" si="241"/>
        <v>522.42432804999999</v>
      </c>
      <c r="R267" s="52">
        <f t="shared" si="241"/>
        <v>518.69324014000006</v>
      </c>
      <c r="S267" s="52">
        <f t="shared" si="241"/>
        <v>533.07316960000003</v>
      </c>
      <c r="T267" s="52">
        <f t="shared" si="241"/>
        <v>532.12876582000001</v>
      </c>
      <c r="U267" s="52">
        <f t="shared" si="241"/>
        <v>531.25806493999994</v>
      </c>
      <c r="V267" s="52">
        <f t="shared" si="241"/>
        <v>325.93372743999998</v>
      </c>
      <c r="W267" s="52">
        <f t="shared" si="241"/>
        <v>322.54067809999998</v>
      </c>
      <c r="X267" s="52">
        <f t="shared" si="241"/>
        <v>337.68828139999999</v>
      </c>
      <c r="Y267" s="52">
        <f t="shared" si="241"/>
        <v>336.62702228000001</v>
      </c>
      <c r="Z267" s="52">
        <f t="shared" si="241"/>
        <v>335.64888926000003</v>
      </c>
      <c r="AA267" s="52">
        <f t="shared" si="241"/>
        <v>334.72843657999999</v>
      </c>
      <c r="AB267" s="52">
        <f t="shared" si="241"/>
        <v>333.85813371</v>
      </c>
      <c r="AC267" s="52">
        <f t="shared" si="241"/>
        <v>333.03651987000001</v>
      </c>
      <c r="AD267" s="52">
        <f t="shared" si="241"/>
        <v>332.26376902999999</v>
      </c>
      <c r="AE267" s="52">
        <f t="shared" si="241"/>
        <v>331.54006149000003</v>
      </c>
      <c r="AF267" s="52">
        <f t="shared" si="241"/>
        <v>330.86512154000002</v>
      </c>
      <c r="AG267" s="9"/>
      <c r="AH267" s="65">
        <f t="shared" si="231"/>
        <v>1056.0490225360002</v>
      </c>
      <c r="AI267" s="65">
        <f t="shared" si="232"/>
        <v>1118.417293386</v>
      </c>
      <c r="AJ267" s="65">
        <f t="shared" si="233"/>
        <v>729.23560490200009</v>
      </c>
      <c r="AK267" s="65">
        <f t="shared" si="234"/>
        <v>488.21739358799994</v>
      </c>
      <c r="AL267" s="65">
        <f t="shared" si="235"/>
        <v>333.44666152400004</v>
      </c>
      <c r="AM267" s="65">
        <f t="shared" si="236"/>
        <v>332.31272112800002</v>
      </c>
      <c r="AN267" s="66"/>
      <c r="AO267" s="65">
        <f t="shared" si="237"/>
        <v>1087.233157961</v>
      </c>
      <c r="AP267" s="65">
        <f t="shared" si="238"/>
        <v>608.72649924500001</v>
      </c>
      <c r="AQ267" s="65">
        <f t="shared" si="239"/>
        <v>332.87969132600006</v>
      </c>
    </row>
    <row r="268" spans="1:43" x14ac:dyDescent="0.25">
      <c r="A268" s="13" t="s">
        <v>412</v>
      </c>
      <c r="B268" s="13"/>
      <c r="C268" s="52">
        <f t="shared" ref="C268:AF268" si="242">C244</f>
        <v>-451.65314610000001</v>
      </c>
      <c r="D268" s="52">
        <f t="shared" si="242"/>
        <v>-440.36607950000001</v>
      </c>
      <c r="E268" s="52">
        <f t="shared" si="242"/>
        <v>-423.94018189999997</v>
      </c>
      <c r="F268" s="52">
        <f t="shared" si="242"/>
        <v>-405.73662139999999</v>
      </c>
      <c r="G268" s="52">
        <f t="shared" si="242"/>
        <v>-202.0364424</v>
      </c>
      <c r="H268" s="52">
        <f t="shared" si="242"/>
        <v>-179.23909210000005</v>
      </c>
      <c r="I268" s="52">
        <f t="shared" si="242"/>
        <v>-158.0232006</v>
      </c>
      <c r="J268" s="52">
        <f t="shared" si="242"/>
        <v>-137.11968030000003</v>
      </c>
      <c r="K268" s="52">
        <f t="shared" si="242"/>
        <v>-202.0964089</v>
      </c>
      <c r="L268" s="52">
        <f t="shared" si="242"/>
        <v>-1.8419465000000059</v>
      </c>
      <c r="M268" s="52">
        <f t="shared" si="242"/>
        <v>-511.58754239999996</v>
      </c>
      <c r="N268" s="52">
        <f t="shared" si="242"/>
        <v>-518.42196300000001</v>
      </c>
      <c r="O268" s="52">
        <f t="shared" si="242"/>
        <v>-520.57199070000001</v>
      </c>
      <c r="P268" s="52">
        <f t="shared" si="242"/>
        <v>-521.20381450000002</v>
      </c>
      <c r="Q268" s="52">
        <f t="shared" si="242"/>
        <v>-419.28390409999997</v>
      </c>
      <c r="R268" s="52">
        <f t="shared" si="242"/>
        <v>-417.33479840000001</v>
      </c>
      <c r="S268" s="52">
        <f t="shared" si="242"/>
        <v>-416.44181679999997</v>
      </c>
      <c r="T268" s="52">
        <f t="shared" si="242"/>
        <v>-415.82980610000004</v>
      </c>
      <c r="U268" s="52">
        <f t="shared" si="242"/>
        <v>-415.38374540000001</v>
      </c>
      <c r="V268" s="52">
        <f t="shared" si="242"/>
        <v>-219.19873389999998</v>
      </c>
      <c r="W268" s="52">
        <f t="shared" si="242"/>
        <v>-216.57338259999997</v>
      </c>
      <c r="X268" s="52">
        <f t="shared" si="242"/>
        <v>-214.95865880000002</v>
      </c>
      <c r="Y268" s="52">
        <f t="shared" si="242"/>
        <v>-214.10647119999999</v>
      </c>
      <c r="Z268" s="52">
        <f t="shared" si="242"/>
        <v>-213.44118580000003</v>
      </c>
      <c r="AA268" s="52">
        <f t="shared" si="242"/>
        <v>-178.5551303</v>
      </c>
      <c r="AB268" s="52">
        <f t="shared" si="242"/>
        <v>-293.19922170000001</v>
      </c>
      <c r="AC268" s="52">
        <f t="shared" si="242"/>
        <v>-297.20772120000004</v>
      </c>
      <c r="AD268" s="52">
        <f t="shared" si="242"/>
        <v>-300.27905090000002</v>
      </c>
      <c r="AE268" s="52">
        <f t="shared" si="242"/>
        <v>-303.11728890000001</v>
      </c>
      <c r="AF268" s="52">
        <f t="shared" si="242"/>
        <v>-305.84862040000002</v>
      </c>
      <c r="AG268" s="9"/>
      <c r="AH268" s="65">
        <f t="shared" si="231"/>
        <v>-384.74649425999996</v>
      </c>
      <c r="AI268" s="65">
        <f t="shared" si="232"/>
        <v>-135.66406568000002</v>
      </c>
      <c r="AJ268" s="65">
        <f t="shared" si="233"/>
        <v>-498.21384294000001</v>
      </c>
      <c r="AK268" s="65">
        <f t="shared" si="234"/>
        <v>-376.83778011999999</v>
      </c>
      <c r="AL268" s="65">
        <f t="shared" si="235"/>
        <v>-207.52696574000001</v>
      </c>
      <c r="AM268" s="65">
        <f t="shared" si="236"/>
        <v>-299.93038062000005</v>
      </c>
      <c r="AN268" s="66"/>
      <c r="AO268" s="65">
        <f t="shared" si="237"/>
        <v>-260.20527996999999</v>
      </c>
      <c r="AP268" s="65">
        <f t="shared" si="238"/>
        <v>-437.52581153</v>
      </c>
      <c r="AQ268" s="65">
        <f t="shared" si="239"/>
        <v>-253.72867318000004</v>
      </c>
    </row>
    <row r="269" spans="1:43" x14ac:dyDescent="0.25">
      <c r="A269" s="13" t="s">
        <v>436</v>
      </c>
      <c r="B269" s="13"/>
      <c r="C269" s="52">
        <f t="shared" ref="C269:AF269" si="243">C245</f>
        <v>461.82740889999997</v>
      </c>
      <c r="D269" s="52">
        <f t="shared" si="243"/>
        <v>465.44986330000006</v>
      </c>
      <c r="E269" s="52">
        <f t="shared" si="243"/>
        <v>466.82097540000001</v>
      </c>
      <c r="F269" s="52">
        <f t="shared" si="243"/>
        <v>467.29552019999994</v>
      </c>
      <c r="G269" s="52">
        <f t="shared" si="243"/>
        <v>618.42501670000001</v>
      </c>
      <c r="H269" s="52">
        <f t="shared" si="243"/>
        <v>619.64776799999993</v>
      </c>
      <c r="I269" s="52">
        <f t="shared" si="243"/>
        <v>587.58917180000003</v>
      </c>
      <c r="J269" s="52">
        <f t="shared" si="243"/>
        <v>587.34775649999995</v>
      </c>
      <c r="K269" s="52">
        <f t="shared" si="243"/>
        <v>566.5926422</v>
      </c>
      <c r="L269" s="52">
        <f t="shared" si="243"/>
        <v>708.17711280000003</v>
      </c>
      <c r="M269" s="52">
        <f t="shared" si="243"/>
        <v>742.90287410000008</v>
      </c>
      <c r="N269" s="52">
        <f t="shared" si="243"/>
        <v>647.74303889999999</v>
      </c>
      <c r="O269" s="52">
        <f t="shared" si="243"/>
        <v>637.19676340000001</v>
      </c>
      <c r="P269" s="52">
        <f t="shared" si="243"/>
        <v>626.86349129999996</v>
      </c>
      <c r="Q269" s="52">
        <f t="shared" si="243"/>
        <v>1222.5715491000001</v>
      </c>
      <c r="R269" s="52">
        <f t="shared" si="243"/>
        <v>1217.4706493000001</v>
      </c>
      <c r="S269" s="52">
        <f t="shared" si="243"/>
        <v>1257.0122587999999</v>
      </c>
      <c r="T269" s="52">
        <f t="shared" si="243"/>
        <v>1248.1298455000001</v>
      </c>
      <c r="U269" s="52">
        <f t="shared" si="243"/>
        <v>1238.5699794</v>
      </c>
      <c r="V269" s="52">
        <f t="shared" si="243"/>
        <v>393.53088659999997</v>
      </c>
      <c r="W269" s="52">
        <f t="shared" si="243"/>
        <v>376.58815220000002</v>
      </c>
      <c r="X269" s="52">
        <f t="shared" si="243"/>
        <v>413.89386830000001</v>
      </c>
      <c r="Y269" s="52">
        <f t="shared" si="243"/>
        <v>402.55984330000001</v>
      </c>
      <c r="Z269" s="52">
        <f t="shared" si="243"/>
        <v>698.02889470000002</v>
      </c>
      <c r="AA269" s="52">
        <f t="shared" si="243"/>
        <v>689.47343120000005</v>
      </c>
      <c r="AB269" s="52">
        <f t="shared" si="243"/>
        <v>679.40097209999999</v>
      </c>
      <c r="AC269" s="52">
        <f t="shared" si="243"/>
        <v>668.81787709999992</v>
      </c>
      <c r="AD269" s="52">
        <f t="shared" si="243"/>
        <v>658.05849870000009</v>
      </c>
      <c r="AE269" s="52">
        <f t="shared" si="243"/>
        <v>647.23333350000007</v>
      </c>
      <c r="AF269" s="52">
        <f t="shared" si="243"/>
        <v>636.27841420000004</v>
      </c>
      <c r="AG269" s="9"/>
      <c r="AH269" s="65">
        <f t="shared" si="231"/>
        <v>495.96375689999996</v>
      </c>
      <c r="AI269" s="65">
        <f t="shared" si="232"/>
        <v>613.8708902599999</v>
      </c>
      <c r="AJ269" s="65">
        <f t="shared" si="233"/>
        <v>775.45554336000009</v>
      </c>
      <c r="AK269" s="65">
        <f t="shared" si="234"/>
        <v>1070.9427239199999</v>
      </c>
      <c r="AL269" s="65">
        <f t="shared" si="235"/>
        <v>516.10883794000006</v>
      </c>
      <c r="AM269" s="65">
        <f t="shared" si="236"/>
        <v>657.95781912000007</v>
      </c>
      <c r="AN269" s="66"/>
      <c r="AO269" s="65">
        <f t="shared" si="237"/>
        <v>554.9173235799999</v>
      </c>
      <c r="AP269" s="65">
        <f t="shared" si="238"/>
        <v>923.19913364000001</v>
      </c>
      <c r="AQ269" s="65">
        <f t="shared" si="239"/>
        <v>587.03332853000006</v>
      </c>
    </row>
    <row r="270" spans="1:43" x14ac:dyDescent="0.25">
      <c r="A270" s="13" t="s">
        <v>437</v>
      </c>
      <c r="B270" s="13"/>
      <c r="C270" s="52">
        <f t="shared" ref="C270:AF270" si="244">C246</f>
        <v>1.9238239999999962E-2</v>
      </c>
      <c r="D270" s="52">
        <f t="shared" si="244"/>
        <v>3.8574529999998219E-2</v>
      </c>
      <c r="E270" s="52">
        <f t="shared" si="244"/>
        <v>5.0196530000000905E-2</v>
      </c>
      <c r="F270" s="52">
        <f t="shared" si="244"/>
        <v>5.4897400000001539E-2</v>
      </c>
      <c r="G270" s="52">
        <f t="shared" si="244"/>
        <v>5.7311440000002989E-2</v>
      </c>
      <c r="H270" s="52">
        <f t="shared" si="244"/>
        <v>5.893421000000032E-2</v>
      </c>
      <c r="I270" s="52">
        <f t="shared" si="244"/>
        <v>6.0365319999998945E-2</v>
      </c>
      <c r="J270" s="52">
        <f t="shared" si="244"/>
        <v>6.2822629999999435E-2</v>
      </c>
      <c r="K270" s="52">
        <f t="shared" si="244"/>
        <v>6.5921639999999115E-2</v>
      </c>
      <c r="L270" s="52">
        <f t="shared" si="244"/>
        <v>6.8174200000001406E-2</v>
      </c>
      <c r="M270" s="52">
        <f t="shared" si="244"/>
        <v>6.5207499999999641E-2</v>
      </c>
      <c r="N270" s="52">
        <f t="shared" si="244"/>
        <v>6.3290999999999542E-2</v>
      </c>
      <c r="O270" s="52">
        <f t="shared" si="244"/>
        <v>6.5143439999999941E-2</v>
      </c>
      <c r="P270" s="52">
        <f t="shared" si="244"/>
        <v>6.9794749999999794E-2</v>
      </c>
      <c r="Q270" s="52">
        <f t="shared" si="244"/>
        <v>7.3619380000003787E-2</v>
      </c>
      <c r="R270" s="52">
        <f t="shared" si="244"/>
        <v>7.5657849999998916E-2</v>
      </c>
      <c r="S270" s="52">
        <f t="shared" si="244"/>
        <v>7.7573199999996234E-2</v>
      </c>
      <c r="T270" s="52">
        <f t="shared" si="244"/>
        <v>7.8777529999996432E-2</v>
      </c>
      <c r="U270" s="52">
        <f t="shared" si="244"/>
        <v>7.8658160000003363E-2</v>
      </c>
      <c r="V270" s="52">
        <f t="shared" si="244"/>
        <v>7.1457590000001403E-2</v>
      </c>
      <c r="W270" s="52">
        <f t="shared" si="244"/>
        <v>6.1960440000000006E-2</v>
      </c>
      <c r="X270" s="52">
        <f t="shared" si="244"/>
        <v>5.4121949999995422E-2</v>
      </c>
      <c r="Y270" s="52">
        <f t="shared" si="244"/>
        <v>4.7599149999996371E-2</v>
      </c>
      <c r="Z270" s="52">
        <f t="shared" si="244"/>
        <v>4.4558619999996552E-2</v>
      </c>
      <c r="AA270" s="52">
        <f t="shared" si="244"/>
        <v>4.1126460000000975E-2</v>
      </c>
      <c r="AB270" s="52">
        <f t="shared" si="244"/>
        <v>3.5895580000001814E-2</v>
      </c>
      <c r="AC270" s="52">
        <f t="shared" si="244"/>
        <v>2.8981700000002775E-2</v>
      </c>
      <c r="AD270" s="52">
        <f t="shared" si="244"/>
        <v>2.101219000000043E-2</v>
      </c>
      <c r="AE270" s="52">
        <f t="shared" si="244"/>
        <v>1.2627260000002138E-2</v>
      </c>
      <c r="AF270" s="52">
        <f t="shared" si="244"/>
        <v>4.317899999996655E-3</v>
      </c>
      <c r="AG270" s="9"/>
      <c r="AH270" s="65">
        <f t="shared" si="231"/>
        <v>4.4043628000000723E-2</v>
      </c>
      <c r="AI270" s="65">
        <f t="shared" si="232"/>
        <v>6.3243599999999844E-2</v>
      </c>
      <c r="AJ270" s="65">
        <f t="shared" si="233"/>
        <v>6.7411214000000538E-2</v>
      </c>
      <c r="AK270" s="65">
        <f t="shared" si="234"/>
        <v>7.6424865999999272E-2</v>
      </c>
      <c r="AL270" s="65">
        <f t="shared" si="235"/>
        <v>4.9873323999997866E-2</v>
      </c>
      <c r="AM270" s="65">
        <f t="shared" si="236"/>
        <v>2.0566926000000763E-2</v>
      </c>
      <c r="AN270" s="66"/>
      <c r="AO270" s="65">
        <f t="shared" si="237"/>
        <v>5.3643614000000284E-2</v>
      </c>
      <c r="AP270" s="65">
        <f t="shared" si="238"/>
        <v>7.1918039999999905E-2</v>
      </c>
      <c r="AQ270" s="65">
        <f t="shared" si="239"/>
        <v>3.5220124999999311E-2</v>
      </c>
    </row>
    <row r="271" spans="1:43" x14ac:dyDescent="0.25">
      <c r="A271" s="13" t="s">
        <v>675</v>
      </c>
      <c r="B271" s="13"/>
      <c r="C271" s="52">
        <f>C247</f>
        <v>1093.5881479999998</v>
      </c>
      <c r="D271" s="52">
        <f>D247</f>
        <v>1116.9740165000001</v>
      </c>
      <c r="E271" s="52">
        <f>E247</f>
        <v>1125.0306412999998</v>
      </c>
      <c r="F271" s="52">
        <f>F247</f>
        <v>1128.6914213</v>
      </c>
      <c r="G271" s="52">
        <f>G247</f>
        <v>933.54626710000002</v>
      </c>
      <c r="H271" s="52">
        <f t="shared" ref="H271:AF271" si="245">H247</f>
        <v>931.28063960000009</v>
      </c>
      <c r="I271" s="52">
        <f t="shared" si="245"/>
        <v>930.75359270000001</v>
      </c>
      <c r="J271" s="52">
        <f t="shared" si="245"/>
        <v>930.53976569999998</v>
      </c>
      <c r="K271" s="52">
        <f t="shared" si="245"/>
        <v>930.43739409999989</v>
      </c>
      <c r="L271" s="52">
        <f t="shared" si="245"/>
        <v>634.29271419999998</v>
      </c>
      <c r="M271" s="52">
        <f t="shared" si="245"/>
        <v>221.5877653</v>
      </c>
      <c r="N271" s="52">
        <f t="shared" si="245"/>
        <v>201.28773010000003</v>
      </c>
      <c r="O271" s="52">
        <f t="shared" si="245"/>
        <v>194.7851532</v>
      </c>
      <c r="P271" s="52">
        <f t="shared" si="245"/>
        <v>189.96253870000001</v>
      </c>
      <c r="Q271" s="52">
        <f t="shared" si="245"/>
        <v>11.96840340000001</v>
      </c>
      <c r="R271" s="52">
        <f t="shared" si="245"/>
        <v>4.8302300000000402</v>
      </c>
      <c r="S271" s="52">
        <f t="shared" si="245"/>
        <v>-0.40700989999997983</v>
      </c>
      <c r="T271" s="52">
        <f t="shared" si="245"/>
        <v>-4.9741822000000191</v>
      </c>
      <c r="U271" s="52">
        <f t="shared" si="245"/>
        <v>-9.2789644999999616</v>
      </c>
      <c r="V271" s="52">
        <f t="shared" si="245"/>
        <v>-125.03299490000003</v>
      </c>
      <c r="W271" s="52">
        <f t="shared" si="245"/>
        <v>-129.45288390000002</v>
      </c>
      <c r="X271" s="52">
        <f t="shared" si="245"/>
        <v>-134.06260180000001</v>
      </c>
      <c r="Y271" s="52">
        <f t="shared" si="245"/>
        <v>-138.19765560000005</v>
      </c>
      <c r="Z271" s="52">
        <f t="shared" si="245"/>
        <v>954.86233540000001</v>
      </c>
      <c r="AA271" s="52">
        <f t="shared" si="245"/>
        <v>928.73251879999998</v>
      </c>
      <c r="AB271" s="52">
        <f t="shared" si="245"/>
        <v>1076.3809317999999</v>
      </c>
      <c r="AC271" s="52">
        <f t="shared" si="245"/>
        <v>1082.0419016999999</v>
      </c>
      <c r="AD271" s="52">
        <f t="shared" si="245"/>
        <v>1085.0147944</v>
      </c>
      <c r="AE271" s="52">
        <f t="shared" si="245"/>
        <v>1086.9856967000001</v>
      </c>
      <c r="AF271" s="52">
        <f t="shared" si="245"/>
        <v>1088.5185047</v>
      </c>
      <c r="AG271" s="9"/>
      <c r="AH271" s="65">
        <f>AVERAGE(C271:G271)</f>
        <v>1079.56609884</v>
      </c>
      <c r="AI271" s="65">
        <f>AVERAGE(H271:L271)</f>
        <v>871.46082125999999</v>
      </c>
      <c r="AJ271" s="65">
        <f>AVERAGE(M271:Q271)</f>
        <v>163.91831814000003</v>
      </c>
      <c r="AK271" s="65">
        <f>AVERAGE(R271:V271)</f>
        <v>-26.972584299999987</v>
      </c>
      <c r="AL271" s="65">
        <f>AVERAGE(W271:AA271)</f>
        <v>296.37634257999997</v>
      </c>
      <c r="AM271" s="65">
        <f>AVERAGE(AB271:AF271)</f>
        <v>1083.7883658599999</v>
      </c>
      <c r="AN271" s="66"/>
      <c r="AO271" s="65">
        <f>AVERAGE(AH271:AI271)</f>
        <v>975.51346005000005</v>
      </c>
      <c r="AP271" s="65">
        <f>AVERAGE(AJ271:AK271)</f>
        <v>68.472866920000016</v>
      </c>
      <c r="AQ271" s="65">
        <f>AVERAGE(AL271:AM271)</f>
        <v>690.08235421999996</v>
      </c>
    </row>
    <row r="272" spans="1:43" x14ac:dyDescent="0.25">
      <c r="A272" s="71" t="s">
        <v>442</v>
      </c>
      <c r="B272" s="13"/>
      <c r="C272" s="52">
        <f>SUM(C248:C250)</f>
        <v>2030.3829949500002</v>
      </c>
      <c r="D272" s="52">
        <f t="shared" ref="D272:AF272" si="246">SUM(D248:D250)</f>
        <v>2059.1485385299998</v>
      </c>
      <c r="E272" s="52">
        <f t="shared" si="246"/>
        <v>2072.0534634300002</v>
      </c>
      <c r="F272" s="52">
        <f t="shared" si="246"/>
        <v>2077.84451274</v>
      </c>
      <c r="G272" s="52">
        <f t="shared" si="246"/>
        <v>2287.3800811400001</v>
      </c>
      <c r="H272" s="52">
        <f t="shared" si="246"/>
        <v>2318.7632373299998</v>
      </c>
      <c r="I272" s="52">
        <f t="shared" si="246"/>
        <v>2299.92108869</v>
      </c>
      <c r="J272" s="52">
        <f t="shared" si="246"/>
        <v>2301.4182861400004</v>
      </c>
      <c r="K272" s="52">
        <f t="shared" si="246"/>
        <v>2260.5856489599996</v>
      </c>
      <c r="L272" s="52">
        <f t="shared" si="246"/>
        <v>2026.9401548100002</v>
      </c>
      <c r="M272" s="52">
        <f t="shared" si="246"/>
        <v>1390.8540932899998</v>
      </c>
      <c r="N272" s="52">
        <f t="shared" si="246"/>
        <v>1322.1435490900001</v>
      </c>
      <c r="O272" s="52">
        <f t="shared" si="246"/>
        <v>1317.2626041500002</v>
      </c>
      <c r="P272" s="52">
        <f t="shared" si="246"/>
        <v>1315.0567088500002</v>
      </c>
      <c r="Q272" s="52">
        <f t="shared" si="246"/>
        <v>1316.61769164</v>
      </c>
      <c r="R272" s="52">
        <f t="shared" si="246"/>
        <v>1166.1962774800002</v>
      </c>
      <c r="S272" s="52">
        <f t="shared" si="246"/>
        <v>1194.95389561</v>
      </c>
      <c r="T272" s="52">
        <f t="shared" si="246"/>
        <v>1193.0549631600002</v>
      </c>
      <c r="U272" s="52">
        <f t="shared" si="246"/>
        <v>1191.2430537</v>
      </c>
      <c r="V272" s="52">
        <f t="shared" si="246"/>
        <v>485.83962221999991</v>
      </c>
      <c r="W272" s="52">
        <f t="shared" si="246"/>
        <v>348.96333328999998</v>
      </c>
      <c r="X272" s="52">
        <f t="shared" si="246"/>
        <v>374.40301822999999</v>
      </c>
      <c r="Y272" s="52">
        <f t="shared" si="246"/>
        <v>369.66713507000003</v>
      </c>
      <c r="Z272" s="52">
        <f t="shared" si="246"/>
        <v>522.5028617700001</v>
      </c>
      <c r="AA272" s="52">
        <f t="shared" si="246"/>
        <v>529.83566081000004</v>
      </c>
      <c r="AB272" s="52">
        <f t="shared" si="246"/>
        <v>499.80091974999988</v>
      </c>
      <c r="AC272" s="52">
        <f t="shared" si="246"/>
        <v>497.01262868999999</v>
      </c>
      <c r="AD272" s="52">
        <f t="shared" si="246"/>
        <v>494.42586341999998</v>
      </c>
      <c r="AE272" s="52">
        <f t="shared" si="246"/>
        <v>492.00563815999999</v>
      </c>
      <c r="AF272" s="52">
        <f t="shared" si="246"/>
        <v>489.74500431999991</v>
      </c>
      <c r="AG272" s="9"/>
      <c r="AH272" s="65">
        <f t="shared" si="231"/>
        <v>2105.3619181579998</v>
      </c>
      <c r="AI272" s="65">
        <f t="shared" si="232"/>
        <v>2241.5256831859997</v>
      </c>
      <c r="AJ272" s="65">
        <f t="shared" si="233"/>
        <v>1332.3869294040001</v>
      </c>
      <c r="AK272" s="65">
        <f t="shared" si="234"/>
        <v>1046.2575624340002</v>
      </c>
      <c r="AL272" s="65">
        <f t="shared" si="235"/>
        <v>429.07440183399996</v>
      </c>
      <c r="AM272" s="65">
        <f t="shared" si="236"/>
        <v>494.59801086799996</v>
      </c>
      <c r="AN272" s="66"/>
      <c r="AO272" s="65">
        <f t="shared" si="237"/>
        <v>2173.4438006719997</v>
      </c>
      <c r="AP272" s="65">
        <f t="shared" si="238"/>
        <v>1189.3222459190001</v>
      </c>
      <c r="AQ272" s="65">
        <f t="shared" si="239"/>
        <v>461.83620635099999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0.24806173988278779</v>
      </c>
      <c r="D50" s="52">
        <f>VLOOKUP($B50,Shock_dev!$A$1:$CI$300,MATCH(DATE(D$1,1,1),Shock_dev!$A$1:$CI$1,0),FALSE)</f>
        <v>0.44589938005541452</v>
      </c>
      <c r="E50" s="52">
        <f>VLOOKUP($B50,Shock_dev!$A$1:$CI$300,MATCH(DATE(E$1,1,1),Shock_dev!$A$1:$CI$1,0),FALSE)</f>
        <v>0.57305396599753866</v>
      </c>
      <c r="F50" s="52">
        <f>VLOOKUP($B50,Shock_dev!$A$1:$CI$300,MATCH(DATE(F$1,1,1),Shock_dev!$A$1:$CI$1,0),FALSE)</f>
        <v>0.64069526508456764</v>
      </c>
      <c r="G50" s="52">
        <f>VLOOKUP($B50,Shock_dev!$A$1:$CI$300,MATCH(DATE(G$1,1,1),Shock_dev!$A$1:$CI$1,0),FALSE)</f>
        <v>0.68858248229541896</v>
      </c>
      <c r="H50" s="52">
        <f>VLOOKUP($B50,Shock_dev!$A$1:$CI$300,MATCH(DATE(H$1,1,1),Shock_dev!$A$1:$CI$1,0),FALSE)</f>
        <v>0.70352309829564419</v>
      </c>
      <c r="I50" s="52">
        <f>VLOOKUP($B50,Shock_dev!$A$1:$CI$300,MATCH(DATE(I$1,1,1),Shock_dev!$A$1:$CI$1,0),FALSE)</f>
        <v>0.68849126343093481</v>
      </c>
      <c r="J50" s="52">
        <f>VLOOKUP($B50,Shock_dev!$A$1:$CI$300,MATCH(DATE(J$1,1,1),Shock_dev!$A$1:$CI$1,0),FALSE)</f>
        <v>0.65969262002349982</v>
      </c>
      <c r="K50" s="52">
        <f>VLOOKUP($B50,Shock_dev!$A$1:$CI$300,MATCH(DATE(K$1,1,1),Shock_dev!$A$1:$CI$1,0),FALSE)</f>
        <v>0.61376909671904123</v>
      </c>
      <c r="L50" s="52">
        <f>VLOOKUP($B50,Shock_dev!$A$1:$CI$300,MATCH(DATE(L$1,1,1),Shock_dev!$A$1:$CI$1,0),FALSE)</f>
        <v>0.54262393440800416</v>
      </c>
      <c r="M50" s="52">
        <f>VLOOKUP($B50,Shock_dev!$A$1:$CI$300,MATCH(DATE(M$1,1,1),Shock_dev!$A$1:$CI$1,0),FALSE)</f>
        <v>0.40473725343954658</v>
      </c>
      <c r="N50" s="52">
        <f>VLOOKUP($B50,Shock_dev!$A$1:$CI$300,MATCH(DATE(N$1,1,1),Shock_dev!$A$1:$CI$1,0),FALSE)</f>
        <v>0.29220938312124467</v>
      </c>
      <c r="O50" s="52">
        <f>VLOOKUP($B50,Shock_dev!$A$1:$CI$300,MATCH(DATE(O$1,1,1),Shock_dev!$A$1:$CI$1,0),FALSE)</f>
        <v>0.21542733105019973</v>
      </c>
      <c r="P50" s="52">
        <f>VLOOKUP($B50,Shock_dev!$A$1:$CI$300,MATCH(DATE(P$1,1,1),Shock_dev!$A$1:$CI$1,0),FALSE)</f>
        <v>0.16591100637370904</v>
      </c>
      <c r="Q50" s="52">
        <f>VLOOKUP($B50,Shock_dev!$A$1:$CI$300,MATCH(DATE(Q$1,1,1),Shock_dev!$A$1:$CI$1,0),FALSE)</f>
        <v>0.11828228082506609</v>
      </c>
      <c r="R50" s="52">
        <f>VLOOKUP($B50,Shock_dev!$A$1:$CI$300,MATCH(DATE(R$1,1,1),Shock_dev!$A$1:$CI$1,0),FALSE)</f>
        <v>7.5107463363210947E-2</v>
      </c>
      <c r="S50" s="52">
        <f>VLOOKUP($B50,Shock_dev!$A$1:$CI$300,MATCH(DATE(S$1,1,1),Shock_dev!$A$1:$CI$1,0),FALSE)</f>
        <v>5.7596510721302785E-2</v>
      </c>
      <c r="T50" s="52">
        <f>VLOOKUP($B50,Shock_dev!$A$1:$CI$300,MATCH(DATE(T$1,1,1),Shock_dev!$A$1:$CI$1,0),FALSE)</f>
        <v>5.3261866767329025E-2</v>
      </c>
      <c r="U50" s="52">
        <f>VLOOKUP($B50,Shock_dev!$A$1:$CI$300,MATCH(DATE(U$1,1,1),Shock_dev!$A$1:$CI$1,0),FALSE)</f>
        <v>5.7098695492796558E-2</v>
      </c>
      <c r="V50" s="52">
        <f>VLOOKUP($B50,Shock_dev!$A$1:$CI$300,MATCH(DATE(V$1,1,1),Shock_dev!$A$1:$CI$1,0),FALSE)</f>
        <v>2.5859493438362691E-3</v>
      </c>
      <c r="W50" s="52">
        <f>VLOOKUP($B50,Shock_dev!$A$1:$CI$300,MATCH(DATE(W$1,1,1),Shock_dev!$A$1:$CI$1,0),FALSE)</f>
        <v>-4.229412097362939E-2</v>
      </c>
      <c r="X50" s="52">
        <f>VLOOKUP($B50,Shock_dev!$A$1:$CI$300,MATCH(DATE(X$1,1,1),Shock_dev!$A$1:$CI$1,0),FALSE)</f>
        <v>-5.980580470871244E-2</v>
      </c>
      <c r="Y50" s="52">
        <f>VLOOKUP($B50,Shock_dev!$A$1:$CI$300,MATCH(DATE(Y$1,1,1),Shock_dev!$A$1:$CI$1,0),FALSE)</f>
        <v>-6.3222664868600731E-2</v>
      </c>
      <c r="Z50" s="52">
        <f>VLOOKUP($B50,Shock_dev!$A$1:$CI$300,MATCH(DATE(Z$1,1,1),Shock_dev!$A$1:$CI$1,0),FALSE)</f>
        <v>-3.5094142742086998E-2</v>
      </c>
      <c r="AA50" s="52">
        <f>VLOOKUP($B50,Shock_dev!$A$1:$CI$300,MATCH(DATE(AA$1,1,1),Shock_dev!$A$1:$CI$1,0),FALSE)</f>
        <v>-6.6684177465914374E-3</v>
      </c>
      <c r="AB50" s="52">
        <f>VLOOKUP($B50,Shock_dev!$A$1:$CI$300,MATCH(DATE(AB$1,1,1),Shock_dev!$A$1:$CI$1,0),FALSE)</f>
        <v>1.6829535730034095E-2</v>
      </c>
      <c r="AC50" s="52">
        <f>VLOOKUP($B50,Shock_dev!$A$1:$CI$300,MATCH(DATE(AC$1,1,1),Shock_dev!$A$1:$CI$1,0),FALSE)</f>
        <v>3.6055786794708666E-2</v>
      </c>
      <c r="AD50" s="52">
        <f>VLOOKUP($B50,Shock_dev!$A$1:$CI$300,MATCH(DATE(AD$1,1,1),Shock_dev!$A$1:$CI$1,0),FALSE)</f>
        <v>5.1006821376553546E-2</v>
      </c>
      <c r="AE50" s="52">
        <f>VLOOKUP($B50,Shock_dev!$A$1:$CI$300,MATCH(DATE(AE$1,1,1),Shock_dev!$A$1:$CI$1,0),FALSE)</f>
        <v>6.2086568526931174E-2</v>
      </c>
      <c r="AF50" s="52">
        <f>VLOOKUP($B50,Shock_dev!$A$1:$CI$300,MATCH(DATE(AF$1,1,1),Shock_dev!$A$1:$CI$1,0),FALSE)</f>
        <v>6.9843231556054874E-2</v>
      </c>
      <c r="AG50" s="52"/>
      <c r="AH50" s="65">
        <f>AVERAGE(C50:G50)</f>
        <v>0.51925856666314552</v>
      </c>
      <c r="AI50" s="65">
        <f>AVERAGE(H50:L50)</f>
        <v>0.64162000257542484</v>
      </c>
      <c r="AJ50" s="65">
        <f>AVERAGE(M50:Q50)</f>
        <v>0.23931345096195322</v>
      </c>
      <c r="AK50" s="65">
        <f>AVERAGE(R50:V50)</f>
        <v>4.9130097137695117E-2</v>
      </c>
      <c r="AL50" s="65">
        <f>AVERAGE(W50:AA50)</f>
        <v>-4.1417030207924199E-2</v>
      </c>
      <c r="AM50" s="65">
        <f>AVERAGE(AB50:AF50)</f>
        <v>4.7164388796856471E-2</v>
      </c>
      <c r="AN50" s="66"/>
      <c r="AO50" s="65">
        <f>AVERAGE(AH50:AI50)</f>
        <v>0.58043928461928518</v>
      </c>
      <c r="AP50" s="65">
        <f>AVERAGE(AJ50:AK50)</f>
        <v>0.14422177404982417</v>
      </c>
      <c r="AQ50" s="65">
        <f>AVERAGE(AL50:AM50)</f>
        <v>2.873679294466136E-3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1.5240301001131897E-3</v>
      </c>
      <c r="D51" s="52">
        <f>VLOOKUP($B51,Shock_dev!$A$1:$CI$300,MATCH(DATE(D$1,1,1),Shock_dev!$A$1:$CI$1,0),FALSE)</f>
        <v>3.5947405198191867E-3</v>
      </c>
      <c r="E51" s="52">
        <f>VLOOKUP($B51,Shock_dev!$A$1:$CI$300,MATCH(DATE(E$1,1,1),Shock_dev!$A$1:$CI$1,0),FALSE)</f>
        <v>5.470853866127153E-3</v>
      </c>
      <c r="F51" s="52">
        <f>VLOOKUP($B51,Shock_dev!$A$1:$CI$300,MATCH(DATE(F$1,1,1),Shock_dev!$A$1:$CI$1,0),FALSE)</f>
        <v>6.7391493324900692E-3</v>
      </c>
      <c r="G51" s="52">
        <f>VLOOKUP($B51,Shock_dev!$A$1:$CI$300,MATCH(DATE(G$1,1,1),Shock_dev!$A$1:$CI$1,0),FALSE)</f>
        <v>7.3846817900914356E-3</v>
      </c>
      <c r="H51" s="52">
        <f>VLOOKUP($B51,Shock_dev!$A$1:$CI$300,MATCH(DATE(H$1,1,1),Shock_dev!$A$1:$CI$1,0),FALSE)</f>
        <v>7.3956339899381189E-3</v>
      </c>
      <c r="I51" s="52">
        <f>VLOOKUP($B51,Shock_dev!$A$1:$CI$300,MATCH(DATE(I$1,1,1),Shock_dev!$A$1:$CI$1,0),FALSE)</f>
        <v>6.8248681210570841E-3</v>
      </c>
      <c r="J51" s="52">
        <f>VLOOKUP($B51,Shock_dev!$A$1:$CI$300,MATCH(DATE(J$1,1,1),Shock_dev!$A$1:$CI$1,0),FALSE)</f>
        <v>5.8382039958883086E-3</v>
      </c>
      <c r="K51" s="52">
        <f>VLOOKUP($B51,Shock_dev!$A$1:$CI$300,MATCH(DATE(K$1,1,1),Shock_dev!$A$1:$CI$1,0),FALSE)</f>
        <v>4.5441947161659517E-3</v>
      </c>
      <c r="L51" s="52">
        <f>VLOOKUP($B51,Shock_dev!$A$1:$CI$300,MATCH(DATE(L$1,1,1),Shock_dev!$A$1:$CI$1,0),FALSE)</f>
        <v>2.9789856683972425E-3</v>
      </c>
      <c r="M51" s="52">
        <f>VLOOKUP($B51,Shock_dev!$A$1:$CI$300,MATCH(DATE(M$1,1,1),Shock_dev!$A$1:$CI$1,0),FALSE)</f>
        <v>9.320293558001436E-4</v>
      </c>
      <c r="N51" s="52">
        <f>VLOOKUP($B51,Shock_dev!$A$1:$CI$300,MATCH(DATE(N$1,1,1),Shock_dev!$A$1:$CI$1,0),FALSE)</f>
        <v>-1.1668803982741048E-3</v>
      </c>
      <c r="O51" s="52">
        <f>VLOOKUP($B51,Shock_dev!$A$1:$CI$300,MATCH(DATE(O$1,1,1),Shock_dev!$A$1:$CI$1,0),FALSE)</f>
        <v>-2.9636586957514635E-3</v>
      </c>
      <c r="P51" s="52">
        <f>VLOOKUP($B51,Shock_dev!$A$1:$CI$300,MATCH(DATE(P$1,1,1),Shock_dev!$A$1:$CI$1,0),FALSE)</f>
        <v>-4.2911362351278539E-3</v>
      </c>
      <c r="Q51" s="52">
        <f>VLOOKUP($B51,Shock_dev!$A$1:$CI$300,MATCH(DATE(Q$1,1,1),Shock_dev!$A$1:$CI$1,0),FALSE)</f>
        <v>-5.2281676137239923E-3</v>
      </c>
      <c r="R51" s="52">
        <f>VLOOKUP($B51,Shock_dev!$A$1:$CI$300,MATCH(DATE(R$1,1,1),Shock_dev!$A$1:$CI$1,0),FALSE)</f>
        <v>-5.8292830909021948E-3</v>
      </c>
      <c r="S51" s="52">
        <f>VLOOKUP($B51,Shock_dev!$A$1:$CI$300,MATCH(DATE(S$1,1,1),Shock_dev!$A$1:$CI$1,0),FALSE)</f>
        <v>-6.0349455267839115E-3</v>
      </c>
      <c r="T51" s="52">
        <f>VLOOKUP($B51,Shock_dev!$A$1:$CI$300,MATCH(DATE(T$1,1,1),Shock_dev!$A$1:$CI$1,0),FALSE)</f>
        <v>-5.9016472424175126E-3</v>
      </c>
      <c r="U51" s="52">
        <f>VLOOKUP($B51,Shock_dev!$A$1:$CI$300,MATCH(DATE(U$1,1,1),Shock_dev!$A$1:$CI$1,0),FALSE)</f>
        <v>-5.5101909812008592E-3</v>
      </c>
      <c r="V51" s="52">
        <f>VLOOKUP($B51,Shock_dev!$A$1:$CI$300,MATCH(DATE(V$1,1,1),Shock_dev!$A$1:$CI$1,0),FALSE)</f>
        <v>-5.2986453122053521E-3</v>
      </c>
      <c r="W51" s="52">
        <f>VLOOKUP($B51,Shock_dev!$A$1:$CI$300,MATCH(DATE(W$1,1,1),Shock_dev!$A$1:$CI$1,0),FALSE)</f>
        <v>-5.1685563465977864E-3</v>
      </c>
      <c r="X51" s="52">
        <f>VLOOKUP($B51,Shock_dev!$A$1:$CI$300,MATCH(DATE(X$1,1,1),Shock_dev!$A$1:$CI$1,0),FALSE)</f>
        <v>-4.934008269422272E-3</v>
      </c>
      <c r="Y51" s="52">
        <f>VLOOKUP($B51,Shock_dev!$A$1:$CI$300,MATCH(DATE(Y$1,1,1),Shock_dev!$A$1:$CI$1,0),FALSE)</f>
        <v>-4.548715752172033E-3</v>
      </c>
      <c r="Z51" s="52">
        <f>VLOOKUP($B51,Shock_dev!$A$1:$CI$300,MATCH(DATE(Z$1,1,1),Shock_dev!$A$1:$CI$1,0),FALSE)</f>
        <v>-3.8551030756193202E-3</v>
      </c>
      <c r="AA51" s="52">
        <f>VLOOKUP($B51,Shock_dev!$A$1:$CI$300,MATCH(DATE(AA$1,1,1),Shock_dev!$A$1:$CI$1,0),FALSE)</f>
        <v>-3.0088203757053004E-3</v>
      </c>
      <c r="AB51" s="52">
        <f>VLOOKUP($B51,Shock_dev!$A$1:$CI$300,MATCH(DATE(AB$1,1,1),Shock_dev!$A$1:$CI$1,0),FALSE)</f>
        <v>-2.1345172033549109E-3</v>
      </c>
      <c r="AC51" s="52">
        <f>VLOOKUP($B51,Shock_dev!$A$1:$CI$300,MATCH(DATE(AC$1,1,1),Shock_dev!$A$1:$CI$1,0),FALSE)</f>
        <v>-1.3181904835986159E-3</v>
      </c>
      <c r="AD51" s="52">
        <f>VLOOKUP($B51,Shock_dev!$A$1:$CI$300,MATCH(DATE(AD$1,1,1),Shock_dev!$A$1:$CI$1,0),FALSE)</f>
        <v>-6.0900923841434099E-4</v>
      </c>
      <c r="AE51" s="52">
        <f>VLOOKUP($B51,Shock_dev!$A$1:$CI$300,MATCH(DATE(AE$1,1,1),Shock_dev!$A$1:$CI$1,0),FALSE)</f>
        <v>-2.789309347972335E-5</v>
      </c>
      <c r="AF51" s="52">
        <f>VLOOKUP($B51,Shock_dev!$A$1:$CI$300,MATCH(DATE(AF$1,1,1),Shock_dev!$A$1:$CI$1,0),FALSE)</f>
        <v>4.2342848058592197E-4</v>
      </c>
      <c r="AG51" s="52"/>
      <c r="AH51" s="65">
        <f t="shared" ref="AH51:AH80" si="1">AVERAGE(C51:G51)</f>
        <v>4.9426911217282073E-3</v>
      </c>
      <c r="AI51" s="65">
        <f t="shared" ref="AI51:AI80" si="2">AVERAGE(H51:L51)</f>
        <v>5.5163772982893414E-3</v>
      </c>
      <c r="AJ51" s="65">
        <f t="shared" ref="AJ51:AJ80" si="3">AVERAGE(M51:Q51)</f>
        <v>-2.5435627174154539E-3</v>
      </c>
      <c r="AK51" s="65">
        <f t="shared" ref="AK51:AK80" si="4">AVERAGE(R51:V51)</f>
        <v>-5.714942430701966E-3</v>
      </c>
      <c r="AL51" s="65">
        <f t="shared" ref="AL51:AL80" si="5">AVERAGE(W51:AA51)</f>
        <v>-4.3030407639033427E-3</v>
      </c>
      <c r="AM51" s="65">
        <f t="shared" ref="AM51:AM80" si="6">AVERAGE(AB51:AF51)</f>
        <v>-7.332363076523338E-4</v>
      </c>
      <c r="AN51" s="66"/>
      <c r="AO51" s="65">
        <f t="shared" ref="AO51:AO80" si="7">AVERAGE(AH51:AI51)</f>
        <v>5.2295342100087744E-3</v>
      </c>
      <c r="AP51" s="65">
        <f t="shared" ref="AP51:AP80" si="8">AVERAGE(AJ51:AK51)</f>
        <v>-4.1292525740587102E-3</v>
      </c>
      <c r="AQ51" s="65">
        <f t="shared" ref="AQ51:AQ80" si="9">AVERAGE(AL51:AM51)</f>
        <v>-2.5181385357778384E-3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1.9766980457862995E-3</v>
      </c>
      <c r="D52" s="52">
        <f>VLOOKUP($B52,Shock_dev!$A$1:$CI$300,MATCH(DATE(D$1,1,1),Shock_dev!$A$1:$CI$1,0),FALSE)</f>
        <v>3.4337606100865248E-3</v>
      </c>
      <c r="E52" s="52">
        <f>VLOOKUP($B52,Shock_dev!$A$1:$CI$300,MATCH(DATE(E$1,1,1),Shock_dev!$A$1:$CI$1,0),FALSE)</f>
        <v>4.2056096289480732E-3</v>
      </c>
      <c r="F52" s="52">
        <f>VLOOKUP($B52,Shock_dev!$A$1:$CI$300,MATCH(DATE(F$1,1,1),Shock_dev!$A$1:$CI$1,0),FALSE)</f>
        <v>4.5117644010222715E-3</v>
      </c>
      <c r="G52" s="52">
        <f>VLOOKUP($B52,Shock_dev!$A$1:$CI$300,MATCH(DATE(G$1,1,1),Shock_dev!$A$1:$CI$1,0),FALSE)</f>
        <v>4.690276444451023E-3</v>
      </c>
      <c r="H52" s="52">
        <f>VLOOKUP($B52,Shock_dev!$A$1:$CI$300,MATCH(DATE(H$1,1,1),Shock_dev!$A$1:$CI$1,0),FALSE)</f>
        <v>4.7015035766318309E-3</v>
      </c>
      <c r="I52" s="52">
        <f>VLOOKUP($B52,Shock_dev!$A$1:$CI$300,MATCH(DATE(I$1,1,1),Shock_dev!$A$1:$CI$1,0),FALSE)</f>
        <v>4.5510588838134922E-3</v>
      </c>
      <c r="J52" s="52">
        <f>VLOOKUP($B52,Shock_dev!$A$1:$CI$300,MATCH(DATE(J$1,1,1),Shock_dev!$A$1:$CI$1,0),FALSE)</f>
        <v>4.3474872707064838E-3</v>
      </c>
      <c r="K52" s="52">
        <f>VLOOKUP($B52,Shock_dev!$A$1:$CI$300,MATCH(DATE(K$1,1,1),Shock_dev!$A$1:$CI$1,0),FALSE)</f>
        <v>4.0522320997021175E-3</v>
      </c>
      <c r="L52" s="52">
        <f>VLOOKUP($B52,Shock_dev!$A$1:$CI$300,MATCH(DATE(L$1,1,1),Shock_dev!$A$1:$CI$1,0),FALSE)</f>
        <v>3.5775839281255773E-3</v>
      </c>
      <c r="M52" s="52">
        <f>VLOOKUP($B52,Shock_dev!$A$1:$CI$300,MATCH(DATE(M$1,1,1),Shock_dev!$A$1:$CI$1,0),FALSE)</f>
        <v>2.6115556397493596E-3</v>
      </c>
      <c r="N52" s="52">
        <f>VLOOKUP($B52,Shock_dev!$A$1:$CI$300,MATCH(DATE(N$1,1,1),Shock_dev!$A$1:$CI$1,0),FALSE)</f>
        <v>1.8520987199541741E-3</v>
      </c>
      <c r="O52" s="52">
        <f>VLOOKUP($B52,Shock_dev!$A$1:$CI$300,MATCH(DATE(O$1,1,1),Shock_dev!$A$1:$CI$1,0),FALSE)</f>
        <v>1.4029550977950063E-3</v>
      </c>
      <c r="P52" s="52">
        <f>VLOOKUP($B52,Shock_dev!$A$1:$CI$300,MATCH(DATE(P$1,1,1),Shock_dev!$A$1:$CI$1,0),FALSE)</f>
        <v>1.171265107779038E-3</v>
      </c>
      <c r="Q52" s="52">
        <f>VLOOKUP($B52,Shock_dev!$A$1:$CI$300,MATCH(DATE(Q$1,1,1),Shock_dev!$A$1:$CI$1,0),FALSE)</f>
        <v>9.20909171829974E-4</v>
      </c>
      <c r="R52" s="52">
        <f>VLOOKUP($B52,Shock_dev!$A$1:$CI$300,MATCH(DATE(R$1,1,1),Shock_dev!$A$1:$CI$1,0),FALSE)</f>
        <v>6.8418120278903628E-4</v>
      </c>
      <c r="S52" s="52">
        <f>VLOOKUP($B52,Shock_dev!$A$1:$CI$300,MATCH(DATE(S$1,1,1),Shock_dev!$A$1:$CI$1,0),FALSE)</f>
        <v>6.1945673725782749E-4</v>
      </c>
      <c r="T52" s="52">
        <f>VLOOKUP($B52,Shock_dev!$A$1:$CI$300,MATCH(DATE(T$1,1,1),Shock_dev!$A$1:$CI$1,0),FALSE)</f>
        <v>6.3231719073443451E-4</v>
      </c>
      <c r="U52" s="52">
        <f>VLOOKUP($B52,Shock_dev!$A$1:$CI$300,MATCH(DATE(U$1,1,1),Shock_dev!$A$1:$CI$1,0),FALSE)</f>
        <v>6.8059351322681321E-4</v>
      </c>
      <c r="V52" s="52">
        <f>VLOOKUP($B52,Shock_dev!$A$1:$CI$300,MATCH(DATE(V$1,1,1),Shock_dev!$A$1:$CI$1,0),FALSE)</f>
        <v>2.9968993948965291E-4</v>
      </c>
      <c r="W52" s="52">
        <f>VLOOKUP($B52,Shock_dev!$A$1:$CI$300,MATCH(DATE(W$1,1,1),Shock_dev!$A$1:$CI$1,0),FALSE)</f>
        <v>-3.2403525958992899E-5</v>
      </c>
      <c r="X52" s="52">
        <f>VLOOKUP($B52,Shock_dev!$A$1:$CI$300,MATCH(DATE(X$1,1,1),Shock_dev!$A$1:$CI$1,0),FALSE)</f>
        <v>-1.4888123153805892E-4</v>
      </c>
      <c r="Y52" s="52">
        <f>VLOOKUP($B52,Shock_dev!$A$1:$CI$300,MATCH(DATE(Y$1,1,1),Shock_dev!$A$1:$CI$1,0),FALSE)</f>
        <v>-1.5916627515322806E-4</v>
      </c>
      <c r="Z52" s="52">
        <f>VLOOKUP($B52,Shock_dev!$A$1:$CI$300,MATCH(DATE(Z$1,1,1),Shock_dev!$A$1:$CI$1,0),FALSE)</f>
        <v>1.2056435226543097E-4</v>
      </c>
      <c r="AA52" s="52">
        <f>VLOOKUP($B52,Shock_dev!$A$1:$CI$300,MATCH(DATE(AA$1,1,1),Shock_dev!$A$1:$CI$1,0),FALSE)</f>
        <v>3.5298183289195748E-4</v>
      </c>
      <c r="AB52" s="52">
        <f>VLOOKUP($B52,Shock_dev!$A$1:$CI$300,MATCH(DATE(AB$1,1,1),Shock_dev!$A$1:$CI$1,0),FALSE)</f>
        <v>5.1298516449749297E-4</v>
      </c>
      <c r="AC52" s="52">
        <f>VLOOKUP($B52,Shock_dev!$A$1:$CI$300,MATCH(DATE(AC$1,1,1),Shock_dev!$A$1:$CI$1,0),FALSE)</f>
        <v>6.1407537716599446E-4</v>
      </c>
      <c r="AD52" s="52">
        <f>VLOOKUP($B52,Shock_dev!$A$1:$CI$300,MATCH(DATE(AD$1,1,1),Shock_dev!$A$1:$CI$1,0),FALSE)</f>
        <v>6.7454410398669654E-4</v>
      </c>
      <c r="AE52" s="52">
        <f>VLOOKUP($B52,Shock_dev!$A$1:$CI$300,MATCH(DATE(AE$1,1,1),Shock_dev!$A$1:$CI$1,0),FALSE)</f>
        <v>7.0789077201344403E-4</v>
      </c>
      <c r="AF52" s="52">
        <f>VLOOKUP($B52,Shock_dev!$A$1:$CI$300,MATCH(DATE(AF$1,1,1),Shock_dev!$A$1:$CI$1,0),FALSE)</f>
        <v>7.2303167487132339E-4</v>
      </c>
      <c r="AG52" s="52"/>
      <c r="AH52" s="65">
        <f t="shared" si="1"/>
        <v>3.7636218260588385E-3</v>
      </c>
      <c r="AI52" s="65">
        <f t="shared" si="2"/>
        <v>4.2459731517959006E-3</v>
      </c>
      <c r="AJ52" s="65">
        <f t="shared" si="3"/>
        <v>1.5917567474215105E-3</v>
      </c>
      <c r="AK52" s="65">
        <f t="shared" si="4"/>
        <v>5.8324771669955285E-4</v>
      </c>
      <c r="AL52" s="65">
        <f t="shared" si="5"/>
        <v>2.6619030501421708E-5</v>
      </c>
      <c r="AM52" s="65">
        <f t="shared" si="6"/>
        <v>6.4650541850699037E-4</v>
      </c>
      <c r="AN52" s="66"/>
      <c r="AO52" s="65">
        <f t="shared" si="7"/>
        <v>4.00479748892737E-3</v>
      </c>
      <c r="AP52" s="65">
        <f t="shared" si="8"/>
        <v>1.0875022320605316E-3</v>
      </c>
      <c r="AQ52" s="65">
        <f t="shared" si="9"/>
        <v>3.3656222450420602E-4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1.5591352466441289E-4</v>
      </c>
      <c r="D53" s="52">
        <f>VLOOKUP($B53,Shock_dev!$A$1:$CI$300,MATCH(DATE(D$1,1,1),Shock_dev!$A$1:$CI$1,0),FALSE)</f>
        <v>3.5017797197290024E-4</v>
      </c>
      <c r="E53" s="52">
        <f>VLOOKUP($B53,Shock_dev!$A$1:$CI$300,MATCH(DATE(E$1,1,1),Shock_dev!$A$1:$CI$1,0),FALSE)</f>
        <v>4.8880296072389105E-4</v>
      </c>
      <c r="F53" s="52">
        <f>VLOOKUP($B53,Shock_dev!$A$1:$CI$300,MATCH(DATE(F$1,1,1),Shock_dev!$A$1:$CI$1,0),FALSE)</f>
        <v>5.2438766883082381E-4</v>
      </c>
      <c r="G53" s="52">
        <f>VLOOKUP($B53,Shock_dev!$A$1:$CI$300,MATCH(DATE(G$1,1,1),Shock_dev!$A$1:$CI$1,0),FALSE)</f>
        <v>4.6033586228615473E-4</v>
      </c>
      <c r="H53" s="52">
        <f>VLOOKUP($B53,Shock_dev!$A$1:$CI$300,MATCH(DATE(H$1,1,1),Shock_dev!$A$1:$CI$1,0),FALSE)</f>
        <v>3.0480834117362266E-4</v>
      </c>
      <c r="I53" s="52">
        <f>VLOOKUP($B53,Shock_dev!$A$1:$CI$300,MATCH(DATE(I$1,1,1),Shock_dev!$A$1:$CI$1,0),FALSE)</f>
        <v>7.4749327718664813E-5</v>
      </c>
      <c r="J53" s="52">
        <f>VLOOKUP($B53,Shock_dev!$A$1:$CI$300,MATCH(DATE(J$1,1,1),Shock_dev!$A$1:$CI$1,0),FALSE)</f>
        <v>-1.9970425166827616E-4</v>
      </c>
      <c r="K53" s="52">
        <f>VLOOKUP($B53,Shock_dev!$A$1:$CI$300,MATCH(DATE(K$1,1,1),Shock_dev!$A$1:$CI$1,0),FALSE)</f>
        <v>-4.9702743440045857E-4</v>
      </c>
      <c r="L53" s="52">
        <f>VLOOKUP($B53,Shock_dev!$A$1:$CI$300,MATCH(DATE(L$1,1,1),Shock_dev!$A$1:$CI$1,0),FALSE)</f>
        <v>-8.0306074017240403E-4</v>
      </c>
      <c r="M53" s="52">
        <f>VLOOKUP($B53,Shock_dev!$A$1:$CI$300,MATCH(DATE(M$1,1,1),Shock_dev!$A$1:$CI$1,0),FALSE)</f>
        <v>-1.1351120109572271E-3</v>
      </c>
      <c r="N53" s="52">
        <f>VLOOKUP($B53,Shock_dev!$A$1:$CI$300,MATCH(DATE(N$1,1,1),Shock_dev!$A$1:$CI$1,0),FALSE)</f>
        <v>-1.4351014759320148E-3</v>
      </c>
      <c r="O53" s="52">
        <f>VLOOKUP($B53,Shock_dev!$A$1:$CI$300,MATCH(DATE(O$1,1,1),Shock_dev!$A$1:$CI$1,0),FALSE)</f>
        <v>-1.659147625535762E-3</v>
      </c>
      <c r="P53" s="52">
        <f>VLOOKUP($B53,Shock_dev!$A$1:$CI$300,MATCH(DATE(P$1,1,1),Shock_dev!$A$1:$CI$1,0),FALSE)</f>
        <v>-1.7912998764504926E-3</v>
      </c>
      <c r="Q53" s="52">
        <f>VLOOKUP($B53,Shock_dev!$A$1:$CI$300,MATCH(DATE(Q$1,1,1),Shock_dev!$A$1:$CI$1,0),FALSE)</f>
        <v>-1.8460468315195978E-3</v>
      </c>
      <c r="R53" s="52">
        <f>VLOOKUP($B53,Shock_dev!$A$1:$CI$300,MATCH(DATE(R$1,1,1),Shock_dev!$A$1:$CI$1,0),FALSE)</f>
        <v>-1.8358575063600765E-3</v>
      </c>
      <c r="S53" s="52">
        <f>VLOOKUP($B53,Shock_dev!$A$1:$CI$300,MATCH(DATE(S$1,1,1),Shock_dev!$A$1:$CI$1,0),FALSE)</f>
        <v>-1.7616514689272336E-3</v>
      </c>
      <c r="T53" s="52">
        <f>VLOOKUP($B53,Shock_dev!$A$1:$CI$300,MATCH(DATE(T$1,1,1),Shock_dev!$A$1:$CI$1,0),FALSE)</f>
        <v>-1.6377980609085488E-3</v>
      </c>
      <c r="U53" s="52">
        <f>VLOOKUP($B53,Shock_dev!$A$1:$CI$300,MATCH(DATE(U$1,1,1),Shock_dev!$A$1:$CI$1,0),FALSE)</f>
        <v>-1.4806655363068903E-3</v>
      </c>
      <c r="V53" s="52">
        <f>VLOOKUP($B53,Shock_dev!$A$1:$CI$300,MATCH(DATE(V$1,1,1),Shock_dev!$A$1:$CI$1,0),FALSE)</f>
        <v>-1.3410531358135939E-3</v>
      </c>
      <c r="W53" s="52">
        <f>VLOOKUP($B53,Shock_dev!$A$1:$CI$300,MATCH(DATE(W$1,1,1),Shock_dev!$A$1:$CI$1,0),FALSE)</f>
        <v>-1.2102866576614367E-3</v>
      </c>
      <c r="X53" s="52">
        <f>VLOOKUP($B53,Shock_dev!$A$1:$CI$300,MATCH(DATE(X$1,1,1),Shock_dev!$A$1:$CI$1,0),FALSE)</f>
        <v>-1.0687905279104274E-3</v>
      </c>
      <c r="Y53" s="52">
        <f>VLOOKUP($B53,Shock_dev!$A$1:$CI$300,MATCH(DATE(Y$1,1,1),Shock_dev!$A$1:$CI$1,0),FALSE)</f>
        <v>-9.1347761969912361E-4</v>
      </c>
      <c r="Z53" s="52">
        <f>VLOOKUP($B53,Shock_dev!$A$1:$CI$300,MATCH(DATE(Z$1,1,1),Shock_dev!$A$1:$CI$1,0),FALSE)</f>
        <v>-7.3035161726684296E-4</v>
      </c>
      <c r="AA53" s="52">
        <f>VLOOKUP($B53,Shock_dev!$A$1:$CI$300,MATCH(DATE(AA$1,1,1),Shock_dev!$A$1:$CI$1,0),FALSE)</f>
        <v>-5.4060046272347121E-4</v>
      </c>
      <c r="AB53" s="52">
        <f>VLOOKUP($B53,Shock_dev!$A$1:$CI$300,MATCH(DATE(AB$1,1,1),Shock_dev!$A$1:$CI$1,0),FALSE)</f>
        <v>-3.6172198358201153E-4</v>
      </c>
      <c r="AC53" s="52">
        <f>VLOOKUP($B53,Shock_dev!$A$1:$CI$300,MATCH(DATE(AC$1,1,1),Shock_dev!$A$1:$CI$1,0),FALSE)</f>
        <v>-2.0504013615947828E-4</v>
      </c>
      <c r="AD53" s="52">
        <f>VLOOKUP($B53,Shock_dev!$A$1:$CI$300,MATCH(DATE(AD$1,1,1),Shock_dev!$A$1:$CI$1,0),FALSE)</f>
        <v>-7.6330939032949552E-5</v>
      </c>
      <c r="AE53" s="52">
        <f>VLOOKUP($B53,Shock_dev!$A$1:$CI$300,MATCH(DATE(AE$1,1,1),Shock_dev!$A$1:$CI$1,0),FALSE)</f>
        <v>2.2950208823361911E-5</v>
      </c>
      <c r="AF53" s="52">
        <f>VLOOKUP($B53,Shock_dev!$A$1:$CI$300,MATCH(DATE(AF$1,1,1),Shock_dev!$A$1:$CI$1,0),FALSE)</f>
        <v>9.4287543805397333E-5</v>
      </c>
      <c r="AG53" s="52"/>
      <c r="AH53" s="65">
        <f t="shared" si="1"/>
        <v>3.9592359769563659E-4</v>
      </c>
      <c r="AI53" s="65">
        <f t="shared" si="2"/>
        <v>-2.2404695146977026E-4</v>
      </c>
      <c r="AJ53" s="65">
        <f t="shared" si="3"/>
        <v>-1.573341564079019E-3</v>
      </c>
      <c r="AK53" s="65">
        <f t="shared" si="4"/>
        <v>-1.6114051416632684E-3</v>
      </c>
      <c r="AL53" s="65">
        <f t="shared" si="5"/>
        <v>-8.9270137705226048E-4</v>
      </c>
      <c r="AM53" s="65">
        <f t="shared" si="6"/>
        <v>-1.0517106122913603E-4</v>
      </c>
      <c r="AN53" s="66"/>
      <c r="AO53" s="65">
        <f t="shared" si="7"/>
        <v>8.5938323112933168E-5</v>
      </c>
      <c r="AP53" s="65">
        <f t="shared" si="8"/>
        <v>-1.5923733528711436E-3</v>
      </c>
      <c r="AQ53" s="65">
        <f t="shared" si="9"/>
        <v>-4.9893621914069827E-4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4.0409044860707519E-3</v>
      </c>
      <c r="D54" s="52">
        <f>VLOOKUP($B54,Shock_dev!$A$1:$CI$300,MATCH(DATE(D$1,1,1),Shock_dev!$A$1:$CI$1,0),FALSE)</f>
        <v>6.8383465927112416E-3</v>
      </c>
      <c r="E54" s="52">
        <f>VLOOKUP($B54,Shock_dev!$A$1:$CI$300,MATCH(DATE(E$1,1,1),Shock_dev!$A$1:$CI$1,0),FALSE)</f>
        <v>8.2232226641768442E-3</v>
      </c>
      <c r="F54" s="52">
        <f>VLOOKUP($B54,Shock_dev!$A$1:$CI$300,MATCH(DATE(F$1,1,1),Shock_dev!$A$1:$CI$1,0),FALSE)</f>
        <v>8.7125893878612359E-3</v>
      </c>
      <c r="G54" s="52">
        <f>VLOOKUP($B54,Shock_dev!$A$1:$CI$300,MATCH(DATE(G$1,1,1),Shock_dev!$A$1:$CI$1,0),FALSE)</f>
        <v>9.0123661010843379E-3</v>
      </c>
      <c r="H54" s="52">
        <f>VLOOKUP($B54,Shock_dev!$A$1:$CI$300,MATCH(DATE(H$1,1,1),Shock_dev!$A$1:$CI$1,0),FALSE)</f>
        <v>9.0192114247643722E-3</v>
      </c>
      <c r="I54" s="52">
        <f>VLOOKUP($B54,Shock_dev!$A$1:$CI$300,MATCH(DATE(I$1,1,1),Shock_dev!$A$1:$CI$1,0),FALSE)</f>
        <v>8.7427952651754626E-3</v>
      </c>
      <c r="J54" s="52">
        <f>VLOOKUP($B54,Shock_dev!$A$1:$CI$300,MATCH(DATE(J$1,1,1),Shock_dev!$A$1:$CI$1,0),FALSE)</f>
        <v>8.4000739217783595E-3</v>
      </c>
      <c r="K54" s="52">
        <f>VLOOKUP($B54,Shock_dev!$A$1:$CI$300,MATCH(DATE(K$1,1,1),Shock_dev!$A$1:$CI$1,0),FALSE)</f>
        <v>7.8940249507183508E-3</v>
      </c>
      <c r="L54" s="52">
        <f>VLOOKUP($B54,Shock_dev!$A$1:$CI$300,MATCH(DATE(L$1,1,1),Shock_dev!$A$1:$CI$1,0),FALSE)</f>
        <v>7.0378246134791883E-3</v>
      </c>
      <c r="M54" s="52">
        <f>VLOOKUP($B54,Shock_dev!$A$1:$CI$300,MATCH(DATE(M$1,1,1),Shock_dev!$A$1:$CI$1,0),FALSE)</f>
        <v>5.1949354474653238E-3</v>
      </c>
      <c r="N54" s="52">
        <f>VLOOKUP($B54,Shock_dev!$A$1:$CI$300,MATCH(DATE(N$1,1,1),Shock_dev!$A$1:$CI$1,0),FALSE)</f>
        <v>3.8271184916427964E-3</v>
      </c>
      <c r="O54" s="52">
        <f>VLOOKUP($B54,Shock_dev!$A$1:$CI$300,MATCH(DATE(O$1,1,1),Shock_dev!$A$1:$CI$1,0),FALSE)</f>
        <v>3.0793142184521389E-3</v>
      </c>
      <c r="P54" s="52">
        <f>VLOOKUP($B54,Shock_dev!$A$1:$CI$300,MATCH(DATE(P$1,1,1),Shock_dev!$A$1:$CI$1,0),FALSE)</f>
        <v>2.7295628685987863E-3</v>
      </c>
      <c r="Q54" s="52">
        <f>VLOOKUP($B54,Shock_dev!$A$1:$CI$300,MATCH(DATE(Q$1,1,1),Shock_dev!$A$1:$CI$1,0),FALSE)</f>
        <v>2.2909430786528691E-3</v>
      </c>
      <c r="R54" s="52">
        <f>VLOOKUP($B54,Shock_dev!$A$1:$CI$300,MATCH(DATE(R$1,1,1),Shock_dev!$A$1:$CI$1,0),FALSE)</f>
        <v>1.8528429108055854E-3</v>
      </c>
      <c r="S54" s="52">
        <f>VLOOKUP($B54,Shock_dev!$A$1:$CI$300,MATCH(DATE(S$1,1,1),Shock_dev!$A$1:$CI$1,0),FALSE)</f>
        <v>1.7446849329461613E-3</v>
      </c>
      <c r="T54" s="52">
        <f>VLOOKUP($B54,Shock_dev!$A$1:$CI$300,MATCH(DATE(T$1,1,1),Shock_dev!$A$1:$CI$1,0),FALSE)</f>
        <v>1.7612110826720252E-3</v>
      </c>
      <c r="U54" s="52">
        <f>VLOOKUP($B54,Shock_dev!$A$1:$CI$300,MATCH(DATE(U$1,1,1),Shock_dev!$A$1:$CI$1,0),FALSE)</f>
        <v>1.8252156009024838E-3</v>
      </c>
      <c r="V54" s="52">
        <f>VLOOKUP($B54,Shock_dev!$A$1:$CI$300,MATCH(DATE(V$1,1,1),Shock_dev!$A$1:$CI$1,0),FALSE)</f>
        <v>9.950970287992719E-4</v>
      </c>
      <c r="W54" s="52">
        <f>VLOOKUP($B54,Shock_dev!$A$1:$CI$300,MATCH(DATE(W$1,1,1),Shock_dev!$A$1:$CI$1,0),FALSE)</f>
        <v>3.0362363700083868E-4</v>
      </c>
      <c r="X54" s="52">
        <f>VLOOKUP($B54,Shock_dev!$A$1:$CI$300,MATCH(DATE(X$1,1,1),Shock_dev!$A$1:$CI$1,0),FALSE)</f>
        <v>5.9062541495055079E-5</v>
      </c>
      <c r="Y54" s="52">
        <f>VLOOKUP($B54,Shock_dev!$A$1:$CI$300,MATCH(DATE(Y$1,1,1),Shock_dev!$A$1:$CI$1,0),FALSE)</f>
        <v>1.2094844605541101E-5</v>
      </c>
      <c r="Z54" s="52">
        <f>VLOOKUP($B54,Shock_dev!$A$1:$CI$300,MATCH(DATE(Z$1,1,1),Shock_dev!$A$1:$CI$1,0),FALSE)</f>
        <v>5.4463511820387672E-4</v>
      </c>
      <c r="AA54" s="52">
        <f>VLOOKUP($B54,Shock_dev!$A$1:$CI$300,MATCH(DATE(AA$1,1,1),Shock_dev!$A$1:$CI$1,0),FALSE)</f>
        <v>9.460103039311481E-4</v>
      </c>
      <c r="AB54" s="52">
        <f>VLOOKUP($B54,Shock_dev!$A$1:$CI$300,MATCH(DATE(AB$1,1,1),Shock_dev!$A$1:$CI$1,0),FALSE)</f>
        <v>1.1942695140622014E-3</v>
      </c>
      <c r="AC54" s="52">
        <f>VLOOKUP($B54,Shock_dev!$A$1:$CI$300,MATCH(DATE(AC$1,1,1),Shock_dev!$A$1:$CI$1,0),FALSE)</f>
        <v>1.3286213662285198E-3</v>
      </c>
      <c r="AD54" s="52">
        <f>VLOOKUP($B54,Shock_dev!$A$1:$CI$300,MATCH(DATE(AD$1,1,1),Shock_dev!$A$1:$CI$1,0),FALSE)</f>
        <v>1.3908780625450526E-3</v>
      </c>
      <c r="AE54" s="52">
        <f>VLOOKUP($B54,Shock_dev!$A$1:$CI$300,MATCH(DATE(AE$1,1,1),Shock_dev!$A$1:$CI$1,0),FALSE)</f>
        <v>1.4097759965879439E-3</v>
      </c>
      <c r="AF54" s="52">
        <f>VLOOKUP($B54,Shock_dev!$A$1:$CI$300,MATCH(DATE(AF$1,1,1),Shock_dev!$A$1:$CI$1,0),FALSE)</f>
        <v>1.4031942456256853E-3</v>
      </c>
      <c r="AG54" s="52"/>
      <c r="AH54" s="65">
        <f t="shared" si="1"/>
        <v>7.3654858463808827E-3</v>
      </c>
      <c r="AI54" s="65">
        <f t="shared" si="2"/>
        <v>8.2187860351831468E-3</v>
      </c>
      <c r="AJ54" s="65">
        <f t="shared" si="3"/>
        <v>3.4243748209623823E-3</v>
      </c>
      <c r="AK54" s="65">
        <f t="shared" si="4"/>
        <v>1.6358103112251055E-3</v>
      </c>
      <c r="AL54" s="65">
        <f t="shared" si="5"/>
        <v>3.730852890472919E-4</v>
      </c>
      <c r="AM54" s="65">
        <f t="shared" si="6"/>
        <v>1.3453478370098805E-3</v>
      </c>
      <c r="AN54" s="66"/>
      <c r="AO54" s="65">
        <f t="shared" si="7"/>
        <v>7.7921359407820152E-3</v>
      </c>
      <c r="AP54" s="65">
        <f t="shared" si="8"/>
        <v>2.5300925660937438E-3</v>
      </c>
      <c r="AQ54" s="65">
        <f t="shared" si="9"/>
        <v>8.592165630285862E-4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1.9123312542147062E-4</v>
      </c>
      <c r="D55" s="52">
        <f>VLOOKUP($B55,Shock_dev!$A$1:$CI$300,MATCH(DATE(D$1,1,1),Shock_dev!$A$1:$CI$1,0),FALSE)</f>
        <v>3.7769746949168395E-4</v>
      </c>
      <c r="E55" s="52">
        <f>VLOOKUP($B55,Shock_dev!$A$1:$CI$300,MATCH(DATE(E$1,1,1),Shock_dev!$A$1:$CI$1,0),FALSE)</f>
        <v>5.0357011814206249E-4</v>
      </c>
      <c r="F55" s="52">
        <f>VLOOKUP($B55,Shock_dev!$A$1:$CI$300,MATCH(DATE(F$1,1,1),Shock_dev!$A$1:$CI$1,0),FALSE)</f>
        <v>5.6070299367369785E-4</v>
      </c>
      <c r="G55" s="52">
        <f>VLOOKUP($B55,Shock_dev!$A$1:$CI$300,MATCH(DATE(G$1,1,1),Shock_dev!$A$1:$CI$1,0),FALSE)</f>
        <v>5.7183980699984747E-4</v>
      </c>
      <c r="H55" s="52">
        <f>VLOOKUP($B55,Shock_dev!$A$1:$CI$300,MATCH(DATE(H$1,1,1),Shock_dev!$A$1:$CI$1,0),FALSE)</f>
        <v>5.38391488903732E-4</v>
      </c>
      <c r="I55" s="52">
        <f>VLOOKUP($B55,Shock_dev!$A$1:$CI$300,MATCH(DATE(I$1,1,1),Shock_dev!$A$1:$CI$1,0),FALSE)</f>
        <v>4.6635165746228421E-4</v>
      </c>
      <c r="J55" s="52">
        <f>VLOOKUP($B55,Shock_dev!$A$1:$CI$300,MATCH(DATE(J$1,1,1),Shock_dev!$A$1:$CI$1,0),FALSE)</f>
        <v>3.727689517620175E-4</v>
      </c>
      <c r="K55" s="52">
        <f>VLOOKUP($B55,Shock_dev!$A$1:$CI$300,MATCH(DATE(K$1,1,1),Shock_dev!$A$1:$CI$1,0),FALSE)</f>
        <v>2.6264149507570757E-4</v>
      </c>
      <c r="L55" s="52">
        <f>VLOOKUP($B55,Shock_dev!$A$1:$CI$300,MATCH(DATE(L$1,1,1),Shock_dev!$A$1:$CI$1,0),FALSE)</f>
        <v>1.3362818506739116E-4</v>
      </c>
      <c r="M55" s="52">
        <f>VLOOKUP($B55,Shock_dev!$A$1:$CI$300,MATCH(DATE(M$1,1,1),Shock_dev!$A$1:$CI$1,0),FALSE)</f>
        <v>-4.2174781026993574E-5</v>
      </c>
      <c r="N55" s="52">
        <f>VLOOKUP($B55,Shock_dev!$A$1:$CI$300,MATCH(DATE(N$1,1,1),Shock_dev!$A$1:$CI$1,0),FALSE)</f>
        <v>-2.0150421806243782E-4</v>
      </c>
      <c r="O55" s="52">
        <f>VLOOKUP($B55,Shock_dev!$A$1:$CI$300,MATCH(DATE(O$1,1,1),Shock_dev!$A$1:$CI$1,0),FALSE)</f>
        <v>-3.186572212202643E-4</v>
      </c>
      <c r="P55" s="52">
        <f>VLOOKUP($B55,Shock_dev!$A$1:$CI$300,MATCH(DATE(P$1,1,1),Shock_dev!$A$1:$CI$1,0),FALSE)</f>
        <v>-3.9161335172926303E-4</v>
      </c>
      <c r="Q55" s="52">
        <f>VLOOKUP($B55,Shock_dev!$A$1:$CI$300,MATCH(DATE(Q$1,1,1),Shock_dev!$A$1:$CI$1,0),FALSE)</f>
        <v>-4.4042636346542182E-4</v>
      </c>
      <c r="R55" s="52">
        <f>VLOOKUP($B55,Shock_dev!$A$1:$CI$300,MATCH(DATE(R$1,1,1),Shock_dev!$A$1:$CI$1,0),FALSE)</f>
        <v>-4.6826258566372867E-4</v>
      </c>
      <c r="S55" s="52">
        <f>VLOOKUP($B55,Shock_dev!$A$1:$CI$300,MATCH(DATE(S$1,1,1),Shock_dev!$A$1:$CI$1,0),FALSE)</f>
        <v>-4.6414483053788629E-4</v>
      </c>
      <c r="T55" s="52">
        <f>VLOOKUP($B55,Shock_dev!$A$1:$CI$300,MATCH(DATE(T$1,1,1),Shock_dev!$A$1:$CI$1,0),FALSE)</f>
        <v>-4.373840134216681E-4</v>
      </c>
      <c r="U55" s="52">
        <f>VLOOKUP($B55,Shock_dev!$A$1:$CI$300,MATCH(DATE(U$1,1,1),Shock_dev!$A$1:$CI$1,0),FALSE)</f>
        <v>-3.9587398994512087E-4</v>
      </c>
      <c r="V55" s="52">
        <f>VLOOKUP($B55,Shock_dev!$A$1:$CI$300,MATCH(DATE(V$1,1,1),Shock_dev!$A$1:$CI$1,0),FALSE)</f>
        <v>-3.8947109940079853E-4</v>
      </c>
      <c r="W55" s="52">
        <f>VLOOKUP($B55,Shock_dev!$A$1:$CI$300,MATCH(DATE(W$1,1,1),Shock_dev!$A$1:$CI$1,0),FALSE)</f>
        <v>-3.8548264133903177E-4</v>
      </c>
      <c r="X55" s="52">
        <f>VLOOKUP($B55,Shock_dev!$A$1:$CI$300,MATCH(DATE(X$1,1,1),Shock_dev!$A$1:$CI$1,0),FALSE)</f>
        <v>-3.631608032663701E-4</v>
      </c>
      <c r="Y55" s="52">
        <f>VLOOKUP($B55,Shock_dev!$A$1:$CI$300,MATCH(DATE(Y$1,1,1),Shock_dev!$A$1:$CI$1,0),FALSE)</f>
        <v>-3.2640626427925604E-4</v>
      </c>
      <c r="Z55" s="52">
        <f>VLOOKUP($B55,Shock_dev!$A$1:$CI$300,MATCH(DATE(Z$1,1,1),Shock_dev!$A$1:$CI$1,0),FALSE)</f>
        <v>-2.5763767726433897E-4</v>
      </c>
      <c r="AA55" s="52">
        <f>VLOOKUP($B55,Shock_dev!$A$1:$CI$300,MATCH(DATE(AA$1,1,1),Shock_dev!$A$1:$CI$1,0),FALSE)</f>
        <v>-1.8540562247040164E-4</v>
      </c>
      <c r="AB55" s="52">
        <f>VLOOKUP($B55,Shock_dev!$A$1:$CI$300,MATCH(DATE(AB$1,1,1),Shock_dev!$A$1:$CI$1,0),FALSE)</f>
        <v>-1.1904572563079511E-4</v>
      </c>
      <c r="AC55" s="52">
        <f>VLOOKUP($B55,Shock_dev!$A$1:$CI$300,MATCH(DATE(AC$1,1,1),Shock_dev!$A$1:$CI$1,0),FALSE)</f>
        <v>-6.2381407310301072E-5</v>
      </c>
      <c r="AD55" s="52">
        <f>VLOOKUP($B55,Shock_dev!$A$1:$CI$300,MATCH(DATE(AD$1,1,1),Shock_dev!$A$1:$CI$1,0),FALSE)</f>
        <v>-1.6476189786072769E-5</v>
      </c>
      <c r="AE55" s="52">
        <f>VLOOKUP($B55,Shock_dev!$A$1:$CI$300,MATCH(DATE(AE$1,1,1),Shock_dev!$A$1:$CI$1,0),FALSE)</f>
        <v>1.8969587168937794E-5</v>
      </c>
      <c r="AF55" s="52">
        <f>VLOOKUP($B55,Shock_dev!$A$1:$CI$300,MATCH(DATE(AF$1,1,1),Shock_dev!$A$1:$CI$1,0),FALSE)</f>
        <v>4.4962959984157062E-5</v>
      </c>
      <c r="AG55" s="52"/>
      <c r="AH55" s="65">
        <f t="shared" si="1"/>
        <v>4.4100870274575244E-4</v>
      </c>
      <c r="AI55" s="65">
        <f t="shared" si="2"/>
        <v>3.5475635565422652E-4</v>
      </c>
      <c r="AJ55" s="65">
        <f t="shared" si="3"/>
        <v>-2.7887518710087612E-4</v>
      </c>
      <c r="AK55" s="65">
        <f t="shared" si="4"/>
        <v>-4.3102730379384051E-4</v>
      </c>
      <c r="AL55" s="65">
        <f t="shared" si="5"/>
        <v>-3.0361860172387967E-4</v>
      </c>
      <c r="AM55" s="65">
        <f t="shared" si="6"/>
        <v>-2.6794155114814817E-5</v>
      </c>
      <c r="AN55" s="66"/>
      <c r="AO55" s="65">
        <f t="shared" si="7"/>
        <v>3.978825291999895E-4</v>
      </c>
      <c r="AP55" s="65">
        <f t="shared" si="8"/>
        <v>-3.5495124544735834E-4</v>
      </c>
      <c r="AQ55" s="65">
        <f t="shared" si="9"/>
        <v>-1.6520637841934725E-4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1.4988709579702752E-3</v>
      </c>
      <c r="D56" s="52">
        <f>VLOOKUP($B56,Shock_dev!$A$1:$CI$300,MATCH(DATE(D$1,1,1),Shock_dev!$A$1:$CI$1,0),FALSE)</f>
        <v>2.5948951368505806E-3</v>
      </c>
      <c r="E56" s="52">
        <f>VLOOKUP($B56,Shock_dev!$A$1:$CI$300,MATCH(DATE(E$1,1,1),Shock_dev!$A$1:$CI$1,0),FALSE)</f>
        <v>3.1607336729851197E-3</v>
      </c>
      <c r="F56" s="52">
        <f>VLOOKUP($B56,Shock_dev!$A$1:$CI$300,MATCH(DATE(F$1,1,1),Shock_dev!$A$1:$CI$1,0),FALSE)</f>
        <v>3.3438630455705303E-3</v>
      </c>
      <c r="G56" s="52">
        <f>VLOOKUP($B56,Shock_dev!$A$1:$CI$300,MATCH(DATE(G$1,1,1),Shock_dev!$A$1:$CI$1,0),FALSE)</f>
        <v>3.3929901022364648E-3</v>
      </c>
      <c r="H56" s="52">
        <f>VLOOKUP($B56,Shock_dev!$A$1:$CI$300,MATCH(DATE(H$1,1,1),Shock_dev!$A$1:$CI$1,0),FALSE)</f>
        <v>3.2818251192921052E-3</v>
      </c>
      <c r="I56" s="52">
        <f>VLOOKUP($B56,Shock_dev!$A$1:$CI$300,MATCH(DATE(I$1,1,1),Shock_dev!$A$1:$CI$1,0),FALSE)</f>
        <v>3.0261375660587593E-3</v>
      </c>
      <c r="J56" s="52">
        <f>VLOOKUP($B56,Shock_dev!$A$1:$CI$300,MATCH(DATE(J$1,1,1),Shock_dev!$A$1:$CI$1,0),FALSE)</f>
        <v>2.7203351939837136E-3</v>
      </c>
      <c r="K56" s="52">
        <f>VLOOKUP($B56,Shock_dev!$A$1:$CI$300,MATCH(DATE(K$1,1,1),Shock_dev!$A$1:$CI$1,0),FALSE)</f>
        <v>2.3458570229822656E-3</v>
      </c>
      <c r="L56" s="52">
        <f>VLOOKUP($B56,Shock_dev!$A$1:$CI$300,MATCH(DATE(L$1,1,1),Shock_dev!$A$1:$CI$1,0),FALSE)</f>
        <v>1.8463064226016358E-3</v>
      </c>
      <c r="M56" s="52">
        <f>VLOOKUP($B56,Shock_dev!$A$1:$CI$300,MATCH(DATE(M$1,1,1),Shock_dev!$A$1:$CI$1,0),FALSE)</f>
        <v>9.9276787656577448E-4</v>
      </c>
      <c r="N56" s="52">
        <f>VLOOKUP($B56,Shock_dev!$A$1:$CI$300,MATCH(DATE(N$1,1,1),Shock_dev!$A$1:$CI$1,0),FALSE)</f>
        <v>3.2202252058598614E-4</v>
      </c>
      <c r="O56" s="52">
        <f>VLOOKUP($B56,Shock_dev!$A$1:$CI$300,MATCH(DATE(O$1,1,1),Shock_dev!$A$1:$CI$1,0),FALSE)</f>
        <v>-8.4038598633602606E-5</v>
      </c>
      <c r="P56" s="52">
        <f>VLOOKUP($B56,Shock_dev!$A$1:$CI$300,MATCH(DATE(P$1,1,1),Shock_dev!$A$1:$CI$1,0),FALSE)</f>
        <v>-2.9067006550513222E-4</v>
      </c>
      <c r="Q56" s="52">
        <f>VLOOKUP($B56,Shock_dev!$A$1:$CI$300,MATCH(DATE(Q$1,1,1),Shock_dev!$A$1:$CI$1,0),FALSE)</f>
        <v>-4.7633003919579029E-4</v>
      </c>
      <c r="R56" s="52">
        <f>VLOOKUP($B56,Shock_dev!$A$1:$CI$300,MATCH(DATE(R$1,1,1),Shock_dev!$A$1:$CI$1,0),FALSE)</f>
        <v>-6.2068011067406418E-4</v>
      </c>
      <c r="S56" s="52">
        <f>VLOOKUP($B56,Shock_dev!$A$1:$CI$300,MATCH(DATE(S$1,1,1),Shock_dev!$A$1:$CI$1,0),FALSE)</f>
        <v>-6.1083648770213586E-4</v>
      </c>
      <c r="T56" s="52">
        <f>VLOOKUP($B56,Shock_dev!$A$1:$CI$300,MATCH(DATE(T$1,1,1),Shock_dev!$A$1:$CI$1,0),FALSE)</f>
        <v>-5.2554056690561383E-4</v>
      </c>
      <c r="U56" s="52">
        <f>VLOOKUP($B56,Shock_dev!$A$1:$CI$300,MATCH(DATE(U$1,1,1),Shock_dev!$A$1:$CI$1,0),FALSE)</f>
        <v>-4.0224071203608493E-4</v>
      </c>
      <c r="V56" s="52">
        <f>VLOOKUP($B56,Shock_dev!$A$1:$CI$300,MATCH(DATE(V$1,1,1),Shock_dev!$A$1:$CI$1,0),FALSE)</f>
        <v>-5.9915016258207758E-4</v>
      </c>
      <c r="W56" s="52">
        <f>VLOOKUP($B56,Shock_dev!$A$1:$CI$300,MATCH(DATE(W$1,1,1),Shock_dev!$A$1:$CI$1,0),FALSE)</f>
        <v>-7.5604911748011067E-4</v>
      </c>
      <c r="X56" s="52">
        <f>VLOOKUP($B56,Shock_dev!$A$1:$CI$300,MATCH(DATE(X$1,1,1),Shock_dev!$A$1:$CI$1,0),FALSE)</f>
        <v>-7.5052904851310835E-4</v>
      </c>
      <c r="Y56" s="52">
        <f>VLOOKUP($B56,Shock_dev!$A$1:$CI$300,MATCH(DATE(Y$1,1,1),Shock_dev!$A$1:$CI$1,0),FALSE)</f>
        <v>-6.6489096594398822E-4</v>
      </c>
      <c r="Z56" s="52">
        <f>VLOOKUP($B56,Shock_dev!$A$1:$CI$300,MATCH(DATE(Z$1,1,1),Shock_dev!$A$1:$CI$1,0),FALSE)</f>
        <v>-3.5965360901481317E-4</v>
      </c>
      <c r="AA56" s="52">
        <f>VLOOKUP($B56,Shock_dev!$A$1:$CI$300,MATCH(DATE(AA$1,1,1),Shock_dev!$A$1:$CI$1,0),FALSE)</f>
        <v>-9.3751664366213482E-5</v>
      </c>
      <c r="AB56" s="52">
        <f>VLOOKUP($B56,Shock_dev!$A$1:$CI$300,MATCH(DATE(AB$1,1,1),Shock_dev!$A$1:$CI$1,0),FALSE)</f>
        <v>1.1183249706697526E-4</v>
      </c>
      <c r="AC56" s="52">
        <f>VLOOKUP($B56,Shock_dev!$A$1:$CI$300,MATCH(DATE(AC$1,1,1),Shock_dev!$A$1:$CI$1,0),FALSE)</f>
        <v>2.6291205485934072E-4</v>
      </c>
      <c r="AD56" s="52">
        <f>VLOOKUP($B56,Shock_dev!$A$1:$CI$300,MATCH(DATE(AD$1,1,1),Shock_dev!$A$1:$CI$1,0),FALSE)</f>
        <v>3.7054441103555108E-4</v>
      </c>
      <c r="AE56" s="52">
        <f>VLOOKUP($B56,Shock_dev!$A$1:$CI$300,MATCH(DATE(AE$1,1,1),Shock_dev!$A$1:$CI$1,0),FALSE)</f>
        <v>4.4417224146152173E-4</v>
      </c>
      <c r="AF56" s="52">
        <f>VLOOKUP($B56,Shock_dev!$A$1:$CI$300,MATCH(DATE(AF$1,1,1),Shock_dev!$A$1:$CI$1,0),FALSE)</f>
        <v>4.9122865432977756E-4</v>
      </c>
      <c r="AG56" s="52"/>
      <c r="AH56" s="65">
        <f t="shared" si="1"/>
        <v>2.7982705831225939E-3</v>
      </c>
      <c r="AI56" s="65">
        <f t="shared" si="2"/>
        <v>2.6440922649836962E-3</v>
      </c>
      <c r="AJ56" s="65">
        <f t="shared" si="3"/>
        <v>9.2750338763447122E-5</v>
      </c>
      <c r="AK56" s="65">
        <f t="shared" si="4"/>
        <v>-5.516896079799953E-4</v>
      </c>
      <c r="AL56" s="65">
        <f t="shared" si="5"/>
        <v>-5.2497488106364684E-4</v>
      </c>
      <c r="AM56" s="65">
        <f t="shared" si="6"/>
        <v>3.3613797175063333E-4</v>
      </c>
      <c r="AN56" s="66"/>
      <c r="AO56" s="65">
        <f t="shared" si="7"/>
        <v>2.7211814240531451E-3</v>
      </c>
      <c r="AP56" s="65">
        <f t="shared" si="8"/>
        <v>-2.2946963460827407E-4</v>
      </c>
      <c r="AQ56" s="65">
        <f t="shared" si="9"/>
        <v>-9.4418454656506755E-5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5.8861039365655709E-3</v>
      </c>
      <c r="D57" s="52">
        <f>VLOOKUP($B57,Shock_dev!$A$1:$CI$300,MATCH(DATE(D$1,1,1),Shock_dev!$A$1:$CI$1,0),FALSE)</f>
        <v>1.006147839128743E-2</v>
      </c>
      <c r="E57" s="52">
        <f>VLOOKUP($B57,Shock_dev!$A$1:$CI$300,MATCH(DATE(E$1,1,1),Shock_dev!$A$1:$CI$1,0),FALSE)</f>
        <v>1.212327763210414E-2</v>
      </c>
      <c r="F57" s="52">
        <f>VLOOKUP($B57,Shock_dev!$A$1:$CI$300,MATCH(DATE(F$1,1,1),Shock_dev!$A$1:$CI$1,0),FALSE)</f>
        <v>1.2753058048539908E-2</v>
      </c>
      <c r="G57" s="52">
        <f>VLOOKUP($B57,Shock_dev!$A$1:$CI$300,MATCH(DATE(G$1,1,1),Shock_dev!$A$1:$CI$1,0),FALSE)</f>
        <v>1.2969489637747147E-2</v>
      </c>
      <c r="H57" s="52">
        <f>VLOOKUP($B57,Shock_dev!$A$1:$CI$300,MATCH(DATE(H$1,1,1),Shock_dev!$A$1:$CI$1,0),FALSE)</f>
        <v>1.265636233399777E-2</v>
      </c>
      <c r="I57" s="52">
        <f>VLOOKUP($B57,Shock_dev!$A$1:$CI$300,MATCH(DATE(I$1,1,1),Shock_dev!$A$1:$CI$1,0),FALSE)</f>
        <v>1.1854656611485472E-2</v>
      </c>
      <c r="J57" s="52">
        <f>VLOOKUP($B57,Shock_dev!$A$1:$CI$300,MATCH(DATE(J$1,1,1),Shock_dev!$A$1:$CI$1,0),FALSE)</f>
        <v>1.0911276699044797E-2</v>
      </c>
      <c r="K57" s="52">
        <f>VLOOKUP($B57,Shock_dev!$A$1:$CI$300,MATCH(DATE(K$1,1,1),Shock_dev!$A$1:$CI$1,0),FALSE)</f>
        <v>9.723131418595694E-3</v>
      </c>
      <c r="L57" s="52">
        <f>VLOOKUP($B57,Shock_dev!$A$1:$CI$300,MATCH(DATE(L$1,1,1),Shock_dev!$A$1:$CI$1,0),FALSE)</f>
        <v>8.0462701252865341E-3</v>
      </c>
      <c r="M57" s="52">
        <f>VLOOKUP($B57,Shock_dev!$A$1:$CI$300,MATCH(DATE(M$1,1,1),Shock_dev!$A$1:$CI$1,0),FALSE)</f>
        <v>4.9713376379621615E-3</v>
      </c>
      <c r="N57" s="52">
        <f>VLOOKUP($B57,Shock_dev!$A$1:$CI$300,MATCH(DATE(N$1,1,1),Shock_dev!$A$1:$CI$1,0),FALSE)</f>
        <v>2.6200479133903867E-3</v>
      </c>
      <c r="O57" s="52">
        <f>VLOOKUP($B57,Shock_dev!$A$1:$CI$300,MATCH(DATE(O$1,1,1),Shock_dev!$A$1:$CI$1,0),FALSE)</f>
        <v>1.2692892897993673E-3</v>
      </c>
      <c r="P57" s="52">
        <f>VLOOKUP($B57,Shock_dev!$A$1:$CI$300,MATCH(DATE(P$1,1,1),Shock_dev!$A$1:$CI$1,0),FALSE)</f>
        <v>6.2456223514388055E-4</v>
      </c>
      <c r="Q57" s="52">
        <f>VLOOKUP($B57,Shock_dev!$A$1:$CI$300,MATCH(DATE(Q$1,1,1),Shock_dev!$A$1:$CI$1,0),FALSE)</f>
        <v>-2.7246833933564009E-5</v>
      </c>
      <c r="R57" s="52">
        <f>VLOOKUP($B57,Shock_dev!$A$1:$CI$300,MATCH(DATE(R$1,1,1),Shock_dev!$A$1:$CI$1,0),FALSE)</f>
        <v>-5.8653350310107922E-4</v>
      </c>
      <c r="S57" s="52">
        <f>VLOOKUP($B57,Shock_dev!$A$1:$CI$300,MATCH(DATE(S$1,1,1),Shock_dev!$A$1:$CI$1,0),FALSE)</f>
        <v>-5.9308290703708648E-4</v>
      </c>
      <c r="T57" s="52">
        <f>VLOOKUP($B57,Shock_dev!$A$1:$CI$300,MATCH(DATE(T$1,1,1),Shock_dev!$A$1:$CI$1,0),FALSE)</f>
        <v>-3.5305612406992651E-4</v>
      </c>
      <c r="U57" s="52">
        <f>VLOOKUP($B57,Shock_dev!$A$1:$CI$300,MATCH(DATE(U$1,1,1),Shock_dev!$A$1:$CI$1,0),FALSE)</f>
        <v>-1.5575739819381111E-6</v>
      </c>
      <c r="V57" s="52">
        <f>VLOOKUP($B57,Shock_dev!$A$1:$CI$300,MATCH(DATE(V$1,1,1),Shock_dev!$A$1:$CI$1,0),FALSE)</f>
        <v>-9.2873261759531466E-4</v>
      </c>
      <c r="W57" s="52">
        <f>VLOOKUP($B57,Shock_dev!$A$1:$CI$300,MATCH(DATE(W$1,1,1),Shock_dev!$A$1:$CI$1,0),FALSE)</f>
        <v>-1.6781091383371834E-3</v>
      </c>
      <c r="X57" s="52">
        <f>VLOOKUP($B57,Shock_dev!$A$1:$CI$300,MATCH(DATE(X$1,1,1),Shock_dev!$A$1:$CI$1,0),FALSE)</f>
        <v>-1.7782158722272124E-3</v>
      </c>
      <c r="Y57" s="52">
        <f>VLOOKUP($B57,Shock_dev!$A$1:$CI$300,MATCH(DATE(Y$1,1,1),Shock_dev!$A$1:$CI$1,0),FALSE)</f>
        <v>-1.5744707084384437E-3</v>
      </c>
      <c r="Z57" s="52">
        <f>VLOOKUP($B57,Shock_dev!$A$1:$CI$300,MATCH(DATE(Z$1,1,1),Shock_dev!$A$1:$CI$1,0),FALSE)</f>
        <v>-5.1998346504747071E-4</v>
      </c>
      <c r="AA57" s="52">
        <f>VLOOKUP($B57,Shock_dev!$A$1:$CI$300,MATCH(DATE(AA$1,1,1),Shock_dev!$A$1:$CI$1,0),FALSE)</f>
        <v>3.5557113119360535E-4</v>
      </c>
      <c r="AB57" s="52">
        <f>VLOOKUP($B57,Shock_dev!$A$1:$CI$300,MATCH(DATE(AB$1,1,1),Shock_dev!$A$1:$CI$1,0),FALSE)</f>
        <v>9.8908207425933941E-4</v>
      </c>
      <c r="AC57" s="52">
        <f>VLOOKUP($B57,Shock_dev!$A$1:$CI$300,MATCH(DATE(AC$1,1,1),Shock_dev!$A$1:$CI$1,0),FALSE)</f>
        <v>1.4215323957604829E-3</v>
      </c>
      <c r="AD57" s="52">
        <f>VLOOKUP($B57,Shock_dev!$A$1:$CI$300,MATCH(DATE(AD$1,1,1),Shock_dev!$A$1:$CI$1,0),FALSE)</f>
        <v>1.7069820813481354E-3</v>
      </c>
      <c r="AE57" s="52">
        <f>VLOOKUP($B57,Shock_dev!$A$1:$CI$300,MATCH(DATE(AE$1,1,1),Shock_dev!$A$1:$CI$1,0),FALSE)</f>
        <v>1.886403943810901E-3</v>
      </c>
      <c r="AF57" s="52">
        <f>VLOOKUP($B57,Shock_dev!$A$1:$CI$300,MATCH(DATE(AF$1,1,1),Shock_dev!$A$1:$CI$1,0),FALSE)</f>
        <v>1.9884972294878594E-3</v>
      </c>
      <c r="AG57" s="52"/>
      <c r="AH57" s="65">
        <f t="shared" si="1"/>
        <v>1.0758681529248838E-2</v>
      </c>
      <c r="AI57" s="65">
        <f t="shared" si="2"/>
        <v>1.0638339437682054E-2</v>
      </c>
      <c r="AJ57" s="65">
        <f t="shared" si="3"/>
        <v>1.8915980484724461E-3</v>
      </c>
      <c r="AK57" s="65">
        <f t="shared" si="4"/>
        <v>-4.9259254515706904E-4</v>
      </c>
      <c r="AL57" s="65">
        <f t="shared" si="5"/>
        <v>-1.039041610571341E-3</v>
      </c>
      <c r="AM57" s="65">
        <f t="shared" si="6"/>
        <v>1.5984995449333436E-3</v>
      </c>
      <c r="AN57" s="66"/>
      <c r="AO57" s="65">
        <f t="shared" si="7"/>
        <v>1.0698510483465446E-2</v>
      </c>
      <c r="AP57" s="65">
        <f t="shared" si="8"/>
        <v>6.9950275165768852E-4</v>
      </c>
      <c r="AQ57" s="65">
        <f t="shared" si="9"/>
        <v>2.7972896718100133E-4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3.1848100579819926E-3</v>
      </c>
      <c r="D58" s="52">
        <f>VLOOKUP($B58,Shock_dev!$A$1:$CI$300,MATCH(DATE(D$1,1,1),Shock_dev!$A$1:$CI$1,0),FALSE)</f>
        <v>6.8060794818628001E-3</v>
      </c>
      <c r="E58" s="52">
        <f>VLOOKUP($B58,Shock_dev!$A$1:$CI$300,MATCH(DATE(E$1,1,1),Shock_dev!$A$1:$CI$1,0),FALSE)</f>
        <v>9.6423494676532492E-3</v>
      </c>
      <c r="F58" s="52">
        <f>VLOOKUP($B58,Shock_dev!$A$1:$CI$300,MATCH(DATE(F$1,1,1),Shock_dev!$A$1:$CI$1,0),FALSE)</f>
        <v>1.1228621712175129E-2</v>
      </c>
      <c r="G58" s="52">
        <f>VLOOKUP($B58,Shock_dev!$A$1:$CI$300,MATCH(DATE(G$1,1,1),Shock_dev!$A$1:$CI$1,0),FALSE)</f>
        <v>1.1792471672522899E-2</v>
      </c>
      <c r="H58" s="52">
        <f>VLOOKUP($B58,Shock_dev!$A$1:$CI$300,MATCH(DATE(H$1,1,1),Shock_dev!$A$1:$CI$1,0),FALSE)</f>
        <v>1.1370833535423589E-2</v>
      </c>
      <c r="I58" s="52">
        <f>VLOOKUP($B58,Shock_dev!$A$1:$CI$300,MATCH(DATE(I$1,1,1),Shock_dev!$A$1:$CI$1,0),FALSE)</f>
        <v>1.0094392992298898E-2</v>
      </c>
      <c r="J58" s="52">
        <f>VLOOKUP($B58,Shock_dev!$A$1:$CI$300,MATCH(DATE(J$1,1,1),Shock_dev!$A$1:$CI$1,0),FALSE)</f>
        <v>8.2883799383681959E-3</v>
      </c>
      <c r="K58" s="52">
        <f>VLOOKUP($B58,Shock_dev!$A$1:$CI$300,MATCH(DATE(K$1,1,1),Shock_dev!$A$1:$CI$1,0),FALSE)</f>
        <v>6.0984280965215003E-3</v>
      </c>
      <c r="L58" s="52">
        <f>VLOOKUP($B58,Shock_dev!$A$1:$CI$300,MATCH(DATE(L$1,1,1),Shock_dev!$A$1:$CI$1,0),FALSE)</f>
        <v>3.5329284895145338E-3</v>
      </c>
      <c r="M58" s="52">
        <f>VLOOKUP($B58,Shock_dev!$A$1:$CI$300,MATCH(DATE(M$1,1,1),Shock_dev!$A$1:$CI$1,0),FALSE)</f>
        <v>1.2236843525927727E-4</v>
      </c>
      <c r="N58" s="52">
        <f>VLOOKUP($B58,Shock_dev!$A$1:$CI$300,MATCH(DATE(N$1,1,1),Shock_dev!$A$1:$CI$1,0),FALSE)</f>
        <v>-3.1474774838665719E-3</v>
      </c>
      <c r="O58" s="52">
        <f>VLOOKUP($B58,Shock_dev!$A$1:$CI$300,MATCH(DATE(O$1,1,1),Shock_dev!$A$1:$CI$1,0),FALSE)</f>
        <v>-5.7188099542000818E-3</v>
      </c>
      <c r="P58" s="52">
        <f>VLOOKUP($B58,Shock_dev!$A$1:$CI$300,MATCH(DATE(P$1,1,1),Shock_dev!$A$1:$CI$1,0),FALSE)</f>
        <v>-7.4348730256680205E-3</v>
      </c>
      <c r="Q58" s="52">
        <f>VLOOKUP($B58,Shock_dev!$A$1:$CI$300,MATCH(DATE(Q$1,1,1),Shock_dev!$A$1:$CI$1,0),FALSE)</f>
        <v>-8.5758078441569244E-3</v>
      </c>
      <c r="R58" s="52">
        <f>VLOOKUP($B58,Shock_dev!$A$1:$CI$300,MATCH(DATE(R$1,1,1),Shock_dev!$A$1:$CI$1,0),FALSE)</f>
        <v>-9.2397043562878374E-3</v>
      </c>
      <c r="S58" s="52">
        <f>VLOOKUP($B58,Shock_dev!$A$1:$CI$300,MATCH(DATE(S$1,1,1),Shock_dev!$A$1:$CI$1,0),FALSE)</f>
        <v>-9.2783755775875613E-3</v>
      </c>
      <c r="T58" s="52">
        <f>VLOOKUP($B58,Shock_dev!$A$1:$CI$300,MATCH(DATE(T$1,1,1),Shock_dev!$A$1:$CI$1,0),FALSE)</f>
        <v>-8.8345758374640485E-3</v>
      </c>
      <c r="U58" s="52">
        <f>VLOOKUP($B58,Shock_dev!$A$1:$CI$300,MATCH(DATE(U$1,1,1),Shock_dev!$A$1:$CI$1,0),FALSE)</f>
        <v>-8.0559129202262148E-3</v>
      </c>
      <c r="V58" s="52">
        <f>VLOOKUP($B58,Shock_dev!$A$1:$CI$300,MATCH(DATE(V$1,1,1),Shock_dev!$A$1:$CI$1,0),FALSE)</f>
        <v>-7.8081118800893724E-3</v>
      </c>
      <c r="W58" s="52">
        <f>VLOOKUP($B58,Shock_dev!$A$1:$CI$300,MATCH(DATE(W$1,1,1),Shock_dev!$A$1:$CI$1,0),FALSE)</f>
        <v>-7.6819181999792166E-3</v>
      </c>
      <c r="X58" s="52">
        <f>VLOOKUP($B58,Shock_dev!$A$1:$CI$300,MATCH(DATE(X$1,1,1),Shock_dev!$A$1:$CI$1,0),FALSE)</f>
        <v>-7.3004694496731715E-3</v>
      </c>
      <c r="Y58" s="52">
        <f>VLOOKUP($B58,Shock_dev!$A$1:$CI$300,MATCH(DATE(Y$1,1,1),Shock_dev!$A$1:$CI$1,0),FALSE)</f>
        <v>-6.6513939915379934E-3</v>
      </c>
      <c r="Z58" s="52">
        <f>VLOOKUP($B58,Shock_dev!$A$1:$CI$300,MATCH(DATE(Z$1,1,1),Shock_dev!$A$1:$CI$1,0),FALSE)</f>
        <v>-5.4302828055795222E-3</v>
      </c>
      <c r="AA58" s="52">
        <f>VLOOKUP($B58,Shock_dev!$A$1:$CI$300,MATCH(DATE(AA$1,1,1),Shock_dev!$A$1:$CI$1,0),FALSE)</f>
        <v>-4.0487549484588947E-3</v>
      </c>
      <c r="AB58" s="52">
        <f>VLOOKUP($B58,Shock_dev!$A$1:$CI$300,MATCH(DATE(AB$1,1,1),Shock_dev!$A$1:$CI$1,0),FALSE)</f>
        <v>-2.7106627640661532E-3</v>
      </c>
      <c r="AC58" s="52">
        <f>VLOOKUP($B58,Shock_dev!$A$1:$CI$300,MATCH(DATE(AC$1,1,1),Shock_dev!$A$1:$CI$1,0),FALSE)</f>
        <v>-1.5292557199294819E-3</v>
      </c>
      <c r="AD58" s="52">
        <f>VLOOKUP($B58,Shock_dev!$A$1:$CI$300,MATCH(DATE(AD$1,1,1),Shock_dev!$A$1:$CI$1,0),FALSE)</f>
        <v>-5.5362414332350829E-4</v>
      </c>
      <c r="AE58" s="52">
        <f>VLOOKUP($B58,Shock_dev!$A$1:$CI$300,MATCH(DATE(AE$1,1,1),Shock_dev!$A$1:$CI$1,0),FALSE)</f>
        <v>2.073944501247138E-4</v>
      </c>
      <c r="AF58" s="52">
        <f>VLOOKUP($B58,Shock_dev!$A$1:$CI$300,MATCH(DATE(AF$1,1,1),Shock_dev!$A$1:$CI$1,0),FALSE)</f>
        <v>7.6817729169105129E-4</v>
      </c>
      <c r="AG58" s="52"/>
      <c r="AH58" s="65">
        <f t="shared" si="1"/>
        <v>8.5308664784392134E-3</v>
      </c>
      <c r="AI58" s="65">
        <f t="shared" si="2"/>
        <v>7.8769926104253433E-3</v>
      </c>
      <c r="AJ58" s="65">
        <f t="shared" si="3"/>
        <v>-4.9509199745264645E-3</v>
      </c>
      <c r="AK58" s="65">
        <f t="shared" si="4"/>
        <v>-8.6433361143310079E-3</v>
      </c>
      <c r="AL58" s="65">
        <f t="shared" si="5"/>
        <v>-6.2225638790457585E-3</v>
      </c>
      <c r="AM58" s="65">
        <f t="shared" si="6"/>
        <v>-7.6359417710067563E-4</v>
      </c>
      <c r="AN58" s="66"/>
      <c r="AO58" s="65">
        <f t="shared" si="7"/>
        <v>8.2039295444322792E-3</v>
      </c>
      <c r="AP58" s="65">
        <f t="shared" si="8"/>
        <v>-6.7971280444287362E-3</v>
      </c>
      <c r="AQ58" s="65">
        <f t="shared" si="9"/>
        <v>-3.493079028073217E-3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3.8617667438046138E-3</v>
      </c>
      <c r="D59" s="52">
        <f>VLOOKUP($B59,Shock_dev!$A$1:$CI$300,MATCH(DATE(D$1,1,1),Shock_dev!$A$1:$CI$1,0),FALSE)</f>
        <v>8.6050732509380303E-3</v>
      </c>
      <c r="E59" s="52">
        <f>VLOOKUP($B59,Shock_dev!$A$1:$CI$300,MATCH(DATE(E$1,1,1),Shock_dev!$A$1:$CI$1,0),FALSE)</f>
        <v>1.2327312711910381E-2</v>
      </c>
      <c r="F59" s="52">
        <f>VLOOKUP($B59,Shock_dev!$A$1:$CI$300,MATCH(DATE(F$1,1,1),Shock_dev!$A$1:$CI$1,0),FALSE)</f>
        <v>1.4511097836237177E-2</v>
      </c>
      <c r="G59" s="52">
        <f>VLOOKUP($B59,Shock_dev!$A$1:$CI$300,MATCH(DATE(G$1,1,1),Shock_dev!$A$1:$CI$1,0),FALSE)</f>
        <v>1.5646575035980565E-2</v>
      </c>
      <c r="H59" s="52">
        <f>VLOOKUP($B59,Shock_dev!$A$1:$CI$300,MATCH(DATE(H$1,1,1),Shock_dev!$A$1:$CI$1,0),FALSE)</f>
        <v>1.5979271418040009E-2</v>
      </c>
      <c r="I59" s="52">
        <f>VLOOKUP($B59,Shock_dev!$A$1:$CI$300,MATCH(DATE(I$1,1,1),Shock_dev!$A$1:$CI$1,0),FALSE)</f>
        <v>1.5692511695215544E-2</v>
      </c>
      <c r="J59" s="52">
        <f>VLOOKUP($B59,Shock_dev!$A$1:$CI$300,MATCH(DATE(J$1,1,1),Shock_dev!$A$1:$CI$1,0),FALSE)</f>
        <v>1.5113403655846347E-2</v>
      </c>
      <c r="K59" s="52">
        <f>VLOOKUP($B59,Shock_dev!$A$1:$CI$300,MATCH(DATE(K$1,1,1),Shock_dev!$A$1:$CI$1,0),FALSE)</f>
        <v>1.4323408061488744E-2</v>
      </c>
      <c r="L59" s="52">
        <f>VLOOKUP($B59,Shock_dev!$A$1:$CI$300,MATCH(DATE(L$1,1,1),Shock_dev!$A$1:$CI$1,0),FALSE)</f>
        <v>1.3177948546919742E-2</v>
      </c>
      <c r="M59" s="52">
        <f>VLOOKUP($B59,Shock_dev!$A$1:$CI$300,MATCH(DATE(M$1,1,1),Shock_dev!$A$1:$CI$1,0),FALSE)</f>
        <v>1.0959706572653313E-2</v>
      </c>
      <c r="N59" s="52">
        <f>VLOOKUP($B59,Shock_dev!$A$1:$CI$300,MATCH(DATE(N$1,1,1),Shock_dev!$A$1:$CI$1,0),FALSE)</f>
        <v>8.674607755612752E-3</v>
      </c>
      <c r="O59" s="52">
        <f>VLOOKUP($B59,Shock_dev!$A$1:$CI$300,MATCH(DATE(O$1,1,1),Shock_dev!$A$1:$CI$1,0),FALSE)</f>
        <v>7.0182556092189758E-3</v>
      </c>
      <c r="P59" s="52">
        <f>VLOOKUP($B59,Shock_dev!$A$1:$CI$300,MATCH(DATE(P$1,1,1),Shock_dev!$A$1:$CI$1,0),FALSE)</f>
        <v>6.1114437476688802E-3</v>
      </c>
      <c r="Q59" s="52">
        <f>VLOOKUP($B59,Shock_dev!$A$1:$CI$300,MATCH(DATE(Q$1,1,1),Shock_dev!$A$1:$CI$1,0),FALSE)</f>
        <v>5.50519062942655E-3</v>
      </c>
      <c r="R59" s="52">
        <f>VLOOKUP($B59,Shock_dev!$A$1:$CI$300,MATCH(DATE(R$1,1,1),Shock_dev!$A$1:$CI$1,0),FALSE)</f>
        <v>4.9965880761466477E-3</v>
      </c>
      <c r="S59" s="52">
        <f>VLOOKUP($B59,Shock_dev!$A$1:$CI$300,MATCH(DATE(S$1,1,1),Shock_dev!$A$1:$CI$1,0),FALSE)</f>
        <v>4.7865079674861196E-3</v>
      </c>
      <c r="T59" s="52">
        <f>VLOOKUP($B59,Shock_dev!$A$1:$CI$300,MATCH(DATE(T$1,1,1),Shock_dev!$A$1:$CI$1,0),FALSE)</f>
        <v>4.7893813333247113E-3</v>
      </c>
      <c r="U59" s="52">
        <f>VLOOKUP($B59,Shock_dev!$A$1:$CI$300,MATCH(DATE(U$1,1,1),Shock_dev!$A$1:$CI$1,0),FALSE)</f>
        <v>4.8816503084121539E-3</v>
      </c>
      <c r="V59" s="52">
        <f>VLOOKUP($B59,Shock_dev!$A$1:$CI$300,MATCH(DATE(V$1,1,1),Shock_dev!$A$1:$CI$1,0),FALSE)</f>
        <v>4.0888983233844595E-3</v>
      </c>
      <c r="W59" s="52">
        <f>VLOOKUP($B59,Shock_dev!$A$1:$CI$300,MATCH(DATE(W$1,1,1),Shock_dev!$A$1:$CI$1,0),FALSE)</f>
        <v>2.9051298953239732E-3</v>
      </c>
      <c r="X59" s="52">
        <f>VLOOKUP($B59,Shock_dev!$A$1:$CI$300,MATCH(DATE(X$1,1,1),Shock_dev!$A$1:$CI$1,0),FALSE)</f>
        <v>1.9447228126559112E-3</v>
      </c>
      <c r="Y59" s="52">
        <f>VLOOKUP($B59,Shock_dev!$A$1:$CI$300,MATCH(DATE(Y$1,1,1),Shock_dev!$A$1:$CI$1,0),FALSE)</f>
        <v>1.3045367336654943E-3</v>
      </c>
      <c r="Z59" s="52">
        <f>VLOOKUP($B59,Shock_dev!$A$1:$CI$300,MATCH(DATE(Z$1,1,1),Shock_dev!$A$1:$CI$1,0),FALSE)</f>
        <v>1.3676942093514574E-3</v>
      </c>
      <c r="AA59" s="52">
        <f>VLOOKUP($B59,Shock_dev!$A$1:$CI$300,MATCH(DATE(AA$1,1,1),Shock_dev!$A$1:$CI$1,0),FALSE)</f>
        <v>1.659734027981295E-3</v>
      </c>
      <c r="AB59" s="52">
        <f>VLOOKUP($B59,Shock_dev!$A$1:$CI$300,MATCH(DATE(AB$1,1,1),Shock_dev!$A$1:$CI$1,0),FALSE)</f>
        <v>1.8867557571979297E-3</v>
      </c>
      <c r="AC59" s="52">
        <f>VLOOKUP($B59,Shock_dev!$A$1:$CI$300,MATCH(DATE(AC$1,1,1),Shock_dev!$A$1:$CI$1,0),FALSE)</f>
        <v>1.939410420925301E-3</v>
      </c>
      <c r="AD59" s="52">
        <f>VLOOKUP($B59,Shock_dev!$A$1:$CI$300,MATCH(DATE(AD$1,1,1),Shock_dev!$A$1:$CI$1,0),FALSE)</f>
        <v>1.815798439313061E-3</v>
      </c>
      <c r="AE59" s="52">
        <f>VLOOKUP($B59,Shock_dev!$A$1:$CI$300,MATCH(DATE(AE$1,1,1),Shock_dev!$A$1:$CI$1,0),FALSE)</f>
        <v>1.5584605262536876E-3</v>
      </c>
      <c r="AF59" s="52">
        <f>VLOOKUP($B59,Shock_dev!$A$1:$CI$300,MATCH(DATE(AF$1,1,1),Shock_dev!$A$1:$CI$1,0),FALSE)</f>
        <v>1.2190845395809867E-3</v>
      </c>
      <c r="AG59" s="52"/>
      <c r="AH59" s="65">
        <f t="shared" si="1"/>
        <v>1.0990365115774153E-2</v>
      </c>
      <c r="AI59" s="65">
        <f t="shared" si="2"/>
        <v>1.4857308675502076E-2</v>
      </c>
      <c r="AJ59" s="65">
        <f t="shared" si="3"/>
        <v>7.6538408629160948E-3</v>
      </c>
      <c r="AK59" s="65">
        <f t="shared" si="4"/>
        <v>4.7086052017508186E-3</v>
      </c>
      <c r="AL59" s="65">
        <f t="shared" si="5"/>
        <v>1.8363635357956261E-3</v>
      </c>
      <c r="AM59" s="65">
        <f t="shared" si="6"/>
        <v>1.6839019366541932E-3</v>
      </c>
      <c r="AN59" s="66"/>
      <c r="AO59" s="65">
        <f t="shared" si="7"/>
        <v>1.2923836895638113E-2</v>
      </c>
      <c r="AP59" s="65">
        <f t="shared" si="8"/>
        <v>6.1812230323334567E-3</v>
      </c>
      <c r="AQ59" s="65">
        <f t="shared" si="9"/>
        <v>1.7601327362249098E-3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6.9991763990414166E-2</v>
      </c>
      <c r="D60" s="52">
        <f>VLOOKUP($B60,Shock_dev!$A$1:$CI$300,MATCH(DATE(D$1,1,1),Shock_dev!$A$1:$CI$1,0),FALSE)</f>
        <v>0.11041329985847063</v>
      </c>
      <c r="E60" s="52">
        <f>VLOOKUP($B60,Shock_dev!$A$1:$CI$300,MATCH(DATE(E$1,1,1),Shock_dev!$A$1:$CI$1,0),FALSE)</f>
        <v>0.12923133916540994</v>
      </c>
      <c r="F60" s="52">
        <f>VLOOKUP($B60,Shock_dev!$A$1:$CI$300,MATCH(DATE(F$1,1,1),Shock_dev!$A$1:$CI$1,0),FALSE)</f>
        <v>0.13533728483532817</v>
      </c>
      <c r="G60" s="52">
        <f>VLOOKUP($B60,Shock_dev!$A$1:$CI$300,MATCH(DATE(G$1,1,1),Shock_dev!$A$1:$CI$1,0),FALSE)</f>
        <v>0.14129408141987007</v>
      </c>
      <c r="H60" s="52">
        <f>VLOOKUP($B60,Shock_dev!$A$1:$CI$300,MATCH(DATE(H$1,1,1),Shock_dev!$A$1:$CI$1,0),FALSE)</f>
        <v>0.14289427534900331</v>
      </c>
      <c r="I60" s="52">
        <f>VLOOKUP($B60,Shock_dev!$A$1:$CI$300,MATCH(DATE(I$1,1,1),Shock_dev!$A$1:$CI$1,0),FALSE)</f>
        <v>0.14105897001537629</v>
      </c>
      <c r="J60" s="52">
        <f>VLOOKUP($B60,Shock_dev!$A$1:$CI$300,MATCH(DATE(J$1,1,1),Shock_dev!$A$1:$CI$1,0),FALSE)</f>
        <v>0.13786242306236099</v>
      </c>
      <c r="K60" s="52">
        <f>VLOOKUP($B60,Shock_dev!$A$1:$CI$300,MATCH(DATE(K$1,1,1),Shock_dev!$A$1:$CI$1,0),FALSE)</f>
        <v>0.13436786011574162</v>
      </c>
      <c r="L60" s="52">
        <f>VLOOKUP($B60,Shock_dev!$A$1:$CI$300,MATCH(DATE(L$1,1,1),Shock_dev!$A$1:$CI$1,0),FALSE)</f>
        <v>0.11879988159894381</v>
      </c>
      <c r="M60" s="52">
        <f>VLOOKUP($B60,Shock_dev!$A$1:$CI$300,MATCH(DATE(M$1,1,1),Shock_dev!$A$1:$CI$1,0),FALSE)</f>
        <v>9.7898106962788389E-2</v>
      </c>
      <c r="N60" s="52">
        <f>VLOOKUP($B60,Shock_dev!$A$1:$CI$300,MATCH(DATE(N$1,1,1),Shock_dev!$A$1:$CI$1,0),FALSE)</f>
        <v>8.6826654707914702E-2</v>
      </c>
      <c r="O60" s="52">
        <f>VLOOKUP($B60,Shock_dev!$A$1:$CI$300,MATCH(DATE(O$1,1,1),Shock_dev!$A$1:$CI$1,0),FALSE)</f>
        <v>8.1254098629101074E-2</v>
      </c>
      <c r="P60" s="52">
        <f>VLOOKUP($B60,Shock_dev!$A$1:$CI$300,MATCH(DATE(P$1,1,1),Shock_dev!$A$1:$CI$1,0),FALSE)</f>
        <v>7.857040203050078E-2</v>
      </c>
      <c r="Q60" s="52">
        <f>VLOOKUP($B60,Shock_dev!$A$1:$CI$300,MATCH(DATE(Q$1,1,1),Shock_dev!$A$1:$CI$1,0),FALSE)</f>
        <v>6.1639363747205488E-2</v>
      </c>
      <c r="R60" s="52">
        <f>VLOOKUP($B60,Shock_dev!$A$1:$CI$300,MATCH(DATE(R$1,1,1),Shock_dev!$A$1:$CI$1,0),FALSE)</f>
        <v>4.565128453400652E-2</v>
      </c>
      <c r="S60" s="52">
        <f>VLOOKUP($B60,Shock_dev!$A$1:$CI$300,MATCH(DATE(S$1,1,1),Shock_dev!$A$1:$CI$1,0),FALSE)</f>
        <v>3.8090958460382636E-2</v>
      </c>
      <c r="T60" s="52">
        <f>VLOOKUP($B60,Shock_dev!$A$1:$CI$300,MATCH(DATE(T$1,1,1),Shock_dev!$A$1:$CI$1,0),FALSE)</f>
        <v>3.4984402687319706E-2</v>
      </c>
      <c r="U60" s="52">
        <f>VLOOKUP($B60,Shock_dev!$A$1:$CI$300,MATCH(DATE(U$1,1,1),Shock_dev!$A$1:$CI$1,0),FALSE)</f>
        <v>3.4044425125112542E-2</v>
      </c>
      <c r="V60" s="52">
        <f>VLOOKUP($B60,Shock_dev!$A$1:$CI$300,MATCH(DATE(V$1,1,1),Shock_dev!$A$1:$CI$1,0),FALSE)</f>
        <v>1.6523097510518309E-2</v>
      </c>
      <c r="W60" s="52">
        <f>VLOOKUP($B60,Shock_dev!$A$1:$CI$300,MATCH(DATE(W$1,1,1),Shock_dev!$A$1:$CI$1,0),FALSE)</f>
        <v>2.2060313209943693E-3</v>
      </c>
      <c r="X60" s="52">
        <f>VLOOKUP($B60,Shock_dev!$A$1:$CI$300,MATCH(DATE(X$1,1,1),Shock_dev!$A$1:$CI$1,0),FALSE)</f>
        <v>-4.2212649581684254E-3</v>
      </c>
      <c r="Y60" s="52">
        <f>VLOOKUP($B60,Shock_dev!$A$1:$CI$300,MATCH(DATE(Y$1,1,1),Shock_dev!$A$1:$CI$1,0),FALSE)</f>
        <v>-6.5207506719640734E-3</v>
      </c>
      <c r="Z60" s="52">
        <f>VLOOKUP($B60,Shock_dev!$A$1:$CI$300,MATCH(DATE(Z$1,1,1),Shock_dev!$A$1:$CI$1,0),FALSE)</f>
        <v>-6.8029940332773025E-3</v>
      </c>
      <c r="AA60" s="52">
        <f>VLOOKUP($B60,Shock_dev!$A$1:$CI$300,MATCH(DATE(AA$1,1,1),Shock_dev!$A$1:$CI$1,0),FALSE)</f>
        <v>-6.245677359888401E-3</v>
      </c>
      <c r="AB60" s="52">
        <f>VLOOKUP($B60,Shock_dev!$A$1:$CI$300,MATCH(DATE(AB$1,1,1),Shock_dev!$A$1:$CI$1,0),FALSE)</f>
        <v>-5.4497688053431245E-3</v>
      </c>
      <c r="AC60" s="52">
        <f>VLOOKUP($B60,Shock_dev!$A$1:$CI$300,MATCH(DATE(AC$1,1,1),Shock_dev!$A$1:$CI$1,0),FALSE)</f>
        <v>-4.6913554111087611E-3</v>
      </c>
      <c r="AD60" s="52">
        <f>VLOOKUP($B60,Shock_dev!$A$1:$CI$300,MATCH(DATE(AD$1,1,1),Shock_dev!$A$1:$CI$1,0),FALSE)</f>
        <v>-4.0734936380613105E-3</v>
      </c>
      <c r="AE60" s="52">
        <f>VLOOKUP($B60,Shock_dev!$A$1:$CI$300,MATCH(DATE(AE$1,1,1),Shock_dev!$A$1:$CI$1,0),FALSE)</f>
        <v>-3.6140974882959225E-3</v>
      </c>
      <c r="AF60" s="52">
        <f>VLOOKUP($B60,Shock_dev!$A$1:$CI$300,MATCH(DATE(AF$1,1,1),Shock_dev!$A$1:$CI$1,0),FALSE)</f>
        <v>-3.2943639084460981E-3</v>
      </c>
      <c r="AG60" s="52"/>
      <c r="AH60" s="65">
        <f t="shared" si="1"/>
        <v>0.1172535538538986</v>
      </c>
      <c r="AI60" s="65">
        <f t="shared" si="2"/>
        <v>0.13499668202828521</v>
      </c>
      <c r="AJ60" s="65">
        <f t="shared" si="3"/>
        <v>8.1237725215502071E-2</v>
      </c>
      <c r="AK60" s="65">
        <f t="shared" si="4"/>
        <v>3.3858833663467938E-2</v>
      </c>
      <c r="AL60" s="65">
        <f t="shared" si="5"/>
        <v>-4.3169311404607667E-3</v>
      </c>
      <c r="AM60" s="65">
        <f t="shared" si="6"/>
        <v>-4.2246158502510425E-3</v>
      </c>
      <c r="AN60" s="66"/>
      <c r="AO60" s="65">
        <f t="shared" si="7"/>
        <v>0.12612511794109191</v>
      </c>
      <c r="AP60" s="65">
        <f t="shared" si="8"/>
        <v>5.7548279439485005E-2</v>
      </c>
      <c r="AQ60" s="65">
        <f t="shared" si="9"/>
        <v>-4.2707734953559041E-3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1.6420256989806807E-2</v>
      </c>
      <c r="D61" s="52">
        <f>VLOOKUP($B61,Shock_dev!$A$1:$CI$300,MATCH(DATE(D$1,1,1),Shock_dev!$A$1:$CI$1,0),FALSE)</f>
        <v>3.0996351640493556E-2</v>
      </c>
      <c r="E61" s="52">
        <f>VLOOKUP($B61,Shock_dev!$A$1:$CI$300,MATCH(DATE(E$1,1,1),Shock_dev!$A$1:$CI$1,0),FALSE)</f>
        <v>3.956483899642893E-2</v>
      </c>
      <c r="F61" s="52">
        <f>VLOOKUP($B61,Shock_dev!$A$1:$CI$300,MATCH(DATE(F$1,1,1),Shock_dev!$A$1:$CI$1,0),FALSE)</f>
        <v>4.2835344873656006E-2</v>
      </c>
      <c r="G61" s="52">
        <f>VLOOKUP($B61,Shock_dev!$A$1:$CI$300,MATCH(DATE(G$1,1,1),Shock_dev!$A$1:$CI$1,0),FALSE)</f>
        <v>4.2998309512859982E-2</v>
      </c>
      <c r="H61" s="52">
        <f>VLOOKUP($B61,Shock_dev!$A$1:$CI$300,MATCH(DATE(H$1,1,1),Shock_dev!$A$1:$CI$1,0),FALSE)</f>
        <v>4.1783589940400795E-2</v>
      </c>
      <c r="I61" s="52">
        <f>VLOOKUP($B61,Shock_dev!$A$1:$CI$300,MATCH(DATE(I$1,1,1),Shock_dev!$A$1:$CI$1,0),FALSE)</f>
        <v>3.8456755126224158E-2</v>
      </c>
      <c r="J61" s="52">
        <f>VLOOKUP($B61,Shock_dev!$A$1:$CI$300,MATCH(DATE(J$1,1,1),Shock_dev!$A$1:$CI$1,0),FALSE)</f>
        <v>3.6075163901122601E-2</v>
      </c>
      <c r="K61" s="52">
        <f>VLOOKUP($B61,Shock_dev!$A$1:$CI$300,MATCH(DATE(K$1,1,1),Shock_dev!$A$1:$CI$1,0),FALSE)</f>
        <v>3.0886472036673135E-2</v>
      </c>
      <c r="L61" s="52">
        <f>VLOOKUP($B61,Shock_dev!$A$1:$CI$300,MATCH(DATE(L$1,1,1),Shock_dev!$A$1:$CI$1,0),FALSE)</f>
        <v>2.8054674243840005E-2</v>
      </c>
      <c r="M61" s="52">
        <f>VLOOKUP($B61,Shock_dev!$A$1:$CI$300,MATCH(DATE(M$1,1,1),Shock_dev!$A$1:$CI$1,0),FALSE)</f>
        <v>1.4359252379352193E-2</v>
      </c>
      <c r="N61" s="52">
        <f>VLOOKUP($B61,Shock_dev!$A$1:$CI$300,MATCH(DATE(N$1,1,1),Shock_dev!$A$1:$CI$1,0),FALSE)</f>
        <v>4.7044152420958451E-3</v>
      </c>
      <c r="O61" s="52">
        <f>VLOOKUP($B61,Shock_dev!$A$1:$CI$300,MATCH(DATE(O$1,1,1),Shock_dev!$A$1:$CI$1,0),FALSE)</f>
        <v>1.1614355468251185E-3</v>
      </c>
      <c r="P61" s="52">
        <f>VLOOKUP($B61,Shock_dev!$A$1:$CI$300,MATCH(DATE(P$1,1,1),Shock_dev!$A$1:$CI$1,0),FALSE)</f>
        <v>-1.3709822542898607E-4</v>
      </c>
      <c r="Q61" s="52">
        <f>VLOOKUP($B61,Shock_dev!$A$1:$CI$300,MATCH(DATE(Q$1,1,1),Shock_dev!$A$1:$CI$1,0),FALSE)</f>
        <v>-5.0111379305490676E-4</v>
      </c>
      <c r="R61" s="52">
        <f>VLOOKUP($B61,Shock_dev!$A$1:$CI$300,MATCH(DATE(R$1,1,1),Shock_dev!$A$1:$CI$1,0),FALSE)</f>
        <v>-4.6649181872023107E-4</v>
      </c>
      <c r="S61" s="52">
        <f>VLOOKUP($B61,Shock_dev!$A$1:$CI$300,MATCH(DATE(S$1,1,1),Shock_dev!$A$1:$CI$1,0),FALSE)</f>
        <v>1.5044281375868912E-3</v>
      </c>
      <c r="T61" s="52">
        <f>VLOOKUP($B61,Shock_dev!$A$1:$CI$300,MATCH(DATE(T$1,1,1),Shock_dev!$A$1:$CI$1,0),FALSE)</f>
        <v>2.7652051208323534E-3</v>
      </c>
      <c r="U61" s="52">
        <f>VLOOKUP($B61,Shock_dev!$A$1:$CI$300,MATCH(DATE(U$1,1,1),Shock_dev!$A$1:$CI$1,0),FALSE)</f>
        <v>3.4719008570820828E-3</v>
      </c>
      <c r="V61" s="52">
        <f>VLOOKUP($B61,Shock_dev!$A$1:$CI$300,MATCH(DATE(V$1,1,1),Shock_dev!$A$1:$CI$1,0),FALSE)</f>
        <v>3.8156267601926878E-3</v>
      </c>
      <c r="W61" s="52">
        <f>VLOOKUP($B61,Shock_dev!$A$1:$CI$300,MATCH(DATE(W$1,1,1),Shock_dev!$A$1:$CI$1,0),FALSE)</f>
        <v>3.946151602259757E-3</v>
      </c>
      <c r="X61" s="52">
        <f>VLOOKUP($B61,Shock_dev!$A$1:$CI$300,MATCH(DATE(X$1,1,1),Shock_dev!$A$1:$CI$1,0),FALSE)</f>
        <v>5.8745234655299588E-3</v>
      </c>
      <c r="Y61" s="52">
        <f>VLOOKUP($B61,Shock_dev!$A$1:$CI$300,MATCH(DATE(Y$1,1,1),Shock_dev!$A$1:$CI$1,0),FALSE)</f>
        <v>6.8917652446792025E-3</v>
      </c>
      <c r="Z61" s="52">
        <f>VLOOKUP($B61,Shock_dev!$A$1:$CI$300,MATCH(DATE(Z$1,1,1),Shock_dev!$A$1:$CI$1,0),FALSE)</f>
        <v>7.3081495415434411E-3</v>
      </c>
      <c r="AA61" s="52">
        <f>VLOOKUP($B61,Shock_dev!$A$1:$CI$300,MATCH(DATE(AA$1,1,1),Shock_dev!$A$1:$CI$1,0),FALSE)</f>
        <v>7.3917711294487973E-3</v>
      </c>
      <c r="AB61" s="52">
        <f>VLOOKUP($B61,Shock_dev!$A$1:$CI$300,MATCH(DATE(AB$1,1,1),Shock_dev!$A$1:$CI$1,0),FALSE)</f>
        <v>7.3147602401423279E-3</v>
      </c>
      <c r="AC61" s="52">
        <f>VLOOKUP($B61,Shock_dev!$A$1:$CI$300,MATCH(DATE(AC$1,1,1),Shock_dev!$A$1:$CI$1,0),FALSE)</f>
        <v>7.1736886095887025E-3</v>
      </c>
      <c r="AD61" s="52">
        <f>VLOOKUP($B61,Shock_dev!$A$1:$CI$300,MATCH(DATE(AD$1,1,1),Shock_dev!$A$1:$CI$1,0),FALSE)</f>
        <v>7.0174997999853054E-3</v>
      </c>
      <c r="AE61" s="52">
        <f>VLOOKUP($B61,Shock_dev!$A$1:$CI$300,MATCH(DATE(AE$1,1,1),Shock_dev!$A$1:$CI$1,0),FALSE)</f>
        <v>6.8681657903753518E-3</v>
      </c>
      <c r="AF61" s="52">
        <f>VLOOKUP($B61,Shock_dev!$A$1:$CI$300,MATCH(DATE(AF$1,1,1),Shock_dev!$A$1:$CI$1,0),FALSE)</f>
        <v>6.7335461870745459E-3</v>
      </c>
      <c r="AG61" s="52"/>
      <c r="AH61" s="65">
        <f t="shared" si="1"/>
        <v>3.456302040264906E-2</v>
      </c>
      <c r="AI61" s="65">
        <f t="shared" si="2"/>
        <v>3.5051331049652135E-2</v>
      </c>
      <c r="AJ61" s="65">
        <f t="shared" si="3"/>
        <v>3.9173782299578522E-3</v>
      </c>
      <c r="AK61" s="65">
        <f t="shared" si="4"/>
        <v>2.2181338113947567E-3</v>
      </c>
      <c r="AL61" s="65">
        <f t="shared" si="5"/>
        <v>6.2824721966922318E-3</v>
      </c>
      <c r="AM61" s="65">
        <f t="shared" si="6"/>
        <v>7.0215321254332459E-3</v>
      </c>
      <c r="AN61" s="66"/>
      <c r="AO61" s="65">
        <f t="shared" si="7"/>
        <v>3.4807175726150594E-2</v>
      </c>
      <c r="AP61" s="65">
        <f t="shared" si="8"/>
        <v>3.0677560206763045E-3</v>
      </c>
      <c r="AQ61" s="65">
        <f t="shared" si="9"/>
        <v>6.6520021610627384E-3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1.0286881988822209E-2</v>
      </c>
      <c r="D62" s="52">
        <f>VLOOKUP($B62,Shock_dev!$A$1:$CI$300,MATCH(DATE(D$1,1,1),Shock_dev!$A$1:$CI$1,0),FALSE)</f>
        <v>1.7189320426793542E-2</v>
      </c>
      <c r="E62" s="52">
        <f>VLOOKUP($B62,Shock_dev!$A$1:$CI$300,MATCH(DATE(E$1,1,1),Shock_dev!$A$1:$CI$1,0),FALSE)</f>
        <v>2.0680110508675863E-2</v>
      </c>
      <c r="F62" s="52">
        <f>VLOOKUP($B62,Shock_dev!$A$1:$CI$300,MATCH(DATE(F$1,1,1),Shock_dev!$A$1:$CI$1,0),FALSE)</f>
        <v>2.1891409923296745E-2</v>
      </c>
      <c r="G62" s="52">
        <f>VLOOKUP($B62,Shock_dev!$A$1:$CI$300,MATCH(DATE(G$1,1,1),Shock_dev!$A$1:$CI$1,0),FALSE)</f>
        <v>2.3268072488093872E-2</v>
      </c>
      <c r="H62" s="52">
        <f>VLOOKUP($B62,Shock_dev!$A$1:$CI$300,MATCH(DATE(H$1,1,1),Shock_dev!$A$1:$CI$1,0),FALSE)</f>
        <v>2.3450102839521276E-2</v>
      </c>
      <c r="I62" s="52">
        <f>VLOOKUP($B62,Shock_dev!$A$1:$CI$300,MATCH(DATE(I$1,1,1),Shock_dev!$A$1:$CI$1,0),FALSE)</f>
        <v>2.2933728077090487E-2</v>
      </c>
      <c r="J62" s="52">
        <f>VLOOKUP($B62,Shock_dev!$A$1:$CI$300,MATCH(DATE(J$1,1,1),Shock_dev!$A$1:$CI$1,0),FALSE)</f>
        <v>2.2269607881646444E-2</v>
      </c>
      <c r="K62" s="52">
        <f>VLOOKUP($B62,Shock_dev!$A$1:$CI$300,MATCH(DATE(K$1,1,1),Shock_dev!$A$1:$CI$1,0),FALSE)</f>
        <v>2.1392215311589857E-2</v>
      </c>
      <c r="L62" s="52">
        <f>VLOOKUP($B62,Shock_dev!$A$1:$CI$300,MATCH(DATE(L$1,1,1),Shock_dev!$A$1:$CI$1,0),FALSE)</f>
        <v>1.8918831891818824E-2</v>
      </c>
      <c r="M62" s="52">
        <f>VLOOKUP($B62,Shock_dev!$A$1:$CI$300,MATCH(DATE(M$1,1,1),Shock_dev!$A$1:$CI$1,0),FALSE)</f>
        <v>1.5745405655037389E-2</v>
      </c>
      <c r="N62" s="52">
        <f>VLOOKUP($B62,Shock_dev!$A$1:$CI$300,MATCH(DATE(N$1,1,1),Shock_dev!$A$1:$CI$1,0),FALSE)</f>
        <v>1.3808293412989404E-2</v>
      </c>
      <c r="O62" s="52">
        <f>VLOOKUP($B62,Shock_dev!$A$1:$CI$300,MATCH(DATE(O$1,1,1),Shock_dev!$A$1:$CI$1,0),FALSE)</f>
        <v>1.2836520959557073E-2</v>
      </c>
      <c r="P62" s="52">
        <f>VLOOKUP($B62,Shock_dev!$A$1:$CI$300,MATCH(DATE(P$1,1,1),Shock_dev!$A$1:$CI$1,0),FALSE)</f>
        <v>1.2363752358715318E-2</v>
      </c>
      <c r="Q62" s="52">
        <f>VLOOKUP($B62,Shock_dev!$A$1:$CI$300,MATCH(DATE(Q$1,1,1),Shock_dev!$A$1:$CI$1,0),FALSE)</f>
        <v>9.7030764776646732E-3</v>
      </c>
      <c r="R62" s="52">
        <f>VLOOKUP($B62,Shock_dev!$A$1:$CI$300,MATCH(DATE(R$1,1,1),Shock_dev!$A$1:$CI$1,0),FALSE)</f>
        <v>8.3908534934689031E-3</v>
      </c>
      <c r="S62" s="52">
        <f>VLOOKUP($B62,Shock_dev!$A$1:$CI$300,MATCH(DATE(S$1,1,1),Shock_dev!$A$1:$CI$1,0),FALSE)</f>
        <v>7.9445059486532178E-3</v>
      </c>
      <c r="T62" s="52">
        <f>VLOOKUP($B62,Shock_dev!$A$1:$CI$300,MATCH(DATE(T$1,1,1),Shock_dev!$A$1:$CI$1,0),FALSE)</f>
        <v>7.7796482298229047E-3</v>
      </c>
      <c r="U62" s="52">
        <f>VLOOKUP($B62,Shock_dev!$A$1:$CI$300,MATCH(DATE(U$1,1,1),Shock_dev!$A$1:$CI$1,0),FALSE)</f>
        <v>7.7337474759108325E-3</v>
      </c>
      <c r="V62" s="52">
        <f>VLOOKUP($B62,Shock_dev!$A$1:$CI$300,MATCH(DATE(V$1,1,1),Shock_dev!$A$1:$CI$1,0),FALSE)</f>
        <v>5.8524217039270252E-3</v>
      </c>
      <c r="W62" s="52">
        <f>VLOOKUP($B62,Shock_dev!$A$1:$CI$300,MATCH(DATE(W$1,1,1),Shock_dev!$A$1:$CI$1,0),FALSE)</f>
        <v>4.9131951657847934E-3</v>
      </c>
      <c r="X62" s="52">
        <f>VLOOKUP($B62,Shock_dev!$A$1:$CI$300,MATCH(DATE(X$1,1,1),Shock_dev!$A$1:$CI$1,0),FALSE)</f>
        <v>4.6359901304593148E-3</v>
      </c>
      <c r="Y62" s="52">
        <f>VLOOKUP($B62,Shock_dev!$A$1:$CI$300,MATCH(DATE(Y$1,1,1),Shock_dev!$A$1:$CI$1,0),FALSE)</f>
        <v>4.5444120055142629E-3</v>
      </c>
      <c r="Z62" s="52">
        <f>VLOOKUP($B62,Shock_dev!$A$1:$CI$300,MATCH(DATE(Z$1,1,1),Shock_dev!$A$1:$CI$1,0),FALSE)</f>
        <v>4.5311587077254342E-3</v>
      </c>
      <c r="AA62" s="52">
        <f>VLOOKUP($B62,Shock_dev!$A$1:$CI$300,MATCH(DATE(AA$1,1,1),Shock_dev!$A$1:$CI$1,0),FALSE)</f>
        <v>4.5414373093061976E-3</v>
      </c>
      <c r="AB62" s="52">
        <f>VLOOKUP($B62,Shock_dev!$A$1:$CI$300,MATCH(DATE(AB$1,1,1),Shock_dev!$A$1:$CI$1,0),FALSE)</f>
        <v>4.5499498207984624E-3</v>
      </c>
      <c r="AC62" s="52">
        <f>VLOOKUP($B62,Shock_dev!$A$1:$CI$300,MATCH(DATE(AC$1,1,1),Shock_dev!$A$1:$CI$1,0),FALSE)</f>
        <v>4.54709681480275E-3</v>
      </c>
      <c r="AD62" s="52">
        <f>VLOOKUP($B62,Shock_dev!$A$1:$CI$300,MATCH(DATE(AD$1,1,1),Shock_dev!$A$1:$CI$1,0),FALSE)</f>
        <v>4.5310628897080891E-3</v>
      </c>
      <c r="AE62" s="52">
        <f>VLOOKUP($B62,Shock_dev!$A$1:$CI$300,MATCH(DATE(AE$1,1,1),Shock_dev!$A$1:$CI$1,0),FALSE)</f>
        <v>4.503423405329234E-3</v>
      </c>
      <c r="AF62" s="52">
        <f>VLOOKUP($B62,Shock_dev!$A$1:$CI$300,MATCH(DATE(AF$1,1,1),Shock_dev!$A$1:$CI$1,0),FALSE)</f>
        <v>4.4668571631063707E-3</v>
      </c>
      <c r="AG62" s="52"/>
      <c r="AH62" s="65">
        <f t="shared" si="1"/>
        <v>1.8663159067136448E-2</v>
      </c>
      <c r="AI62" s="65">
        <f t="shared" si="2"/>
        <v>2.1792897200333377E-2</v>
      </c>
      <c r="AJ62" s="65">
        <f t="shared" si="3"/>
        <v>1.2891409772792772E-2</v>
      </c>
      <c r="AK62" s="65">
        <f t="shared" si="4"/>
        <v>7.5402353703565763E-3</v>
      </c>
      <c r="AL62" s="65">
        <f t="shared" si="5"/>
        <v>4.6332386637580004E-3</v>
      </c>
      <c r="AM62" s="65">
        <f t="shared" si="6"/>
        <v>4.5196780187489807E-3</v>
      </c>
      <c r="AN62" s="66"/>
      <c r="AO62" s="65">
        <f t="shared" si="7"/>
        <v>2.0228028133734914E-2</v>
      </c>
      <c r="AP62" s="65">
        <f t="shared" si="8"/>
        <v>1.0215822571574674E-2</v>
      </c>
      <c r="AQ62" s="65">
        <f t="shared" si="9"/>
        <v>4.576458341253491E-3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-6.9556632209714598E-3</v>
      </c>
      <c r="D63" s="52">
        <f>VLOOKUP($B63,Shock_dev!$A$1:$CI$300,MATCH(DATE(D$1,1,1),Shock_dev!$A$1:$CI$1,0),FALSE)</f>
        <v>-1.0046610023815405E-2</v>
      </c>
      <c r="E63" s="52">
        <f>VLOOKUP($B63,Shock_dev!$A$1:$CI$300,MATCH(DATE(E$1,1,1),Shock_dev!$A$1:$CI$1,0),FALSE)</f>
        <v>-1.1043908144971082E-2</v>
      </c>
      <c r="F63" s="52">
        <f>VLOOKUP($B63,Shock_dev!$A$1:$CI$300,MATCH(DATE(F$1,1,1),Shock_dev!$A$1:$CI$1,0),FALSE)</f>
        <v>-1.0983817026236737E-2</v>
      </c>
      <c r="G63" s="52">
        <f>VLOOKUP($B63,Shock_dev!$A$1:$CI$300,MATCH(DATE(G$1,1,1),Shock_dev!$A$1:$CI$1,0),FALSE)</f>
        <v>-7.8107459638919853E-3</v>
      </c>
      <c r="H63" s="52">
        <f>VLOOKUP($B63,Shock_dev!$A$1:$CI$300,MATCH(DATE(H$1,1,1),Shock_dev!$A$1:$CI$1,0),FALSE)</f>
        <v>-5.6533880692675089E-3</v>
      </c>
      <c r="I63" s="52">
        <f>VLOOKUP($B63,Shock_dev!$A$1:$CI$300,MATCH(DATE(I$1,1,1),Shock_dev!$A$1:$CI$1,0),FALSE)</f>
        <v>-4.209133537921305E-3</v>
      </c>
      <c r="J63" s="52">
        <f>VLOOKUP($B63,Shock_dev!$A$1:$CI$300,MATCH(DATE(J$1,1,1),Shock_dev!$A$1:$CI$1,0),FALSE)</f>
        <v>-3.2056724063458078E-3</v>
      </c>
      <c r="K63" s="52">
        <f>VLOOKUP($B63,Shock_dev!$A$1:$CI$300,MATCH(DATE(K$1,1,1),Shock_dev!$A$1:$CI$1,0),FALSE)</f>
        <v>-3.6461380419415615E-3</v>
      </c>
      <c r="L63" s="52">
        <f>VLOOKUP($B63,Shock_dev!$A$1:$CI$300,MATCH(DATE(L$1,1,1),Shock_dev!$A$1:$CI$1,0),FALSE)</f>
        <v>-1.2256538925090432E-3</v>
      </c>
      <c r="M63" s="52">
        <f>VLOOKUP($B63,Shock_dev!$A$1:$CI$300,MATCH(DATE(M$1,1,1),Shock_dev!$A$1:$CI$1,0),FALSE)</f>
        <v>-7.003976448823424E-3</v>
      </c>
      <c r="N63" s="52">
        <f>VLOOKUP($B63,Shock_dev!$A$1:$CI$300,MATCH(DATE(N$1,1,1),Shock_dev!$A$1:$CI$1,0),FALSE)</f>
        <v>-9.9787465376822097E-3</v>
      </c>
      <c r="O63" s="52">
        <f>VLOOKUP($B63,Shock_dev!$A$1:$CI$300,MATCH(DATE(O$1,1,1),Shock_dev!$A$1:$CI$1,0),FALSE)</f>
        <v>-1.1318752901513261E-2</v>
      </c>
      <c r="P63" s="52">
        <f>VLOOKUP($B63,Shock_dev!$A$1:$CI$300,MATCH(DATE(P$1,1,1),Shock_dev!$A$1:$CI$1,0),FALSE)</f>
        <v>-1.1779902940837706E-2</v>
      </c>
      <c r="Q63" s="52">
        <f>VLOOKUP($B63,Shock_dev!$A$1:$CI$300,MATCH(DATE(Q$1,1,1),Shock_dev!$A$1:$CI$1,0),FALSE)</f>
        <v>-1.0518079367783885E-2</v>
      </c>
      <c r="R63" s="52">
        <f>VLOOKUP($B63,Shock_dev!$A$1:$CI$300,MATCH(DATE(R$1,1,1),Shock_dev!$A$1:$CI$1,0),FALSE)</f>
        <v>-9.6674898204535259E-3</v>
      </c>
      <c r="S63" s="52">
        <f>VLOOKUP($B63,Shock_dev!$A$1:$CI$300,MATCH(DATE(S$1,1,1),Shock_dev!$A$1:$CI$1,0),FALSE)</f>
        <v>-9.1126437867498598E-3</v>
      </c>
      <c r="T63" s="52">
        <f>VLOOKUP($B63,Shock_dev!$A$1:$CI$300,MATCH(DATE(T$1,1,1),Shock_dev!$A$1:$CI$1,0),FALSE)</f>
        <v>-8.7463141626712686E-3</v>
      </c>
      <c r="U63" s="52">
        <f>VLOOKUP($B63,Shock_dev!$A$1:$CI$300,MATCH(DATE(U$1,1,1),Shock_dev!$A$1:$CI$1,0),FALSE)</f>
        <v>-8.4962831507358477E-3</v>
      </c>
      <c r="V63" s="52">
        <f>VLOOKUP($B63,Shock_dev!$A$1:$CI$300,MATCH(DATE(V$1,1,1),Shock_dev!$A$1:$CI$1,0),FALSE)</f>
        <v>-6.0010759870530372E-3</v>
      </c>
      <c r="W63" s="52">
        <f>VLOOKUP($B63,Shock_dev!$A$1:$CI$300,MATCH(DATE(W$1,1,1),Shock_dev!$A$1:$CI$1,0),FALSE)</f>
        <v>-4.6636107738936353E-3</v>
      </c>
      <c r="X63" s="52">
        <f>VLOOKUP($B63,Shock_dev!$A$1:$CI$300,MATCH(DATE(X$1,1,1),Shock_dev!$A$1:$CI$1,0),FALSE)</f>
        <v>-4.0200866282547685E-3</v>
      </c>
      <c r="Y63" s="52">
        <f>VLOOKUP($B63,Shock_dev!$A$1:$CI$300,MATCH(DATE(Y$1,1,1),Shock_dev!$A$1:$CI$1,0),FALSE)</f>
        <v>-3.7525942940993145E-3</v>
      </c>
      <c r="Z63" s="52">
        <f>VLOOKUP($B63,Shock_dev!$A$1:$CI$300,MATCH(DATE(Z$1,1,1),Shock_dev!$A$1:$CI$1,0),FALSE)</f>
        <v>-3.6609969554419618E-3</v>
      </c>
      <c r="AA63" s="52">
        <f>VLOOKUP($B63,Shock_dev!$A$1:$CI$300,MATCH(DATE(AA$1,1,1),Shock_dev!$A$1:$CI$1,0),FALSE)</f>
        <v>-3.2570324280618351E-3</v>
      </c>
      <c r="AB63" s="52">
        <f>VLOOKUP($B63,Shock_dev!$A$1:$CI$300,MATCH(DATE(AB$1,1,1),Shock_dev!$A$1:$CI$1,0),FALSE)</f>
        <v>-4.3739247866966691E-3</v>
      </c>
      <c r="AC63" s="52">
        <f>VLOOKUP($B63,Shock_dev!$A$1:$CI$300,MATCH(DATE(AC$1,1,1),Shock_dev!$A$1:$CI$1,0),FALSE)</f>
        <v>-5.0052681028968423E-3</v>
      </c>
      <c r="AD63" s="52">
        <f>VLOOKUP($B63,Shock_dev!$A$1:$CI$300,MATCH(DATE(AD$1,1,1),Shock_dev!$A$1:$CI$1,0),FALSE)</f>
        <v>-5.3309875460722887E-3</v>
      </c>
      <c r="AE63" s="52">
        <f>VLOOKUP($B63,Shock_dev!$A$1:$CI$300,MATCH(DATE(AE$1,1,1),Shock_dev!$A$1:$CI$1,0),FALSE)</f>
        <v>-5.4835076207641886E-3</v>
      </c>
      <c r="AF63" s="52">
        <f>VLOOKUP($B63,Shock_dev!$A$1:$CI$300,MATCH(DATE(AF$1,1,1),Shock_dev!$A$1:$CI$1,0),FALSE)</f>
        <v>-5.5429690901479924E-3</v>
      </c>
      <c r="AG63" s="52"/>
      <c r="AH63" s="65">
        <f t="shared" si="1"/>
        <v>-9.3681488759773356E-3</v>
      </c>
      <c r="AI63" s="65">
        <f t="shared" si="2"/>
        <v>-3.5879971895970454E-3</v>
      </c>
      <c r="AJ63" s="65">
        <f t="shared" si="3"/>
        <v>-1.0119891639328098E-2</v>
      </c>
      <c r="AK63" s="65">
        <f t="shared" si="4"/>
        <v>-8.4047613815327084E-3</v>
      </c>
      <c r="AL63" s="65">
        <f t="shared" si="5"/>
        <v>-3.8708642159503031E-3</v>
      </c>
      <c r="AM63" s="65">
        <f t="shared" si="6"/>
        <v>-5.1473314293155959E-3</v>
      </c>
      <c r="AN63" s="66"/>
      <c r="AO63" s="65">
        <f t="shared" si="7"/>
        <v>-6.4780730327871905E-3</v>
      </c>
      <c r="AP63" s="65">
        <f t="shared" si="8"/>
        <v>-9.2623265104304041E-3</v>
      </c>
      <c r="AQ63" s="65">
        <f t="shared" si="9"/>
        <v>-4.5090978226329497E-3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7.0565789812871366E-3</v>
      </c>
      <c r="D64" s="52">
        <f>VLOOKUP($B64,Shock_dev!$A$1:$CI$300,MATCH(DATE(D$1,1,1),Shock_dev!$A$1:$CI$1,0),FALSE)</f>
        <v>1.0877394532817006E-2</v>
      </c>
      <c r="E64" s="52">
        <f>VLOOKUP($B64,Shock_dev!$A$1:$CI$300,MATCH(DATE(E$1,1,1),Shock_dev!$A$1:$CI$1,0),FALSE)</f>
        <v>1.2601433584065413E-2</v>
      </c>
      <c r="F64" s="52">
        <f>VLOOKUP($B64,Shock_dev!$A$1:$CI$300,MATCH(DATE(F$1,1,1),Shock_dev!$A$1:$CI$1,0),FALSE)</f>
        <v>1.3146061083273075E-2</v>
      </c>
      <c r="G64" s="52">
        <f>VLOOKUP($B64,Shock_dev!$A$1:$CI$300,MATCH(DATE(G$1,1,1),Shock_dev!$A$1:$CI$1,0),FALSE)</f>
        <v>1.5330025244083388E-2</v>
      </c>
      <c r="H64" s="52">
        <f>VLOOKUP($B64,Shock_dev!$A$1:$CI$300,MATCH(DATE(H$1,1,1),Shock_dev!$A$1:$CI$1,0),FALSE)</f>
        <v>1.6176798595300319E-2</v>
      </c>
      <c r="I64" s="52">
        <f>VLOOKUP($B64,Shock_dev!$A$1:$CI$300,MATCH(DATE(I$1,1,1),Shock_dev!$A$1:$CI$1,0),FALSE)</f>
        <v>1.5818483067473344E-2</v>
      </c>
      <c r="J64" s="52">
        <f>VLOOKUP($B64,Shock_dev!$A$1:$CI$300,MATCH(DATE(J$1,1,1),Shock_dev!$A$1:$CI$1,0),FALSE)</f>
        <v>1.5343698056868789E-2</v>
      </c>
      <c r="K64" s="52">
        <f>VLOOKUP($B64,Shock_dev!$A$1:$CI$300,MATCH(DATE(K$1,1,1),Shock_dev!$A$1:$CI$1,0),FALSE)</f>
        <v>1.4581691445294956E-2</v>
      </c>
      <c r="L64" s="52">
        <f>VLOOKUP($B64,Shock_dev!$A$1:$CI$300,MATCH(DATE(L$1,1,1),Shock_dev!$A$1:$CI$1,0),FALSE)</f>
        <v>1.595954902318316E-2</v>
      </c>
      <c r="M64" s="52">
        <f>VLOOKUP($B64,Shock_dev!$A$1:$CI$300,MATCH(DATE(M$1,1,1),Shock_dev!$A$1:$CI$1,0),FALSE)</f>
        <v>1.6963978509190739E-2</v>
      </c>
      <c r="N64" s="52">
        <f>VLOOKUP($B64,Shock_dev!$A$1:$CI$300,MATCH(DATE(N$1,1,1),Shock_dev!$A$1:$CI$1,0),FALSE)</f>
        <v>1.5978258417021503E-2</v>
      </c>
      <c r="O64" s="52">
        <f>VLOOKUP($B64,Shock_dev!$A$1:$CI$300,MATCH(DATE(O$1,1,1),Shock_dev!$A$1:$CI$1,0),FALSE)</f>
        <v>1.5136332529054783E-2</v>
      </c>
      <c r="P64" s="52">
        <f>VLOOKUP($B64,Shock_dev!$A$1:$CI$300,MATCH(DATE(P$1,1,1),Shock_dev!$A$1:$CI$1,0),FALSE)</f>
        <v>1.4440325958939387E-2</v>
      </c>
      <c r="Q64" s="52">
        <f>VLOOKUP($B64,Shock_dev!$A$1:$CI$300,MATCH(DATE(Q$1,1,1),Shock_dev!$A$1:$CI$1,0),FALSE)</f>
        <v>2.1554109041726777E-2</v>
      </c>
      <c r="R64" s="52">
        <f>VLOOKUP($B64,Shock_dev!$A$1:$CI$300,MATCH(DATE(R$1,1,1),Shock_dev!$A$1:$CI$1,0),FALSE)</f>
        <v>2.5134877457093297E-2</v>
      </c>
      <c r="S64" s="52">
        <f>VLOOKUP($B64,Shock_dev!$A$1:$CI$300,MATCH(DATE(S$1,1,1),Shock_dev!$A$1:$CI$1,0),FALSE)</f>
        <v>2.7098466785633879E-2</v>
      </c>
      <c r="T64" s="52">
        <f>VLOOKUP($B64,Shock_dev!$A$1:$CI$300,MATCH(DATE(T$1,1,1),Shock_dev!$A$1:$CI$1,0),FALSE)</f>
        <v>2.7561599624087565E-2</v>
      </c>
      <c r="U64" s="52">
        <f>VLOOKUP($B64,Shock_dev!$A$1:$CI$300,MATCH(DATE(U$1,1,1),Shock_dev!$A$1:$CI$1,0),FALSE)</f>
        <v>2.7261570749017309E-2</v>
      </c>
      <c r="V64" s="52">
        <f>VLOOKUP($B64,Shock_dev!$A$1:$CI$300,MATCH(DATE(V$1,1,1),Shock_dev!$A$1:$CI$1,0),FALSE)</f>
        <v>1.6054842287852752E-2</v>
      </c>
      <c r="W64" s="52">
        <f>VLOOKUP($B64,Shock_dev!$A$1:$CI$300,MATCH(DATE(W$1,1,1),Shock_dev!$A$1:$CI$1,0),FALSE)</f>
        <v>1.0255923072856762E-2</v>
      </c>
      <c r="X64" s="52">
        <f>VLOOKUP($B64,Shock_dev!$A$1:$CI$300,MATCH(DATE(X$1,1,1),Shock_dev!$A$1:$CI$1,0),FALSE)</f>
        <v>8.0007175491363207E-3</v>
      </c>
      <c r="Y64" s="52">
        <f>VLOOKUP($B64,Shock_dev!$A$1:$CI$300,MATCH(DATE(Y$1,1,1),Shock_dev!$A$1:$CI$1,0),FALSE)</f>
        <v>6.9747704002611401E-3</v>
      </c>
      <c r="Z64" s="52">
        <f>VLOOKUP($B64,Shock_dev!$A$1:$CI$300,MATCH(DATE(Z$1,1,1),Shock_dev!$A$1:$CI$1,0),FALSE)</f>
        <v>1.0047293019536396E-2</v>
      </c>
      <c r="AA64" s="52">
        <f>VLOOKUP($B64,Shock_dev!$A$1:$CI$300,MATCH(DATE(AA$1,1,1),Shock_dev!$A$1:$CI$1,0),FALSE)</f>
        <v>1.1708894941458492E-2</v>
      </c>
      <c r="AB64" s="52">
        <f>VLOOKUP($B64,Shock_dev!$A$1:$CI$300,MATCH(DATE(AB$1,1,1),Shock_dev!$A$1:$CI$1,0),FALSE)</f>
        <v>1.2439138478861836E-2</v>
      </c>
      <c r="AC64" s="52">
        <f>VLOOKUP($B64,Shock_dev!$A$1:$CI$300,MATCH(DATE(AC$1,1,1),Shock_dev!$A$1:$CI$1,0),FALSE)</f>
        <v>1.2621515851253581E-2</v>
      </c>
      <c r="AD64" s="52">
        <f>VLOOKUP($B64,Shock_dev!$A$1:$CI$300,MATCH(DATE(AD$1,1,1),Shock_dev!$A$1:$CI$1,0),FALSE)</f>
        <v>1.250381018647833E-2</v>
      </c>
      <c r="AE64" s="52">
        <f>VLOOKUP($B64,Shock_dev!$A$1:$CI$300,MATCH(DATE(AE$1,1,1),Shock_dev!$A$1:$CI$1,0),FALSE)</f>
        <v>1.2233957325246875E-2</v>
      </c>
      <c r="AF64" s="52">
        <f>VLOOKUP($B64,Shock_dev!$A$1:$CI$300,MATCH(DATE(AF$1,1,1),Shock_dev!$A$1:$CI$1,0),FALSE)</f>
        <v>1.1894571259097471E-2</v>
      </c>
      <c r="AG64" s="52"/>
      <c r="AH64" s="65">
        <f t="shared" si="1"/>
        <v>1.1802298685105204E-2</v>
      </c>
      <c r="AI64" s="65">
        <f t="shared" si="2"/>
        <v>1.5576044037624115E-2</v>
      </c>
      <c r="AJ64" s="65">
        <f t="shared" si="3"/>
        <v>1.6814600891186637E-2</v>
      </c>
      <c r="AK64" s="65">
        <f t="shared" si="4"/>
        <v>2.462227138073696E-2</v>
      </c>
      <c r="AL64" s="65">
        <f t="shared" si="5"/>
        <v>9.3975197966498225E-3</v>
      </c>
      <c r="AM64" s="65">
        <f t="shared" si="6"/>
        <v>1.2338598620187619E-2</v>
      </c>
      <c r="AN64" s="66"/>
      <c r="AO64" s="65">
        <f t="shared" si="7"/>
        <v>1.368917136136466E-2</v>
      </c>
      <c r="AP64" s="65">
        <f t="shared" si="8"/>
        <v>2.0718436135961797E-2</v>
      </c>
      <c r="AQ64" s="65">
        <f t="shared" si="9"/>
        <v>1.0868059208418721E-2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1.7696600809733112E-5</v>
      </c>
      <c r="D65" s="52">
        <f>VLOOKUP($B65,Shock_dev!$A$1:$CI$300,MATCH(DATE(D$1,1,1),Shock_dev!$A$1:$CI$1,0),FALSE)</f>
        <v>3.923924223443048E-5</v>
      </c>
      <c r="E65" s="52">
        <f>VLOOKUP($B65,Shock_dev!$A$1:$CI$300,MATCH(DATE(E$1,1,1),Shock_dev!$A$1:$CI$1,0),FALSE)</f>
        <v>5.5514003815580607E-5</v>
      </c>
      <c r="F65" s="52">
        <f>VLOOKUP($B65,Shock_dev!$A$1:$CI$300,MATCH(DATE(F$1,1,1),Shock_dev!$A$1:$CI$1,0),FALSE)</f>
        <v>6.4243459778568409E-5</v>
      </c>
      <c r="G65" s="52">
        <f>VLOOKUP($B65,Shock_dev!$A$1:$CI$300,MATCH(DATE(G$1,1,1),Shock_dev!$A$1:$CI$1,0),FALSE)</f>
        <v>6.8003828953591729E-5</v>
      </c>
      <c r="H65" s="52">
        <f>VLOOKUP($B65,Shock_dev!$A$1:$CI$300,MATCH(DATE(H$1,1,1),Shock_dev!$A$1:$CI$1,0),FALSE)</f>
        <v>6.8257760171568048E-5</v>
      </c>
      <c r="I65" s="52">
        <f>VLOOKUP($B65,Shock_dev!$A$1:$CI$300,MATCH(DATE(I$1,1,1),Shock_dev!$A$1:$CI$1,0),FALSE)</f>
        <v>6.6044404428909436E-5</v>
      </c>
      <c r="J65" s="52">
        <f>VLOOKUP($B65,Shock_dev!$A$1:$CI$300,MATCH(DATE(J$1,1,1),Shock_dev!$A$1:$CI$1,0),FALSE)</f>
        <v>6.2951747169338648E-5</v>
      </c>
      <c r="K65" s="52">
        <f>VLOOKUP($B65,Shock_dev!$A$1:$CI$300,MATCH(DATE(K$1,1,1),Shock_dev!$A$1:$CI$1,0),FALSE)</f>
        <v>5.9354886071489782E-5</v>
      </c>
      <c r="L65" s="52">
        <f>VLOOKUP($B65,Shock_dev!$A$1:$CI$300,MATCH(DATE(L$1,1,1),Shock_dev!$A$1:$CI$1,0),FALSE)</f>
        <v>5.4517667810108997E-5</v>
      </c>
      <c r="M65" s="52">
        <f>VLOOKUP($B65,Shock_dev!$A$1:$CI$300,MATCH(DATE(M$1,1,1),Shock_dev!$A$1:$CI$1,0),FALSE)</f>
        <v>4.5076701934706845E-5</v>
      </c>
      <c r="N65" s="52">
        <f>VLOOKUP($B65,Shock_dev!$A$1:$CI$300,MATCH(DATE(N$1,1,1),Shock_dev!$A$1:$CI$1,0),FALSE)</f>
        <v>3.5610610937528174E-5</v>
      </c>
      <c r="O65" s="52">
        <f>VLOOKUP($B65,Shock_dev!$A$1:$CI$300,MATCH(DATE(O$1,1,1),Shock_dev!$A$1:$CI$1,0),FALSE)</f>
        <v>2.9309528545682129E-5</v>
      </c>
      <c r="P65" s="52">
        <f>VLOOKUP($B65,Shock_dev!$A$1:$CI$300,MATCH(DATE(P$1,1,1),Shock_dev!$A$1:$CI$1,0),FALSE)</f>
        <v>2.6596380389970215E-5</v>
      </c>
      <c r="Q65" s="52">
        <f>VLOOKUP($B65,Shock_dev!$A$1:$CI$300,MATCH(DATE(Q$1,1,1),Shock_dev!$A$1:$CI$1,0),FALSE)</f>
        <v>2.5206028297756108E-5</v>
      </c>
      <c r="R65" s="52">
        <f>VLOOKUP($B65,Shock_dev!$A$1:$CI$300,MATCH(DATE(R$1,1,1),Shock_dev!$A$1:$CI$1,0),FALSE)</f>
        <v>2.4063882485151157E-5</v>
      </c>
      <c r="S65" s="52">
        <f>VLOOKUP($B65,Shock_dev!$A$1:$CI$300,MATCH(DATE(S$1,1,1),Shock_dev!$A$1:$CI$1,0),FALSE)</f>
        <v>2.4036094794350566E-5</v>
      </c>
      <c r="T65" s="52">
        <f>VLOOKUP($B65,Shock_dev!$A$1:$CI$300,MATCH(DATE(T$1,1,1),Shock_dev!$A$1:$CI$1,0),FALSE)</f>
        <v>2.4713787311376824E-5</v>
      </c>
      <c r="U65" s="52">
        <f>VLOOKUP($B65,Shock_dev!$A$1:$CI$300,MATCH(DATE(U$1,1,1),Shock_dev!$A$1:$CI$1,0),FALSE)</f>
        <v>2.5515320490831145E-5</v>
      </c>
      <c r="V65" s="52">
        <f>VLOOKUP($B65,Shock_dev!$A$1:$CI$300,MATCH(DATE(V$1,1,1),Shock_dev!$A$1:$CI$1,0),FALSE)</f>
        <v>2.200493662947294E-5</v>
      </c>
      <c r="W65" s="52">
        <f>VLOOKUP($B65,Shock_dev!$A$1:$CI$300,MATCH(DATE(W$1,1,1),Shock_dev!$A$1:$CI$1,0),FALSE)</f>
        <v>1.6523718158753566E-5</v>
      </c>
      <c r="X65" s="52">
        <f>VLOOKUP($B65,Shock_dev!$A$1:$CI$300,MATCH(DATE(X$1,1,1),Shock_dev!$A$1:$CI$1,0),FALSE)</f>
        <v>1.2029461254519893E-5</v>
      </c>
      <c r="Y65" s="52">
        <f>VLOOKUP($B65,Shock_dev!$A$1:$CI$300,MATCH(DATE(Y$1,1,1),Shock_dev!$A$1:$CI$1,0),FALSE)</f>
        <v>9.0057005308266923E-6</v>
      </c>
      <c r="Z65" s="52">
        <f>VLOOKUP($B65,Shock_dev!$A$1:$CI$300,MATCH(DATE(Z$1,1,1),Shock_dev!$A$1:$CI$1,0),FALSE)</f>
        <v>9.1971357331939734E-6</v>
      </c>
      <c r="AA65" s="52">
        <f>VLOOKUP($B65,Shock_dev!$A$1:$CI$300,MATCH(DATE(AA$1,1,1),Shock_dev!$A$1:$CI$1,0),FALSE)</f>
        <v>1.0342029144390145E-5</v>
      </c>
      <c r="AB65" s="52">
        <f>VLOOKUP($B65,Shock_dev!$A$1:$CI$300,MATCH(DATE(AB$1,1,1),Shock_dev!$A$1:$CI$1,0),FALSE)</f>
        <v>1.1012432313046244E-5</v>
      </c>
      <c r="AC65" s="52">
        <f>VLOOKUP($B65,Shock_dev!$A$1:$CI$300,MATCH(DATE(AC$1,1,1),Shock_dev!$A$1:$CI$1,0),FALSE)</f>
        <v>1.0710563201897046E-5</v>
      </c>
      <c r="AD65" s="52">
        <f>VLOOKUP($B65,Shock_dev!$A$1:$CI$300,MATCH(DATE(AD$1,1,1),Shock_dev!$A$1:$CI$1,0),FALSE)</f>
        <v>9.4851026650774754E-6</v>
      </c>
      <c r="AE65" s="52">
        <f>VLOOKUP($B65,Shock_dev!$A$1:$CI$300,MATCH(DATE(AE$1,1,1),Shock_dev!$A$1:$CI$1,0),FALSE)</f>
        <v>7.6022517511989444E-6</v>
      </c>
      <c r="AF65" s="52">
        <f>VLOOKUP($B65,Shock_dev!$A$1:$CI$300,MATCH(DATE(AF$1,1,1),Shock_dev!$A$1:$CI$1,0),FALSE)</f>
        <v>5.3599415366128682E-6</v>
      </c>
      <c r="AG65" s="52"/>
      <c r="AH65" s="65">
        <f t="shared" si="1"/>
        <v>4.8939427118380866E-5</v>
      </c>
      <c r="AI65" s="65">
        <f t="shared" si="2"/>
        <v>6.2225293130282994E-5</v>
      </c>
      <c r="AJ65" s="65">
        <f t="shared" si="3"/>
        <v>3.2359850021128693E-5</v>
      </c>
      <c r="AK65" s="65">
        <f t="shared" si="4"/>
        <v>2.4066804342236526E-5</v>
      </c>
      <c r="AL65" s="65">
        <f t="shared" si="5"/>
        <v>1.1419608964336853E-5</v>
      </c>
      <c r="AM65" s="65">
        <f t="shared" si="6"/>
        <v>8.8340582935665143E-6</v>
      </c>
      <c r="AN65" s="66"/>
      <c r="AO65" s="65">
        <f t="shared" si="7"/>
        <v>5.558236012433193E-5</v>
      </c>
      <c r="AP65" s="65">
        <f t="shared" si="8"/>
        <v>2.8213327181682608E-5</v>
      </c>
      <c r="AQ65" s="65">
        <f t="shared" si="9"/>
        <v>1.0126833628951684E-5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5.3649658007739014E-3</v>
      </c>
      <c r="D66" s="52">
        <f>VLOOKUP($B66,Shock_dev!$A$1:$CI$300,MATCH(DATE(D$1,1,1),Shock_dev!$A$1:$CI$1,0),FALSE)</f>
        <v>8.4927858394082852E-3</v>
      </c>
      <c r="E66" s="52">
        <f>VLOOKUP($B66,Shock_dev!$A$1:$CI$300,MATCH(DATE(E$1,1,1),Shock_dev!$A$1:$CI$1,0),FALSE)</f>
        <v>9.9673736130508513E-3</v>
      </c>
      <c r="F66" s="52">
        <f>VLOOKUP($B66,Shock_dev!$A$1:$CI$300,MATCH(DATE(F$1,1,1),Shock_dev!$A$1:$CI$1,0),FALSE)</f>
        <v>1.0465153772646641E-2</v>
      </c>
      <c r="G66" s="52">
        <f>VLOOKUP($B66,Shock_dev!$A$1:$CI$300,MATCH(DATE(G$1,1,1),Shock_dev!$A$1:$CI$1,0),FALSE)</f>
        <v>9.4765334396278902E-3</v>
      </c>
      <c r="H66" s="52">
        <f>VLOOKUP($B66,Shock_dev!$A$1:$CI$300,MATCH(DATE(H$1,1,1),Shock_dev!$A$1:$CI$1,0),FALSE)</f>
        <v>8.7513135485298207E-3</v>
      </c>
      <c r="I66" s="52">
        <f>VLOOKUP($B66,Shock_dev!$A$1:$CI$300,MATCH(DATE(I$1,1,1),Shock_dev!$A$1:$CI$1,0),FALSE)</f>
        <v>8.2416221716889084E-3</v>
      </c>
      <c r="J66" s="52">
        <f>VLOOKUP($B66,Shock_dev!$A$1:$CI$300,MATCH(DATE(J$1,1,1),Shock_dev!$A$1:$CI$1,0),FALSE)</f>
        <v>7.8813069197444293E-3</v>
      </c>
      <c r="K66" s="52">
        <f>VLOOKUP($B66,Shock_dev!$A$1:$CI$300,MATCH(DATE(K$1,1,1),Shock_dev!$A$1:$CI$1,0),FALSE)</f>
        <v>7.6194841532056558E-3</v>
      </c>
      <c r="L66" s="52">
        <f>VLOOKUP($B66,Shock_dev!$A$1:$CI$300,MATCH(DATE(L$1,1,1),Shock_dev!$A$1:$CI$1,0),FALSE)</f>
        <v>6.0499476448986544E-3</v>
      </c>
      <c r="M66" s="52">
        <f>VLOOKUP($B66,Shock_dev!$A$1:$CI$300,MATCH(DATE(M$1,1,1),Shock_dev!$A$1:$CI$1,0),FALSE)</f>
        <v>3.3117281784157625E-3</v>
      </c>
      <c r="N66" s="52">
        <f>VLOOKUP($B66,Shock_dev!$A$1:$CI$300,MATCH(DATE(N$1,1,1),Shock_dev!$A$1:$CI$1,0),FALSE)</f>
        <v>1.8949148172566327E-3</v>
      </c>
      <c r="O66" s="52">
        <f>VLOOKUP($B66,Shock_dev!$A$1:$CI$300,MATCH(DATE(O$1,1,1),Shock_dev!$A$1:$CI$1,0),FALSE)</f>
        <v>1.2458319892205126E-3</v>
      </c>
      <c r="P66" s="52">
        <f>VLOOKUP($B66,Shock_dev!$A$1:$CI$300,MATCH(DATE(P$1,1,1),Shock_dev!$A$1:$CI$1,0),FALSE)</f>
        <v>9.9183039042062137E-4</v>
      </c>
      <c r="Q66" s="52">
        <f>VLOOKUP($B66,Shock_dev!$A$1:$CI$300,MATCH(DATE(Q$1,1,1),Shock_dev!$A$1:$CI$1,0),FALSE)</f>
        <v>1.8454140298932299E-4</v>
      </c>
      <c r="R66" s="52">
        <f>VLOOKUP($B66,Shock_dev!$A$1:$CI$300,MATCH(DATE(R$1,1,1),Shock_dev!$A$1:$CI$1,0),FALSE)</f>
        <v>-1.8776301862371241E-4</v>
      </c>
      <c r="S66" s="52">
        <f>VLOOKUP($B66,Shock_dev!$A$1:$CI$300,MATCH(DATE(S$1,1,1),Shock_dev!$A$1:$CI$1,0),FALSE)</f>
        <v>-3.2371880537758826E-4</v>
      </c>
      <c r="T66" s="52">
        <f>VLOOKUP($B66,Shock_dev!$A$1:$CI$300,MATCH(DATE(T$1,1,1),Shock_dev!$A$1:$CI$1,0),FALSE)</f>
        <v>-3.4702536544314926E-4</v>
      </c>
      <c r="U66" s="52">
        <f>VLOOKUP($B66,Shock_dev!$A$1:$CI$300,MATCH(DATE(U$1,1,1),Shock_dev!$A$1:$CI$1,0),FALSE)</f>
        <v>-3.254218747442569E-4</v>
      </c>
      <c r="V66" s="52">
        <f>VLOOKUP($B66,Shock_dev!$A$1:$CI$300,MATCH(DATE(V$1,1,1),Shock_dev!$A$1:$CI$1,0),FALSE)</f>
        <v>-7.4766907568262321E-4</v>
      </c>
      <c r="W66" s="52">
        <f>VLOOKUP($B66,Shock_dev!$A$1:$CI$300,MATCH(DATE(W$1,1,1),Shock_dev!$A$1:$CI$1,0),FALSE)</f>
        <v>-9.5489885502462915E-4</v>
      </c>
      <c r="X66" s="52">
        <f>VLOOKUP($B66,Shock_dev!$A$1:$CI$300,MATCH(DATE(X$1,1,1),Shock_dev!$A$1:$CI$1,0),FALSE)</f>
        <v>-1.0429474074670681E-3</v>
      </c>
      <c r="Y66" s="52">
        <f>VLOOKUP($B66,Shock_dev!$A$1:$CI$300,MATCH(DATE(Y$1,1,1),Shock_dev!$A$1:$CI$1,0),FALSE)</f>
        <v>-1.0704357952426174E-3</v>
      </c>
      <c r="Z66" s="52">
        <f>VLOOKUP($B66,Shock_dev!$A$1:$CI$300,MATCH(DATE(Z$1,1,1),Shock_dev!$A$1:$CI$1,0),FALSE)</f>
        <v>2.9941137020387905E-3</v>
      </c>
      <c r="AA66" s="52">
        <f>VLOOKUP($B66,Shock_dev!$A$1:$CI$300,MATCH(DATE(AA$1,1,1),Shock_dev!$A$1:$CI$1,0),FALSE)</f>
        <v>5.1497916970242074E-3</v>
      </c>
      <c r="AB66" s="52">
        <f>VLOOKUP($B66,Shock_dev!$A$1:$CI$300,MATCH(DATE(AB$1,1,1),Shock_dev!$A$1:$CI$1,0),FALSE)</f>
        <v>6.6896179806526556E-3</v>
      </c>
      <c r="AC66" s="52">
        <f>VLOOKUP($B66,Shock_dev!$A$1:$CI$300,MATCH(DATE(AC$1,1,1),Shock_dev!$A$1:$CI$1,0),FALSE)</f>
        <v>7.329251726402552E-3</v>
      </c>
      <c r="AD66" s="52">
        <f>VLOOKUP($B66,Shock_dev!$A$1:$CI$300,MATCH(DATE(AD$1,1,1),Shock_dev!$A$1:$CI$1,0),FALSE)</f>
        <v>7.4773288374049979E-3</v>
      </c>
      <c r="AE66" s="52">
        <f>VLOOKUP($B66,Shock_dev!$A$1:$CI$300,MATCH(DATE(AE$1,1,1),Shock_dev!$A$1:$CI$1,0),FALSE)</f>
        <v>7.3924111555568432E-3</v>
      </c>
      <c r="AF66" s="52">
        <f>VLOOKUP($B66,Shock_dev!$A$1:$CI$300,MATCH(DATE(AF$1,1,1),Shock_dev!$A$1:$CI$1,0),FALSE)</f>
        <v>7.2173276434900286E-3</v>
      </c>
      <c r="AG66" s="52"/>
      <c r="AH66" s="65">
        <f t="shared" si="1"/>
        <v>8.7533624931015151E-3</v>
      </c>
      <c r="AI66" s="65">
        <f t="shared" si="2"/>
        <v>7.7087348876134932E-3</v>
      </c>
      <c r="AJ66" s="65">
        <f t="shared" si="3"/>
        <v>1.5257693556605706E-3</v>
      </c>
      <c r="AK66" s="65">
        <f t="shared" si="4"/>
        <v>-3.86319627974266E-4</v>
      </c>
      <c r="AL66" s="65">
        <f t="shared" si="5"/>
        <v>1.0151246682657366E-3</v>
      </c>
      <c r="AM66" s="65">
        <f t="shared" si="6"/>
        <v>7.2211874687014167E-3</v>
      </c>
      <c r="AN66" s="66"/>
      <c r="AO66" s="65">
        <f t="shared" si="7"/>
        <v>8.231048690357505E-3</v>
      </c>
      <c r="AP66" s="65">
        <f t="shared" si="8"/>
        <v>5.6972486384315236E-4</v>
      </c>
      <c r="AQ66" s="65">
        <f t="shared" si="9"/>
        <v>4.1181560684835769E-3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1.2295438925969587E-5</v>
      </c>
      <c r="D67" s="52">
        <f>VLOOKUP($B67,Shock_dev!$A$1:$CI$300,MATCH(DATE(D$1,1,1),Shock_dev!$A$1:$CI$1,0),FALSE)</f>
        <v>2.7411494365666851E-5</v>
      </c>
      <c r="E67" s="52">
        <f>VLOOKUP($B67,Shock_dev!$A$1:$CI$300,MATCH(DATE(E$1,1,1),Shock_dev!$A$1:$CI$1,0),FALSE)</f>
        <v>3.901501881515325E-5</v>
      </c>
      <c r="F67" s="52">
        <f>VLOOKUP($B67,Shock_dev!$A$1:$CI$300,MATCH(DATE(F$1,1,1),Shock_dev!$A$1:$CI$1,0),FALSE)</f>
        <v>4.5419689378260531E-5</v>
      </c>
      <c r="G67" s="52">
        <f>VLOOKUP($B67,Shock_dev!$A$1:$CI$300,MATCH(DATE(G$1,1,1),Shock_dev!$A$1:$CI$1,0),FALSE)</f>
        <v>4.8306081335017404E-5</v>
      </c>
      <c r="H67" s="52">
        <f>VLOOKUP($B67,Shock_dev!$A$1:$CI$300,MATCH(DATE(H$1,1,1),Shock_dev!$A$1:$CI$1,0),FALSE)</f>
        <v>4.8633084863305849E-5</v>
      </c>
      <c r="I67" s="52">
        <f>VLOOKUP($B67,Shock_dev!$A$1:$CI$300,MATCH(DATE(I$1,1,1),Shock_dev!$A$1:$CI$1,0),FALSE)</f>
        <v>4.710475248386677E-5</v>
      </c>
      <c r="J67" s="52">
        <f>VLOOKUP($B67,Shock_dev!$A$1:$CI$300,MATCH(DATE(J$1,1,1),Shock_dev!$A$1:$CI$1,0),FALSE)</f>
        <v>4.4833020032778532E-5</v>
      </c>
      <c r="K67" s="52">
        <f>VLOOKUP($B67,Shock_dev!$A$1:$CI$300,MATCH(DATE(K$1,1,1),Shock_dev!$A$1:$CI$1,0),FALSE)</f>
        <v>4.2109649323130779E-5</v>
      </c>
      <c r="L67" s="52">
        <f>VLOOKUP($B67,Shock_dev!$A$1:$CI$300,MATCH(DATE(L$1,1,1),Shock_dev!$A$1:$CI$1,0),FALSE)</f>
        <v>3.8458964854972648E-5</v>
      </c>
      <c r="M67" s="52">
        <f>VLOOKUP($B67,Shock_dev!$A$1:$CI$300,MATCH(DATE(M$1,1,1),Shock_dev!$A$1:$CI$1,0),FALSE)</f>
        <v>3.1569305221930469E-5</v>
      </c>
      <c r="N67" s="52">
        <f>VLOOKUP($B67,Shock_dev!$A$1:$CI$300,MATCH(DATE(N$1,1,1),Shock_dev!$A$1:$CI$1,0),FALSE)</f>
        <v>2.461755505619164E-5</v>
      </c>
      <c r="O67" s="52">
        <f>VLOOKUP($B67,Shock_dev!$A$1:$CI$300,MATCH(DATE(O$1,1,1),Shock_dev!$A$1:$CI$1,0),FALSE)</f>
        <v>1.9856677386189185E-5</v>
      </c>
      <c r="P67" s="52">
        <f>VLOOKUP($B67,Shock_dev!$A$1:$CI$300,MATCH(DATE(P$1,1,1),Shock_dev!$A$1:$CI$1,0),FALSE)</f>
        <v>1.7639710500948055E-5</v>
      </c>
      <c r="Q67" s="52">
        <f>VLOOKUP($B67,Shock_dev!$A$1:$CI$300,MATCH(DATE(Q$1,1,1),Shock_dev!$A$1:$CI$1,0),FALSE)</f>
        <v>1.6440407153754368E-5</v>
      </c>
      <c r="R67" s="52">
        <f>VLOOKUP($B67,Shock_dev!$A$1:$CI$300,MATCH(DATE(R$1,1,1),Shock_dev!$A$1:$CI$1,0),FALSE)</f>
        <v>1.5522004053053518E-5</v>
      </c>
      <c r="S67" s="52">
        <f>VLOOKUP($B67,Shock_dev!$A$1:$CI$300,MATCH(DATE(S$1,1,1),Shock_dev!$A$1:$CI$1,0),FALSE)</f>
        <v>1.5475699125952158E-5</v>
      </c>
      <c r="T67" s="52">
        <f>VLOOKUP($B67,Shock_dev!$A$1:$CI$300,MATCH(DATE(T$1,1,1),Shock_dev!$A$1:$CI$1,0),FALSE)</f>
        <v>1.600967566815276E-5</v>
      </c>
      <c r="U67" s="52">
        <f>VLOOKUP($B67,Shock_dev!$A$1:$CI$300,MATCH(DATE(U$1,1,1),Shock_dev!$A$1:$CI$1,0),FALSE)</f>
        <v>1.6706012962203206E-5</v>
      </c>
      <c r="V67" s="52">
        <f>VLOOKUP($B67,Shock_dev!$A$1:$CI$300,MATCH(DATE(V$1,1,1),Shock_dev!$A$1:$CI$1,0),FALSE)</f>
        <v>1.445940893122154E-5</v>
      </c>
      <c r="W67" s="52">
        <f>VLOOKUP($B67,Shock_dev!$A$1:$CI$300,MATCH(DATE(W$1,1,1),Shock_dev!$A$1:$CI$1,0),FALSE)</f>
        <v>1.0839588270649123E-5</v>
      </c>
      <c r="X67" s="52">
        <f>VLOOKUP($B67,Shock_dev!$A$1:$CI$300,MATCH(DATE(X$1,1,1),Shock_dev!$A$1:$CI$1,0),FALSE)</f>
        <v>7.8771185198512896E-6</v>
      </c>
      <c r="Y67" s="52">
        <f>VLOOKUP($B67,Shock_dev!$A$1:$CI$300,MATCH(DATE(Y$1,1,1),Shock_dev!$A$1:$CI$1,0),FALSE)</f>
        <v>5.9192898856825399E-6</v>
      </c>
      <c r="Z67" s="52">
        <f>VLOOKUP($B67,Shock_dev!$A$1:$CI$300,MATCH(DATE(Z$1,1,1),Shock_dev!$A$1:$CI$1,0),FALSE)</f>
        <v>6.1925978666100877E-6</v>
      </c>
      <c r="AA67" s="52">
        <f>VLOOKUP($B67,Shock_dev!$A$1:$CI$300,MATCH(DATE(AA$1,1,1),Shock_dev!$A$1:$CI$1,0),FALSE)</f>
        <v>7.1504107300101677E-6</v>
      </c>
      <c r="AB67" s="52">
        <f>VLOOKUP($B67,Shock_dev!$A$1:$CI$300,MATCH(DATE(AB$1,1,1),Shock_dev!$A$1:$CI$1,0),FALSE)</f>
        <v>7.7987943906609694E-6</v>
      </c>
      <c r="AC67" s="52">
        <f>VLOOKUP($B67,Shock_dev!$A$1:$CI$300,MATCH(DATE(AC$1,1,1),Shock_dev!$A$1:$CI$1,0),FALSE)</f>
        <v>7.773808514382887E-6</v>
      </c>
      <c r="AD67" s="52">
        <f>VLOOKUP($B67,Shock_dev!$A$1:$CI$300,MATCH(DATE(AD$1,1,1),Shock_dev!$A$1:$CI$1,0),FALSE)</f>
        <v>7.0887458610941856E-6</v>
      </c>
      <c r="AE67" s="52">
        <f>VLOOKUP($B67,Shock_dev!$A$1:$CI$300,MATCH(DATE(AE$1,1,1),Shock_dev!$A$1:$CI$1,0),FALSE)</f>
        <v>5.9132977576137702E-6</v>
      </c>
      <c r="AF67" s="52">
        <f>VLOOKUP($B67,Shock_dev!$A$1:$CI$300,MATCH(DATE(AF$1,1,1),Shock_dev!$A$1:$CI$1,0),FALSE)</f>
        <v>4.4466540823205353E-6</v>
      </c>
      <c r="AG67" s="52"/>
      <c r="AH67" s="65">
        <f t="shared" si="1"/>
        <v>3.4489544564013526E-5</v>
      </c>
      <c r="AI67" s="65">
        <f t="shared" si="2"/>
        <v>4.4227894311610913E-5</v>
      </c>
      <c r="AJ67" s="65">
        <f t="shared" si="3"/>
        <v>2.2024731063802744E-5</v>
      </c>
      <c r="AK67" s="65">
        <f t="shared" si="4"/>
        <v>1.5634560148116638E-5</v>
      </c>
      <c r="AL67" s="65">
        <f t="shared" si="5"/>
        <v>7.5958010545606418E-6</v>
      </c>
      <c r="AM67" s="65">
        <f t="shared" si="6"/>
        <v>6.6042601212144688E-6</v>
      </c>
      <c r="AN67" s="66"/>
      <c r="AO67" s="65">
        <f t="shared" si="7"/>
        <v>3.935871943781222E-5</v>
      </c>
      <c r="AP67" s="65">
        <f t="shared" si="8"/>
        <v>1.8829645605959689E-5</v>
      </c>
      <c r="AQ67" s="65">
        <f t="shared" si="9"/>
        <v>7.1000305878875557E-6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3.1685886342695133E-2</v>
      </c>
      <c r="D68" s="52">
        <f>VLOOKUP($B68,Shock_dev!$A$1:$CI$300,MATCH(DATE(D$1,1,1),Shock_dev!$A$1:$CI$1,0),FALSE)</f>
        <v>4.9450160415304006E-2</v>
      </c>
      <c r="E68" s="52">
        <f>VLOOKUP($B68,Shock_dev!$A$1:$CI$300,MATCH(DATE(E$1,1,1),Shock_dev!$A$1:$CI$1,0),FALSE)</f>
        <v>5.7654208680000915E-2</v>
      </c>
      <c r="F68" s="52">
        <f>VLOOKUP($B68,Shock_dev!$A$1:$CI$300,MATCH(DATE(F$1,1,1),Shock_dev!$A$1:$CI$1,0),FALSE)</f>
        <v>6.0336180524787938E-2</v>
      </c>
      <c r="G68" s="52">
        <f>VLOOKUP($B68,Shock_dev!$A$1:$CI$300,MATCH(DATE(G$1,1,1),Shock_dev!$A$1:$CI$1,0),FALSE)</f>
        <v>6.3432491900781748E-2</v>
      </c>
      <c r="H68" s="52">
        <f>VLOOKUP($B68,Shock_dev!$A$1:$CI$300,MATCH(DATE(H$1,1,1),Shock_dev!$A$1:$CI$1,0),FALSE)</f>
        <v>6.4158553912572677E-2</v>
      </c>
      <c r="I68" s="52">
        <f>VLOOKUP($B68,Shock_dev!$A$1:$CI$300,MATCH(DATE(I$1,1,1),Shock_dev!$A$1:$CI$1,0),FALSE)</f>
        <v>6.302181506385042E-2</v>
      </c>
      <c r="J68" s="52">
        <f>VLOOKUP($B68,Shock_dev!$A$1:$CI$300,MATCH(DATE(J$1,1,1),Shock_dev!$A$1:$CI$1,0),FALSE)</f>
        <v>6.143047404152175E-2</v>
      </c>
      <c r="K68" s="52">
        <f>VLOOKUP($B68,Shock_dev!$A$1:$CI$300,MATCH(DATE(K$1,1,1),Shock_dev!$A$1:$CI$1,0),FALSE)</f>
        <v>5.9172196407282038E-2</v>
      </c>
      <c r="L68" s="52">
        <f>VLOOKUP($B68,Shock_dev!$A$1:$CI$300,MATCH(DATE(L$1,1,1),Shock_dev!$A$1:$CI$1,0),FALSE)</f>
        <v>5.3927635126115911E-2</v>
      </c>
      <c r="M68" s="52">
        <f>VLOOKUP($B68,Shock_dev!$A$1:$CI$300,MATCH(DATE(M$1,1,1),Shock_dev!$A$1:$CI$1,0),FALSE)</f>
        <v>4.1303331181933092E-2</v>
      </c>
      <c r="N68" s="52">
        <f>VLOOKUP($B68,Shock_dev!$A$1:$CI$300,MATCH(DATE(N$1,1,1),Shock_dev!$A$1:$CI$1,0),FALSE)</f>
        <v>3.3783744055058851E-2</v>
      </c>
      <c r="O68" s="52">
        <f>VLOOKUP($B68,Shock_dev!$A$1:$CI$300,MATCH(DATE(O$1,1,1),Shock_dev!$A$1:$CI$1,0),FALSE)</f>
        <v>3.0067101769337464E-2</v>
      </c>
      <c r="P68" s="52">
        <f>VLOOKUP($B68,Shock_dev!$A$1:$CI$300,MATCH(DATE(P$1,1,1),Shock_dev!$A$1:$CI$1,0),FALSE)</f>
        <v>2.8389859513555979E-2</v>
      </c>
      <c r="Q68" s="52">
        <f>VLOOKUP($B68,Shock_dev!$A$1:$CI$300,MATCH(DATE(Q$1,1,1),Shock_dev!$A$1:$CI$1,0),FALSE)</f>
        <v>2.7756751805245186E-2</v>
      </c>
      <c r="R68" s="52">
        <f>VLOOKUP($B68,Shock_dev!$A$1:$CI$300,MATCH(DATE(R$1,1,1),Shock_dev!$A$1:$CI$1,0),FALSE)</f>
        <v>2.5563095135359738E-2</v>
      </c>
      <c r="S68" s="52">
        <f>VLOOKUP($B68,Shock_dev!$A$1:$CI$300,MATCH(DATE(S$1,1,1),Shock_dev!$A$1:$CI$1,0),FALSE)</f>
        <v>2.490994888632676E-2</v>
      </c>
      <c r="T68" s="52">
        <f>VLOOKUP($B68,Shock_dev!$A$1:$CI$300,MATCH(DATE(T$1,1,1),Shock_dev!$A$1:$CI$1,0),FALSE)</f>
        <v>2.4640788826419357E-2</v>
      </c>
      <c r="U68" s="52">
        <f>VLOOKUP($B68,Shock_dev!$A$1:$CI$300,MATCH(DATE(U$1,1,1),Shock_dev!$A$1:$CI$1,0),FALSE)</f>
        <v>2.4516078888403049E-2</v>
      </c>
      <c r="V68" s="52">
        <f>VLOOKUP($B68,Shock_dev!$A$1:$CI$300,MATCH(DATE(V$1,1,1),Shock_dev!$A$1:$CI$1,0),FALSE)</f>
        <v>1.53683612401295E-2</v>
      </c>
      <c r="W68" s="52">
        <f>VLOOKUP($B68,Shock_dev!$A$1:$CI$300,MATCH(DATE(W$1,1,1),Shock_dev!$A$1:$CI$1,0),FALSE)</f>
        <v>9.0628192404483519E-3</v>
      </c>
      <c r="X68" s="52">
        <f>VLOOKUP($B68,Shock_dev!$A$1:$CI$300,MATCH(DATE(X$1,1,1),Shock_dev!$A$1:$CI$1,0),FALSE)</f>
        <v>6.4914710719358561E-3</v>
      </c>
      <c r="Y68" s="52">
        <f>VLOOKUP($B68,Shock_dev!$A$1:$CI$300,MATCH(DATE(Y$1,1,1),Shock_dev!$A$1:$CI$1,0),FALSE)</f>
        <v>5.4934008674879294E-3</v>
      </c>
      <c r="Z68" s="52">
        <f>VLOOKUP($B68,Shock_dev!$A$1:$CI$300,MATCH(DATE(Z$1,1,1),Shock_dev!$A$1:$CI$1,0),FALSE)</f>
        <v>7.161992215569111E-3</v>
      </c>
      <c r="AA68" s="52">
        <f>VLOOKUP($B68,Shock_dev!$A$1:$CI$300,MATCH(DATE(AA$1,1,1),Shock_dev!$A$1:$CI$1,0),FALSE)</f>
        <v>8.2536277506087361E-3</v>
      </c>
      <c r="AB68" s="52">
        <f>VLOOKUP($B68,Shock_dev!$A$1:$CI$300,MATCH(DATE(AB$1,1,1),Shock_dev!$A$1:$CI$1,0),FALSE)</f>
        <v>8.8912795265158225E-3</v>
      </c>
      <c r="AC68" s="52">
        <f>VLOOKUP($B68,Shock_dev!$A$1:$CI$300,MATCH(DATE(AC$1,1,1),Shock_dev!$A$1:$CI$1,0),FALSE)</f>
        <v>9.2176256463151265E-3</v>
      </c>
      <c r="AD68" s="52">
        <f>VLOOKUP($B68,Shock_dev!$A$1:$CI$300,MATCH(DATE(AD$1,1,1),Shock_dev!$A$1:$CI$1,0),FALSE)</f>
        <v>9.3428584205304584E-3</v>
      </c>
      <c r="AE68" s="52">
        <f>VLOOKUP($B68,Shock_dev!$A$1:$CI$300,MATCH(DATE(AE$1,1,1),Shock_dev!$A$1:$CI$1,0),FALSE)</f>
        <v>9.344054942855019E-3</v>
      </c>
      <c r="AF68" s="52">
        <f>VLOOKUP($B68,Shock_dev!$A$1:$CI$300,MATCH(DATE(AF$1,1,1),Shock_dev!$A$1:$CI$1,0),FALSE)</f>
        <v>9.2725318896105507E-3</v>
      </c>
      <c r="AG68" s="52"/>
      <c r="AH68" s="65">
        <f t="shared" si="1"/>
        <v>5.2511785572713951E-2</v>
      </c>
      <c r="AI68" s="65">
        <f t="shared" si="2"/>
        <v>6.0342134910268561E-2</v>
      </c>
      <c r="AJ68" s="65">
        <f t="shared" si="3"/>
        <v>3.2260157665026115E-2</v>
      </c>
      <c r="AK68" s="65">
        <f t="shared" si="4"/>
        <v>2.2999654595327677E-2</v>
      </c>
      <c r="AL68" s="65">
        <f t="shared" si="5"/>
        <v>7.2926622292099966E-3</v>
      </c>
      <c r="AM68" s="65">
        <f t="shared" si="6"/>
        <v>9.2136700851653958E-3</v>
      </c>
      <c r="AN68" s="66"/>
      <c r="AO68" s="65">
        <f t="shared" si="7"/>
        <v>5.6426960241491256E-2</v>
      </c>
      <c r="AP68" s="65">
        <f t="shared" si="8"/>
        <v>2.7629906130176896E-2</v>
      </c>
      <c r="AQ68" s="65">
        <f t="shared" si="9"/>
        <v>8.2531661571876962E-3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5.3308150937750788E-5</v>
      </c>
      <c r="D69" s="52">
        <f>VLOOKUP($B69,Shock_dev!$A$1:$CI$300,MATCH(DATE(D$1,1,1),Shock_dev!$A$1:$CI$1,0),FALSE)</f>
        <v>8.5144179837592026E-5</v>
      </c>
      <c r="E69" s="52">
        <f>VLOOKUP($B69,Shock_dev!$A$1:$CI$300,MATCH(DATE(E$1,1,1),Shock_dev!$A$1:$CI$1,0),FALSE)</f>
        <v>1.0155500393442374E-4</v>
      </c>
      <c r="F69" s="52">
        <f>VLOOKUP($B69,Shock_dev!$A$1:$CI$300,MATCH(DATE(F$1,1,1),Shock_dev!$A$1:$CI$1,0),FALSE)</f>
        <v>1.0807018910363415E-4</v>
      </c>
      <c r="G69" s="52">
        <f>VLOOKUP($B69,Shock_dev!$A$1:$CI$300,MATCH(DATE(G$1,1,1),Shock_dev!$A$1:$CI$1,0),FALSE)</f>
        <v>1.0924840847338224E-4</v>
      </c>
      <c r="H69" s="52">
        <f>VLOOKUP($B69,Shock_dev!$A$1:$CI$300,MATCH(DATE(H$1,1,1),Shock_dev!$A$1:$CI$1,0),FALSE)</f>
        <v>1.076269775196487E-4</v>
      </c>
      <c r="I69" s="52">
        <f>VLOOKUP($B69,Shock_dev!$A$1:$CI$300,MATCH(DATE(I$1,1,1),Shock_dev!$A$1:$CI$1,0),FALSE)</f>
        <v>1.0461561538864018E-4</v>
      </c>
      <c r="J69" s="52">
        <f>VLOOKUP($B69,Shock_dev!$A$1:$CI$300,MATCH(DATE(J$1,1,1),Shock_dev!$A$1:$CI$1,0),FALSE)</f>
        <v>1.0124740640832895E-4</v>
      </c>
      <c r="K69" s="52">
        <f>VLOOKUP($B69,Shock_dev!$A$1:$CI$300,MATCH(DATE(K$1,1,1),Shock_dev!$A$1:$CI$1,0),FALSE)</f>
        <v>9.7866613924889253E-5</v>
      </c>
      <c r="L69" s="52">
        <f>VLOOKUP($B69,Shock_dev!$A$1:$CI$300,MATCH(DATE(L$1,1,1),Shock_dev!$A$1:$CI$1,0),FALSE)</f>
        <v>9.4303753535096525E-5</v>
      </c>
      <c r="M69" s="52">
        <f>VLOOKUP($B69,Shock_dev!$A$1:$CI$300,MATCH(DATE(M$1,1,1),Shock_dev!$A$1:$CI$1,0),FALSE)</f>
        <v>2.5198839296992101E-4</v>
      </c>
      <c r="N69" s="52">
        <f>VLOOKUP($B69,Shock_dev!$A$1:$CI$300,MATCH(DATE(N$1,1,1),Shock_dev!$A$1:$CI$1,0),FALSE)</f>
        <v>3.3244669697444481E-4</v>
      </c>
      <c r="O69" s="52">
        <f>VLOOKUP($B69,Shock_dev!$A$1:$CI$300,MATCH(DATE(O$1,1,1),Shock_dev!$A$1:$CI$1,0),FALSE)</f>
        <v>3.6669039896843704E-4</v>
      </c>
      <c r="P69" s="52">
        <f>VLOOKUP($B69,Shock_dev!$A$1:$CI$300,MATCH(DATE(P$1,1,1),Shock_dev!$A$1:$CI$1,0),FALSE)</f>
        <v>3.7655411126527474E-4</v>
      </c>
      <c r="Q69" s="52">
        <f>VLOOKUP($B69,Shock_dev!$A$1:$CI$300,MATCH(DATE(Q$1,1,1),Shock_dev!$A$1:$CI$1,0),FALSE)</f>
        <v>3.7435515143824052E-4</v>
      </c>
      <c r="R69" s="52">
        <f>VLOOKUP($B69,Shock_dev!$A$1:$CI$300,MATCH(DATE(R$1,1,1),Shock_dev!$A$1:$CI$1,0),FALSE)</f>
        <v>3.6695728769886235E-4</v>
      </c>
      <c r="S69" s="52">
        <f>VLOOKUP($B69,Shock_dev!$A$1:$CI$300,MATCH(DATE(S$1,1,1),Shock_dev!$A$1:$CI$1,0),FALSE)</f>
        <v>3.5835021658416218E-4</v>
      </c>
      <c r="T69" s="52">
        <f>VLOOKUP($B69,Shock_dev!$A$1:$CI$300,MATCH(DATE(T$1,1,1),Shock_dev!$A$1:$CI$1,0),FALSE)</f>
        <v>3.5013287989738798E-4</v>
      </c>
      <c r="U69" s="52">
        <f>VLOOKUP($B69,Shock_dev!$A$1:$CI$300,MATCH(DATE(U$1,1,1),Shock_dev!$A$1:$CI$1,0),FALSE)</f>
        <v>3.4279028790983962E-4</v>
      </c>
      <c r="V69" s="52">
        <f>VLOOKUP($B69,Shock_dev!$A$1:$CI$300,MATCH(DATE(V$1,1,1),Shock_dev!$A$1:$CI$1,0),FALSE)</f>
        <v>3.3501540844822471E-4</v>
      </c>
      <c r="W69" s="52">
        <f>VLOOKUP($B69,Shock_dev!$A$1:$CI$300,MATCH(DATE(W$1,1,1),Shock_dev!$A$1:$CI$1,0),FALSE)</f>
        <v>3.2460526234467073E-4</v>
      </c>
      <c r="X69" s="52">
        <f>VLOOKUP($B69,Shock_dev!$A$1:$CI$300,MATCH(DATE(X$1,1,1),Shock_dev!$A$1:$CI$1,0),FALSE)</f>
        <v>3.1660044175896518E-4</v>
      </c>
      <c r="Y69" s="52">
        <f>VLOOKUP($B69,Shock_dev!$A$1:$CI$300,MATCH(DATE(Y$1,1,1),Shock_dev!$A$1:$CI$1,0),FALSE)</f>
        <v>3.1044933943594021E-4</v>
      </c>
      <c r="Z69" s="52">
        <f>VLOOKUP($B69,Shock_dev!$A$1:$CI$300,MATCH(DATE(Z$1,1,1),Shock_dev!$A$1:$CI$1,0),FALSE)</f>
        <v>3.0620489022430857E-4</v>
      </c>
      <c r="AA69" s="52">
        <f>VLOOKUP($B69,Shock_dev!$A$1:$CI$300,MATCH(DATE(AA$1,1,1),Shock_dev!$A$1:$CI$1,0),FALSE)</f>
        <v>3.7365842818731597E-4</v>
      </c>
      <c r="AB69" s="52">
        <f>VLOOKUP($B69,Shock_dev!$A$1:$CI$300,MATCH(DATE(AB$1,1,1),Shock_dev!$A$1:$CI$1,0),FALSE)</f>
        <v>1.6222802022786915E-4</v>
      </c>
      <c r="AC69" s="52">
        <f>VLOOKUP($B69,Shock_dev!$A$1:$CI$300,MATCH(DATE(AC$1,1,1),Shock_dev!$A$1:$CI$1,0),FALSE)</f>
        <v>4.9990652960274616E-5</v>
      </c>
      <c r="AD69" s="52">
        <f>VLOOKUP($B69,Shock_dev!$A$1:$CI$300,MATCH(DATE(AD$1,1,1),Shock_dev!$A$1:$CI$1,0),FALSE)</f>
        <v>-3.2934169224839055E-6</v>
      </c>
      <c r="AE69" s="52">
        <f>VLOOKUP($B69,Shock_dev!$A$1:$CI$300,MATCH(DATE(AE$1,1,1),Shock_dev!$A$1:$CI$1,0),FALSE)</f>
        <v>-2.4900933919913645E-5</v>
      </c>
      <c r="AF69" s="52">
        <f>VLOOKUP($B69,Shock_dev!$A$1:$CI$300,MATCH(DATE(AF$1,1,1),Shock_dev!$A$1:$CI$1,0),FALSE)</f>
        <v>-3.0751779980875552E-5</v>
      </c>
      <c r="AG69" s="52"/>
      <c r="AH69" s="65">
        <f t="shared" si="1"/>
        <v>9.1465186457356586E-5</v>
      </c>
      <c r="AI69" s="65">
        <f t="shared" si="2"/>
        <v>1.0113207335532074E-4</v>
      </c>
      <c r="AJ69" s="65">
        <f t="shared" si="3"/>
        <v>3.4040695032326368E-4</v>
      </c>
      <c r="AK69" s="65">
        <f t="shared" si="4"/>
        <v>3.506492161076954E-4</v>
      </c>
      <c r="AL69" s="65">
        <f t="shared" si="5"/>
        <v>3.2630367239024012E-4</v>
      </c>
      <c r="AM69" s="65">
        <f t="shared" si="6"/>
        <v>3.0654508472974136E-5</v>
      </c>
      <c r="AN69" s="66"/>
      <c r="AO69" s="65">
        <f t="shared" si="7"/>
        <v>9.6298629906338656E-5</v>
      </c>
      <c r="AP69" s="65">
        <f t="shared" si="8"/>
        <v>3.4552808321547954E-4</v>
      </c>
      <c r="AQ69" s="65">
        <f t="shared" si="9"/>
        <v>1.7847909043160713E-4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2.4552192974987338E-3</v>
      </c>
      <c r="D70" s="52">
        <f>VLOOKUP($B70,Shock_dev!$A$1:$CI$300,MATCH(DATE(D$1,1,1),Shock_dev!$A$1:$CI$1,0),FALSE)</f>
        <v>5.0701580981365683E-3</v>
      </c>
      <c r="E70" s="52">
        <f>VLOOKUP($B70,Shock_dev!$A$1:$CI$300,MATCH(DATE(E$1,1,1),Shock_dev!$A$1:$CI$1,0),FALSE)</f>
        <v>7.0121869201439074E-3</v>
      </c>
      <c r="F70" s="52">
        <f>VLOOKUP($B70,Shock_dev!$A$1:$CI$300,MATCH(DATE(F$1,1,1),Shock_dev!$A$1:$CI$1,0),FALSE)</f>
        <v>8.0482317899956812E-3</v>
      </c>
      <c r="G70" s="52">
        <f>VLOOKUP($B70,Shock_dev!$A$1:$CI$300,MATCH(DATE(G$1,1,1),Shock_dev!$A$1:$CI$1,0),FALSE)</f>
        <v>8.4102723895321113E-3</v>
      </c>
      <c r="H70" s="52">
        <f>VLOOKUP($B70,Shock_dev!$A$1:$CI$300,MATCH(DATE(H$1,1,1),Shock_dev!$A$1:$CI$1,0),FALSE)</f>
        <v>8.1195223113613262E-3</v>
      </c>
      <c r="I70" s="52">
        <f>VLOOKUP($B70,Shock_dev!$A$1:$CI$300,MATCH(DATE(I$1,1,1),Shock_dev!$A$1:$CI$1,0),FALSE)</f>
        <v>7.2598152336368991E-3</v>
      </c>
      <c r="J70" s="52">
        <f>VLOOKUP($B70,Shock_dev!$A$1:$CI$300,MATCH(DATE(J$1,1,1),Shock_dev!$A$1:$CI$1,0),FALSE)</f>
        <v>6.0590721144256959E-3</v>
      </c>
      <c r="K70" s="52">
        <f>VLOOKUP($B70,Shock_dev!$A$1:$CI$300,MATCH(DATE(K$1,1,1),Shock_dev!$A$1:$CI$1,0),FALSE)</f>
        <v>4.6005996254477721E-3</v>
      </c>
      <c r="L70" s="52">
        <f>VLOOKUP($B70,Shock_dev!$A$1:$CI$300,MATCH(DATE(L$1,1,1),Shock_dev!$A$1:$CI$1,0),FALSE)</f>
        <v>2.866044180302482E-3</v>
      </c>
      <c r="M70" s="52">
        <f>VLOOKUP($B70,Shock_dev!$A$1:$CI$300,MATCH(DATE(M$1,1,1),Shock_dev!$A$1:$CI$1,0),FALSE)</f>
        <v>4.9176496072642745E-4</v>
      </c>
      <c r="N70" s="52">
        <f>VLOOKUP($B70,Shock_dev!$A$1:$CI$300,MATCH(DATE(N$1,1,1),Shock_dev!$A$1:$CI$1,0),FALSE)</f>
        <v>-1.7458031431516093E-3</v>
      </c>
      <c r="O70" s="52">
        <f>VLOOKUP($B70,Shock_dev!$A$1:$CI$300,MATCH(DATE(O$1,1,1),Shock_dev!$A$1:$CI$1,0),FALSE)</f>
        <v>-3.468142155245376E-3</v>
      </c>
      <c r="P70" s="52">
        <f>VLOOKUP($B70,Shock_dev!$A$1:$CI$300,MATCH(DATE(P$1,1,1),Shock_dev!$A$1:$CI$1,0),FALSE)</f>
        <v>-4.6004979356494592E-3</v>
      </c>
      <c r="Q70" s="52">
        <f>VLOOKUP($B70,Shock_dev!$A$1:$CI$300,MATCH(DATE(Q$1,1,1),Shock_dev!$A$1:$CI$1,0),FALSE)</f>
        <v>-5.3767386963010973E-3</v>
      </c>
      <c r="R70" s="52">
        <f>VLOOKUP($B70,Shock_dev!$A$1:$CI$300,MATCH(DATE(R$1,1,1),Shock_dev!$A$1:$CI$1,0),FALSE)</f>
        <v>-5.8531991636170122E-3</v>
      </c>
      <c r="S70" s="52">
        <f>VLOOKUP($B70,Shock_dev!$A$1:$CI$300,MATCH(DATE(S$1,1,1),Shock_dev!$A$1:$CI$1,0),FALSE)</f>
        <v>-5.8986186504806073E-3</v>
      </c>
      <c r="T70" s="52">
        <f>VLOOKUP($B70,Shock_dev!$A$1:$CI$300,MATCH(DATE(T$1,1,1),Shock_dev!$A$1:$CI$1,0),FALSE)</f>
        <v>-5.6218697248301471E-3</v>
      </c>
      <c r="U70" s="52">
        <f>VLOOKUP($B70,Shock_dev!$A$1:$CI$300,MATCH(DATE(U$1,1,1),Shock_dev!$A$1:$CI$1,0),FALSE)</f>
        <v>-5.126191101634296E-3</v>
      </c>
      <c r="V70" s="52">
        <f>VLOOKUP($B70,Shock_dev!$A$1:$CI$300,MATCH(DATE(V$1,1,1),Shock_dev!$A$1:$CI$1,0),FALSE)</f>
        <v>-5.0626478582610265E-3</v>
      </c>
      <c r="W70" s="52">
        <f>VLOOKUP($B70,Shock_dev!$A$1:$CI$300,MATCH(DATE(W$1,1,1),Shock_dev!$A$1:$CI$1,0),FALSE)</f>
        <v>-5.0652903051101265E-3</v>
      </c>
      <c r="X70" s="52">
        <f>VLOOKUP($B70,Shock_dev!$A$1:$CI$300,MATCH(DATE(X$1,1,1),Shock_dev!$A$1:$CI$1,0),FALSE)</f>
        <v>-4.8533962551261349E-3</v>
      </c>
      <c r="Y70" s="52">
        <f>VLOOKUP($B70,Shock_dev!$A$1:$CI$300,MATCH(DATE(Y$1,1,1),Shock_dev!$A$1:$CI$1,0),FALSE)</f>
        <v>-4.4441061073450033E-3</v>
      </c>
      <c r="Z70" s="52">
        <f>VLOOKUP($B70,Shock_dev!$A$1:$CI$300,MATCH(DATE(Z$1,1,1),Shock_dev!$A$1:$CI$1,0),FALSE)</f>
        <v>-3.6047813642885252E-3</v>
      </c>
      <c r="AA70" s="52">
        <f>VLOOKUP($B70,Shock_dev!$A$1:$CI$300,MATCH(DATE(AA$1,1,1),Shock_dev!$A$1:$CI$1,0),FALSE)</f>
        <v>-2.6738265393393564E-3</v>
      </c>
      <c r="AB70" s="52">
        <f>VLOOKUP($B70,Shock_dev!$A$1:$CI$300,MATCH(DATE(AB$1,1,1),Shock_dev!$A$1:$CI$1,0),FALSE)</f>
        <v>-1.7891972005497456E-3</v>
      </c>
      <c r="AC70" s="52">
        <f>VLOOKUP($B70,Shock_dev!$A$1:$CI$300,MATCH(DATE(AC$1,1,1),Shock_dev!$A$1:$CI$1,0),FALSE)</f>
        <v>-1.0183344707151197E-3</v>
      </c>
      <c r="AD70" s="52">
        <f>VLOOKUP($B70,Shock_dev!$A$1:$CI$300,MATCH(DATE(AD$1,1,1),Shock_dev!$A$1:$CI$1,0),FALSE)</f>
        <v>-3.8653993311510925E-4</v>
      </c>
      <c r="AE70" s="52">
        <f>VLOOKUP($B70,Shock_dev!$A$1:$CI$300,MATCH(DATE(AE$1,1,1),Shock_dev!$A$1:$CI$1,0),FALSE)</f>
        <v>1.0460311982051102E-4</v>
      </c>
      <c r="AF70" s="52">
        <f>VLOOKUP($B70,Shock_dev!$A$1:$CI$300,MATCH(DATE(AF$1,1,1),Shock_dev!$A$1:$CI$1,0),FALSE)</f>
        <v>4.6648924828608212E-4</v>
      </c>
      <c r="AG70" s="52"/>
      <c r="AH70" s="65">
        <f t="shared" si="1"/>
        <v>6.1992136990614002E-3</v>
      </c>
      <c r="AI70" s="65">
        <f t="shared" si="2"/>
        <v>5.7810106930348349E-3</v>
      </c>
      <c r="AJ70" s="65">
        <f t="shared" si="3"/>
        <v>-2.939883393924223E-3</v>
      </c>
      <c r="AK70" s="65">
        <f t="shared" si="4"/>
        <v>-5.5125052997646185E-3</v>
      </c>
      <c r="AL70" s="65">
        <f t="shared" si="5"/>
        <v>-4.1282801142418285E-3</v>
      </c>
      <c r="AM70" s="65">
        <f t="shared" si="6"/>
        <v>-5.2459584725467624E-4</v>
      </c>
      <c r="AN70" s="66"/>
      <c r="AO70" s="65">
        <f t="shared" si="7"/>
        <v>5.9901121960481175E-3</v>
      </c>
      <c r="AP70" s="65">
        <f t="shared" si="8"/>
        <v>-4.2261943468444203E-3</v>
      </c>
      <c r="AQ70" s="65">
        <f t="shared" si="9"/>
        <v>-2.3264379807482524E-3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8.8684489275523262E-2</v>
      </c>
      <c r="D71" s="52">
        <f>VLOOKUP($B71,Shock_dev!$A$1:$CI$300,MATCH(DATE(D$1,1,1),Shock_dev!$A$1:$CI$1,0),FALSE)</f>
        <v>0.17925272132204273</v>
      </c>
      <c r="E71" s="52">
        <f>VLOOKUP($B71,Shock_dev!$A$1:$CI$300,MATCH(DATE(E$1,1,1),Shock_dev!$A$1:$CI$1,0),FALSE)</f>
        <v>0.24909566620926857</v>
      </c>
      <c r="F71" s="52">
        <f>VLOOKUP($B71,Shock_dev!$A$1:$CI$300,MATCH(DATE(F$1,1,1),Shock_dev!$A$1:$CI$1,0),FALSE)</f>
        <v>0.29421925616620376</v>
      </c>
      <c r="G71" s="52">
        <f>VLOOKUP($B71,Shock_dev!$A$1:$CI$300,MATCH(DATE(G$1,1,1),Shock_dev!$A$1:$CI$1,0),FALSE)</f>
        <v>0.32353022765181622</v>
      </c>
      <c r="H71" s="52">
        <f>VLOOKUP($B71,Shock_dev!$A$1:$CI$300,MATCH(DATE(H$1,1,1),Shock_dev!$A$1:$CI$1,0),FALSE)</f>
        <v>0.33579127555195748</v>
      </c>
      <c r="I71" s="52">
        <f>VLOOKUP($B71,Shock_dev!$A$1:$CI$300,MATCH(DATE(I$1,1,1),Shock_dev!$A$1:$CI$1,0),FALSE)</f>
        <v>0.33183761988509186</v>
      </c>
      <c r="J71" s="52">
        <f>VLOOKUP($B71,Shock_dev!$A$1:$CI$300,MATCH(DATE(J$1,1,1),Shock_dev!$A$1:$CI$1,0),FALSE)</f>
        <v>0.31757796427844426</v>
      </c>
      <c r="K71" s="52">
        <f>VLOOKUP($B71,Shock_dev!$A$1:$CI$300,MATCH(DATE(K$1,1,1),Shock_dev!$A$1:$CI$1,0),FALSE)</f>
        <v>0.29364684789161283</v>
      </c>
      <c r="L71" s="52">
        <f>VLOOKUP($B71,Shock_dev!$A$1:$CI$300,MATCH(DATE(L$1,1,1),Shock_dev!$A$1:$CI$1,0),FALSE)</f>
        <v>0.2576373404417111</v>
      </c>
      <c r="M71" s="52">
        <f>VLOOKUP($B71,Shock_dev!$A$1:$CI$300,MATCH(DATE(M$1,1,1),Shock_dev!$A$1:$CI$1,0),FALSE)</f>
        <v>0.19529012978971946</v>
      </c>
      <c r="N71" s="52">
        <f>VLOOKUP($B71,Shock_dev!$A$1:$CI$300,MATCH(DATE(N$1,1,1),Shock_dev!$A$1:$CI$1,0),FALSE)</f>
        <v>0.13423321603742291</v>
      </c>
      <c r="O71" s="52">
        <f>VLOOKUP($B71,Shock_dev!$A$1:$CI$300,MATCH(DATE(O$1,1,1),Shock_dev!$A$1:$CI$1,0),FALSE)</f>
        <v>8.5481259817533781E-2</v>
      </c>
      <c r="P71" s="52">
        <f>VLOOKUP($B71,Shock_dev!$A$1:$CI$300,MATCH(DATE(P$1,1,1),Shock_dev!$A$1:$CI$1,0),FALSE)</f>
        <v>5.0487193330200957E-2</v>
      </c>
      <c r="Q71" s="52">
        <f>VLOOKUP($B71,Shock_dev!$A$1:$CI$300,MATCH(DATE(Q$1,1,1),Shock_dev!$A$1:$CI$1,0),FALSE)</f>
        <v>2.1183357297923595E-2</v>
      </c>
      <c r="R71" s="52">
        <f>VLOOKUP($B71,Shock_dev!$A$1:$CI$300,MATCH(DATE(R$1,1,1),Shock_dev!$A$1:$CI$1,0),FALSE)</f>
        <v>-2.7634265647156152E-3</v>
      </c>
      <c r="S71" s="52">
        <f>VLOOKUP($B71,Shock_dev!$A$1:$CI$300,MATCH(DATE(S$1,1,1),Shock_dev!$A$1:$CI$1,0),FALSE)</f>
        <v>-1.5276466411796976E-2</v>
      </c>
      <c r="T71" s="52">
        <f>VLOOKUP($B71,Shock_dev!$A$1:$CI$300,MATCH(DATE(T$1,1,1),Shock_dev!$A$1:$CI$1,0),FALSE)</f>
        <v>-1.9462084282063408E-2</v>
      </c>
      <c r="U71" s="52">
        <f>VLOOKUP($B71,Shock_dev!$A$1:$CI$300,MATCH(DATE(U$1,1,1),Shock_dev!$A$1:$CI$1,0),FALSE)</f>
        <v>-1.7742818241745541E-2</v>
      </c>
      <c r="V71" s="52">
        <f>VLOOKUP($B71,Shock_dev!$A$1:$CI$300,MATCH(DATE(V$1,1,1),Shock_dev!$A$1:$CI$1,0),FALSE)</f>
        <v>-3.232578913851851E-2</v>
      </c>
      <c r="W71" s="52">
        <f>VLOOKUP($B71,Shock_dev!$A$1:$CI$300,MATCH(DATE(W$1,1,1),Shock_dev!$A$1:$CI$1,0),FALSE)</f>
        <v>-4.8223317834514515E-2</v>
      </c>
      <c r="X71" s="52">
        <f>VLOOKUP($B71,Shock_dev!$A$1:$CI$300,MATCH(DATE(X$1,1,1),Shock_dev!$A$1:$CI$1,0),FALSE)</f>
        <v>-5.6169358223955877E-2</v>
      </c>
      <c r="Y71" s="52">
        <f>VLOOKUP($B71,Shock_dev!$A$1:$CI$300,MATCH(DATE(Y$1,1,1),Shock_dev!$A$1:$CI$1,0),FALSE)</f>
        <v>-5.762205700037068E-2</v>
      </c>
      <c r="Z71" s="52">
        <f>VLOOKUP($B71,Shock_dev!$A$1:$CI$300,MATCH(DATE(Z$1,1,1),Shock_dev!$A$1:$CI$1,0),FALSE)</f>
        <v>-4.3843835992339743E-2</v>
      </c>
      <c r="AA71" s="52">
        <f>VLOOKUP($B71,Shock_dev!$A$1:$CI$300,MATCH(DATE(AA$1,1,1),Shock_dev!$A$1:$CI$1,0),FALSE)</f>
        <v>-2.7066197326753905E-2</v>
      </c>
      <c r="AB71" s="52">
        <f>VLOOKUP($B71,Shock_dev!$A$1:$CI$300,MATCH(DATE(AB$1,1,1),Shock_dev!$A$1:$CI$1,0),FALSE)</f>
        <v>-1.0816279062872707E-2</v>
      </c>
      <c r="AC71" s="52">
        <f>VLOOKUP($B71,Shock_dev!$A$1:$CI$300,MATCH(DATE(AC$1,1,1),Shock_dev!$A$1:$CI$1,0),FALSE)</f>
        <v>3.4307667952500408E-3</v>
      </c>
      <c r="AD71" s="52">
        <f>VLOOKUP($B71,Shock_dev!$A$1:$CI$300,MATCH(DATE(AD$1,1,1),Shock_dev!$A$1:$CI$1,0),FALSE)</f>
        <v>1.5191670013337088E-2</v>
      </c>
      <c r="AE71" s="52">
        <f>VLOOKUP($B71,Shock_dev!$A$1:$CI$300,MATCH(DATE(AE$1,1,1),Shock_dev!$A$1:$CI$1,0),FALSE)</f>
        <v>2.4436945845819937E-2</v>
      </c>
      <c r="AF71" s="52">
        <f>VLOOKUP($B71,Shock_dev!$A$1:$CI$300,MATCH(DATE(AF$1,1,1),Shock_dev!$A$1:$CI$1,0),FALSE)</f>
        <v>3.1360708154265504E-2</v>
      </c>
      <c r="AG71" s="52"/>
      <c r="AH71" s="65">
        <f t="shared" si="1"/>
        <v>0.22695647212497089</v>
      </c>
      <c r="AI71" s="65">
        <f t="shared" si="2"/>
        <v>0.30729820960976351</v>
      </c>
      <c r="AJ71" s="65">
        <f t="shared" si="3"/>
        <v>9.7335031254560139E-2</v>
      </c>
      <c r="AK71" s="65">
        <f t="shared" si="4"/>
        <v>-1.7514116927768008E-2</v>
      </c>
      <c r="AL71" s="65">
        <f t="shared" si="5"/>
        <v>-4.6584953275586941E-2</v>
      </c>
      <c r="AM71" s="65">
        <f t="shared" si="6"/>
        <v>1.2720762349159972E-2</v>
      </c>
      <c r="AN71" s="66"/>
      <c r="AO71" s="65">
        <f t="shared" si="7"/>
        <v>0.26712734086736722</v>
      </c>
      <c r="AP71" s="65">
        <f t="shared" si="8"/>
        <v>3.9910457163396064E-2</v>
      </c>
      <c r="AQ71" s="65">
        <f t="shared" si="9"/>
        <v>-1.6932095463213483E-2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6.6771322860735094E-4</v>
      </c>
      <c r="D72" s="52">
        <f>VLOOKUP($B72,Shock_dev!$A$1:$CI$300,MATCH(DATE(D$1,1,1),Shock_dev!$A$1:$CI$1,0),FALSE)</f>
        <v>1.389734196431172E-3</v>
      </c>
      <c r="E72" s="52">
        <f>VLOOKUP($B72,Shock_dev!$A$1:$CI$300,MATCH(DATE(E$1,1,1),Shock_dev!$A$1:$CI$1,0),FALSE)</f>
        <v>1.9489314558083551E-3</v>
      </c>
      <c r="F72" s="52">
        <f>VLOOKUP($B72,Shock_dev!$A$1:$CI$300,MATCH(DATE(F$1,1,1),Shock_dev!$A$1:$CI$1,0),FALSE)</f>
        <v>2.2971599777420722E-3</v>
      </c>
      <c r="G72" s="52">
        <f>VLOOKUP($B72,Shock_dev!$A$1:$CI$300,MATCH(DATE(G$1,1,1),Shock_dev!$A$1:$CI$1,0),FALSE)</f>
        <v>2.5066438562299392E-3</v>
      </c>
      <c r="H72" s="52">
        <f>VLOOKUP($B72,Shock_dev!$A$1:$CI$300,MATCH(DATE(H$1,1,1),Shock_dev!$A$1:$CI$1,0),FALSE)</f>
        <v>2.5786953814695671E-3</v>
      </c>
      <c r="I72" s="52">
        <f>VLOOKUP($B72,Shock_dev!$A$1:$CI$300,MATCH(DATE(I$1,1,1),Shock_dev!$A$1:$CI$1,0),FALSE)</f>
        <v>2.5263002144238289E-3</v>
      </c>
      <c r="J72" s="52">
        <f>VLOOKUP($B72,Shock_dev!$A$1:$CI$300,MATCH(DATE(J$1,1,1),Shock_dev!$A$1:$CI$1,0),FALSE)</f>
        <v>2.3973176972232968E-3</v>
      </c>
      <c r="K72" s="52">
        <f>VLOOKUP($B72,Shock_dev!$A$1:$CI$300,MATCH(DATE(K$1,1,1),Shock_dev!$A$1:$CI$1,0),FALSE)</f>
        <v>2.2016321152402772E-3</v>
      </c>
      <c r="L72" s="52">
        <f>VLOOKUP($B72,Shock_dev!$A$1:$CI$300,MATCH(DATE(L$1,1,1),Shock_dev!$A$1:$CI$1,0),FALSE)</f>
        <v>1.9200059895749786E-3</v>
      </c>
      <c r="M72" s="52">
        <f>VLOOKUP($B72,Shock_dev!$A$1:$CI$300,MATCH(DATE(M$1,1,1),Shock_dev!$A$1:$CI$1,0),FALSE)</f>
        <v>1.441471901974234E-3</v>
      </c>
      <c r="N72" s="52">
        <f>VLOOKUP($B72,Shock_dev!$A$1:$CI$300,MATCH(DATE(N$1,1,1),Shock_dev!$A$1:$CI$1,0),FALSE)</f>
        <v>9.6683687012008872E-4</v>
      </c>
      <c r="O72" s="52">
        <f>VLOOKUP($B72,Shock_dev!$A$1:$CI$300,MATCH(DATE(O$1,1,1),Shock_dev!$A$1:$CI$1,0),FALSE)</f>
        <v>5.9030840235973212E-4</v>
      </c>
      <c r="P72" s="52">
        <f>VLOOKUP($B72,Shock_dev!$A$1:$CI$300,MATCH(DATE(P$1,1,1),Shock_dev!$A$1:$CI$1,0),FALSE)</f>
        <v>3.2710838697482859E-4</v>
      </c>
      <c r="Q72" s="52">
        <f>VLOOKUP($B72,Shock_dev!$A$1:$CI$300,MATCH(DATE(Q$1,1,1),Shock_dev!$A$1:$CI$1,0),FALSE)</f>
        <v>1.1802769881735874E-4</v>
      </c>
      <c r="R72" s="52">
        <f>VLOOKUP($B72,Shock_dev!$A$1:$CI$300,MATCH(DATE(R$1,1,1),Shock_dev!$A$1:$CI$1,0),FALSE)</f>
        <v>-5.4106701854767467E-5</v>
      </c>
      <c r="S72" s="52">
        <f>VLOOKUP($B72,Shock_dev!$A$1:$CI$300,MATCH(DATE(S$1,1,1),Shock_dev!$A$1:$CI$1,0),FALSE)</f>
        <v>-1.4582340945733211E-4</v>
      </c>
      <c r="T72" s="52">
        <f>VLOOKUP($B72,Shock_dev!$A$1:$CI$300,MATCH(DATE(T$1,1,1),Shock_dev!$A$1:$CI$1,0),FALSE)</f>
        <v>-1.7622511878355945E-4</v>
      </c>
      <c r="U72" s="52">
        <f>VLOOKUP($B72,Shock_dev!$A$1:$CI$300,MATCH(DATE(U$1,1,1),Shock_dev!$A$1:$CI$1,0),FALSE)</f>
        <v>-1.6431717505312619E-4</v>
      </c>
      <c r="V72" s="52">
        <f>VLOOKUP($B72,Shock_dev!$A$1:$CI$300,MATCH(DATE(V$1,1,1),Shock_dev!$A$1:$CI$1,0),FALSE)</f>
        <v>-2.8124294974967009E-4</v>
      </c>
      <c r="W72" s="52">
        <f>VLOOKUP($B72,Shock_dev!$A$1:$CI$300,MATCH(DATE(W$1,1,1),Shock_dev!$A$1:$CI$1,0),FALSE)</f>
        <v>-4.1905173990546831E-4</v>
      </c>
      <c r="X72" s="52">
        <f>VLOOKUP($B72,Shock_dev!$A$1:$CI$300,MATCH(DATE(X$1,1,1),Shock_dev!$A$1:$CI$1,0),FALSE)</f>
        <v>-4.977226736410373E-4</v>
      </c>
      <c r="Y72" s="52">
        <f>VLOOKUP($B72,Shock_dev!$A$1:$CI$300,MATCH(DATE(Y$1,1,1),Shock_dev!$A$1:$CI$1,0),FALSE)</f>
        <v>-5.2054263572126689E-4</v>
      </c>
      <c r="Z72" s="52">
        <f>VLOOKUP($B72,Shock_dev!$A$1:$CI$300,MATCH(DATE(Z$1,1,1),Shock_dev!$A$1:$CI$1,0),FALSE)</f>
        <v>-4.2574470703327154E-4</v>
      </c>
      <c r="AA72" s="52">
        <f>VLOOKUP($B72,Shock_dev!$A$1:$CI$300,MATCH(DATE(AA$1,1,1),Shock_dev!$A$1:$CI$1,0),FALSE)</f>
        <v>-2.9935399214531423E-4</v>
      </c>
      <c r="AB72" s="52">
        <f>VLOOKUP($B72,Shock_dev!$A$1:$CI$300,MATCH(DATE(AB$1,1,1),Shock_dev!$A$1:$CI$1,0),FALSE)</f>
        <v>-1.7609278227451603E-4</v>
      </c>
      <c r="AC72" s="52">
        <f>VLOOKUP($B72,Shock_dev!$A$1:$CI$300,MATCH(DATE(AC$1,1,1),Shock_dev!$A$1:$CI$1,0),FALSE)</f>
        <v>-6.9347108115111873E-5</v>
      </c>
      <c r="AD72" s="52">
        <f>VLOOKUP($B72,Shock_dev!$A$1:$CI$300,MATCH(DATE(AD$1,1,1),Shock_dev!$A$1:$CI$1,0),FALSE)</f>
        <v>1.7059545444267332E-5</v>
      </c>
      <c r="AE72" s="52">
        <f>VLOOKUP($B72,Shock_dev!$A$1:$CI$300,MATCH(DATE(AE$1,1,1),Shock_dev!$A$1:$CI$1,0),FALSE)</f>
        <v>8.3849238238303722E-5</v>
      </c>
      <c r="AF72" s="52">
        <f>VLOOKUP($B72,Shock_dev!$A$1:$CI$300,MATCH(DATE(AF$1,1,1),Shock_dev!$A$1:$CI$1,0),FALSE)</f>
        <v>1.3361493285851762E-4</v>
      </c>
      <c r="AG72" s="52"/>
      <c r="AH72" s="65">
        <f t="shared" si="1"/>
        <v>1.7620365429637779E-3</v>
      </c>
      <c r="AI72" s="65">
        <f t="shared" si="2"/>
        <v>2.3247902795863898E-3</v>
      </c>
      <c r="AJ72" s="65">
        <f t="shared" si="3"/>
        <v>6.8875065204924838E-4</v>
      </c>
      <c r="AK72" s="65">
        <f t="shared" si="4"/>
        <v>-1.6434307097969107E-4</v>
      </c>
      <c r="AL72" s="65">
        <f t="shared" si="5"/>
        <v>-4.3248314968927167E-4</v>
      </c>
      <c r="AM72" s="65">
        <f t="shared" si="6"/>
        <v>-2.1832347697078433E-6</v>
      </c>
      <c r="AN72" s="66"/>
      <c r="AO72" s="65">
        <f t="shared" si="7"/>
        <v>2.0434134112750839E-3</v>
      </c>
      <c r="AP72" s="65">
        <f t="shared" si="8"/>
        <v>2.6220379053477867E-4</v>
      </c>
      <c r="AQ72" s="65">
        <f t="shared" si="9"/>
        <v>-2.1733319222948976E-4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0.13393397106350138</v>
      </c>
      <c r="D77" s="52">
        <f t="shared" ref="D77:AF77" si="11">SUM(D60:D69)</f>
        <v>0.21752449760590933</v>
      </c>
      <c r="E77" s="52">
        <f t="shared" si="11"/>
        <v>0.25885148042922601</v>
      </c>
      <c r="F77" s="52">
        <f t="shared" si="11"/>
        <v>0.27324535132501232</v>
      </c>
      <c r="G77" s="52">
        <f t="shared" si="11"/>
        <v>0.28821432636018696</v>
      </c>
      <c r="H77" s="52">
        <f t="shared" si="11"/>
        <v>0.29178576393861522</v>
      </c>
      <c r="I77" s="52">
        <f t="shared" si="11"/>
        <v>0.28554000475608377</v>
      </c>
      <c r="J77" s="52">
        <f t="shared" si="11"/>
        <v>0.27786603363052964</v>
      </c>
      <c r="K77" s="52">
        <f t="shared" si="11"/>
        <v>0.2645731125771652</v>
      </c>
      <c r="L77" s="52">
        <f t="shared" si="11"/>
        <v>0.24067214602249154</v>
      </c>
      <c r="M77" s="52">
        <f t="shared" si="11"/>
        <v>0.1829064608180207</v>
      </c>
      <c r="N77" s="52">
        <f t="shared" si="11"/>
        <v>0.14741020897762289</v>
      </c>
      <c r="O77" s="52">
        <f t="shared" si="11"/>
        <v>0.13079842512648307</v>
      </c>
      <c r="P77" s="52">
        <f t="shared" si="11"/>
        <v>0.12325995928802159</v>
      </c>
      <c r="Q77" s="52">
        <f t="shared" si="11"/>
        <v>0.1102346509008824</v>
      </c>
      <c r="R77" s="52">
        <f t="shared" si="11"/>
        <v>9.4824909136368069E-2</v>
      </c>
      <c r="S77" s="52">
        <f t="shared" si="11"/>
        <v>9.0509807636960399E-2</v>
      </c>
      <c r="T77" s="52">
        <f t="shared" si="11"/>
        <v>8.9029161303244397E-2</v>
      </c>
      <c r="U77" s="52">
        <f t="shared" si="11"/>
        <v>8.8591029691408585E-2</v>
      </c>
      <c r="V77" s="52">
        <f t="shared" si="11"/>
        <v>5.1237084193893528E-2</v>
      </c>
      <c r="W77" s="52">
        <f t="shared" si="11"/>
        <v>2.5117579342199842E-2</v>
      </c>
      <c r="X77" s="52">
        <f t="shared" si="11"/>
        <v>1.6054910244704526E-2</v>
      </c>
      <c r="Y77" s="52">
        <f t="shared" si="11"/>
        <v>1.288594208648898E-2</v>
      </c>
      <c r="Z77" s="52">
        <f t="shared" si="11"/>
        <v>2.1900310821518023E-2</v>
      </c>
      <c r="AA77" s="52">
        <f t="shared" si="11"/>
        <v>2.7933963907957906E-2</v>
      </c>
      <c r="AB77" s="52">
        <f t="shared" si="11"/>
        <v>3.0242091701862886E-2</v>
      </c>
      <c r="AC77" s="52">
        <f t="shared" si="11"/>
        <v>3.1261030159033663E-2</v>
      </c>
      <c r="AD77" s="52">
        <f t="shared" si="11"/>
        <v>3.148135938157727E-2</v>
      </c>
      <c r="AE77" s="52">
        <f t="shared" si="11"/>
        <v>3.1233022125892108E-2</v>
      </c>
      <c r="AF77" s="52">
        <f t="shared" si="11"/>
        <v>3.0726555959422933E-2</v>
      </c>
      <c r="AG77" s="67"/>
      <c r="AH77" s="65">
        <f>AVERAGE(C77:G77)</f>
        <v>0.23435392535676725</v>
      </c>
      <c r="AI77" s="65">
        <f>AVERAGE(H77:L77)</f>
        <v>0.27208741218497706</v>
      </c>
      <c r="AJ77" s="65">
        <f>AVERAGE(M77:Q77)</f>
        <v>0.13892194102220612</v>
      </c>
      <c r="AK77" s="65">
        <f>AVERAGE(R77:V77)</f>
        <v>8.2838398392374987E-2</v>
      </c>
      <c r="AL77" s="65">
        <f>AVERAGE(W77:AA77)</f>
        <v>2.0778541280573857E-2</v>
      </c>
      <c r="AM77" s="65">
        <f>AVERAGE(AB77:AF77)</f>
        <v>3.0988811865557776E-2</v>
      </c>
      <c r="AN77" s="66"/>
      <c r="AO77" s="65">
        <f>AVERAGE(AH77:AI77)</f>
        <v>0.25322066877087213</v>
      </c>
      <c r="AP77" s="65">
        <f>AVERAGE(AJ77:AK77)</f>
        <v>0.11088016970729056</v>
      </c>
      <c r="AQ77" s="65">
        <f>AVERAGE(AL77:AM77)</f>
        <v>2.5883676573065818E-2</v>
      </c>
    </row>
    <row r="78" spans="1:43" s="9" customFormat="1" x14ac:dyDescent="0.25">
      <c r="A78" s="13" t="s">
        <v>399</v>
      </c>
      <c r="B78" s="13"/>
      <c r="C78" s="52">
        <f>SUM(C70:C71)</f>
        <v>9.1139708573021991E-2</v>
      </c>
      <c r="D78" s="52">
        <f t="shared" ref="D78:AF78" si="12">SUM(D70:D71)</f>
        <v>0.1843228794201793</v>
      </c>
      <c r="E78" s="52">
        <f t="shared" si="12"/>
        <v>0.25610785312941248</v>
      </c>
      <c r="F78" s="52">
        <f t="shared" si="12"/>
        <v>0.30226748795619945</v>
      </c>
      <c r="G78" s="52">
        <f t="shared" si="12"/>
        <v>0.33194050004134834</v>
      </c>
      <c r="H78" s="52">
        <f t="shared" si="12"/>
        <v>0.3439107978633188</v>
      </c>
      <c r="I78" s="52">
        <f t="shared" si="12"/>
        <v>0.33909743511872875</v>
      </c>
      <c r="J78" s="52">
        <f t="shared" si="12"/>
        <v>0.32363703639286995</v>
      </c>
      <c r="K78" s="52">
        <f t="shared" si="12"/>
        <v>0.29824744751706062</v>
      </c>
      <c r="L78" s="52">
        <f t="shared" si="12"/>
        <v>0.26050338462201361</v>
      </c>
      <c r="M78" s="52">
        <f t="shared" si="12"/>
        <v>0.19578189475044588</v>
      </c>
      <c r="N78" s="52">
        <f t="shared" si="12"/>
        <v>0.13248741289427129</v>
      </c>
      <c r="O78" s="52">
        <f t="shared" si="12"/>
        <v>8.2013117662288401E-2</v>
      </c>
      <c r="P78" s="52">
        <f t="shared" si="12"/>
        <v>4.5886695394551494E-2</v>
      </c>
      <c r="Q78" s="52">
        <f t="shared" si="12"/>
        <v>1.5806618601622496E-2</v>
      </c>
      <c r="R78" s="52">
        <f t="shared" si="12"/>
        <v>-8.6166257283326279E-3</v>
      </c>
      <c r="S78" s="52">
        <f t="shared" si="12"/>
        <v>-2.1175085062277582E-2</v>
      </c>
      <c r="T78" s="52">
        <f t="shared" si="12"/>
        <v>-2.5083954006893554E-2</v>
      </c>
      <c r="U78" s="52">
        <f t="shared" si="12"/>
        <v>-2.2869009343379838E-2</v>
      </c>
      <c r="V78" s="52">
        <f t="shared" si="12"/>
        <v>-3.7388436996779538E-2</v>
      </c>
      <c r="W78" s="52">
        <f t="shared" si="12"/>
        <v>-5.3288608139624639E-2</v>
      </c>
      <c r="X78" s="52">
        <f t="shared" si="12"/>
        <v>-6.1022754479082009E-2</v>
      </c>
      <c r="Y78" s="52">
        <f t="shared" si="12"/>
        <v>-6.2066163107715684E-2</v>
      </c>
      <c r="Z78" s="52">
        <f t="shared" si="12"/>
        <v>-4.7448617356628267E-2</v>
      </c>
      <c r="AA78" s="52">
        <f t="shared" si="12"/>
        <v>-2.974002386609326E-2</v>
      </c>
      <c r="AB78" s="52">
        <f t="shared" si="12"/>
        <v>-1.2605476263422453E-2</v>
      </c>
      <c r="AC78" s="52">
        <f t="shared" si="12"/>
        <v>2.412432324534921E-3</v>
      </c>
      <c r="AD78" s="52">
        <f t="shared" si="12"/>
        <v>1.4805130080221978E-2</v>
      </c>
      <c r="AE78" s="52">
        <f t="shared" si="12"/>
        <v>2.4541548965640446E-2</v>
      </c>
      <c r="AF78" s="52">
        <f t="shared" si="12"/>
        <v>3.1827197402551584E-2</v>
      </c>
      <c r="AG78" s="67"/>
      <c r="AH78" s="65">
        <f>AVERAGE(C78:G78)</f>
        <v>0.23315568582403232</v>
      </c>
      <c r="AI78" s="65">
        <f>AVERAGE(H78:L78)</f>
        <v>0.31307922030279833</v>
      </c>
      <c r="AJ78" s="65">
        <f>AVERAGE(M78:Q78)</f>
        <v>9.4395147860635922E-2</v>
      </c>
      <c r="AK78" s="65">
        <f>AVERAGE(R78:V78)</f>
        <v>-2.3026622227532628E-2</v>
      </c>
      <c r="AL78" s="65">
        <f>AVERAGE(W78:AA78)</f>
        <v>-5.071323338982877E-2</v>
      </c>
      <c r="AM78" s="65">
        <f>AVERAGE(AB78:AF78)</f>
        <v>1.2196166501905295E-2</v>
      </c>
      <c r="AN78" s="66"/>
      <c r="AO78" s="65">
        <f>AVERAGE(AH78:AI78)</f>
        <v>0.27311745306341534</v>
      </c>
      <c r="AP78" s="65">
        <f>AVERAGE(AJ78:AK78)</f>
        <v>3.5684262816551647E-2</v>
      </c>
      <c r="AQ78" s="65">
        <f>AVERAGE(AL78:AM78)</f>
        <v>-1.9258533443961737E-2</v>
      </c>
    </row>
    <row r="79" spans="1:43" s="9" customFormat="1" x14ac:dyDescent="0.25">
      <c r="A79" s="13" t="s">
        <v>421</v>
      </c>
      <c r="B79" s="13"/>
      <c r="C79" s="52">
        <f>SUM(C53:C58)</f>
        <v>1.4957836088674474E-2</v>
      </c>
      <c r="D79" s="52">
        <f t="shared" ref="D79:AF79" si="13">SUM(D53:D58)</f>
        <v>2.7028675044176637E-2</v>
      </c>
      <c r="E79" s="52">
        <f t="shared" si="13"/>
        <v>3.4141956515785304E-2</v>
      </c>
      <c r="F79" s="52">
        <f t="shared" si="13"/>
        <v>3.7123222856651331E-2</v>
      </c>
      <c r="G79" s="52">
        <f t="shared" si="13"/>
        <v>3.8199493182876854E-2</v>
      </c>
      <c r="H79" s="52">
        <f t="shared" si="13"/>
        <v>3.7171432243555194E-2</v>
      </c>
      <c r="I79" s="52">
        <f t="shared" si="13"/>
        <v>3.4259083420199538E-2</v>
      </c>
      <c r="J79" s="52">
        <f t="shared" si="13"/>
        <v>3.0493130453268805E-2</v>
      </c>
      <c r="K79" s="52">
        <f t="shared" si="13"/>
        <v>2.5827055549493064E-2</v>
      </c>
      <c r="L79" s="52">
        <f t="shared" si="13"/>
        <v>1.9793897095776881E-2</v>
      </c>
      <c r="M79" s="52">
        <f t="shared" si="13"/>
        <v>1.0104122605268316E-2</v>
      </c>
      <c r="N79" s="52">
        <f t="shared" si="13"/>
        <v>1.9851057477581445E-3</v>
      </c>
      <c r="O79" s="52">
        <f t="shared" si="13"/>
        <v>-3.4320498913382046E-3</v>
      </c>
      <c r="P79" s="52">
        <f t="shared" si="13"/>
        <v>-6.5543312156102415E-3</v>
      </c>
      <c r="Q79" s="52">
        <f t="shared" si="13"/>
        <v>-9.0749148336184294E-3</v>
      </c>
      <c r="R79" s="52">
        <f t="shared" si="13"/>
        <v>-1.0898195151281201E-2</v>
      </c>
      <c r="S79" s="52">
        <f t="shared" si="13"/>
        <v>-1.0963406338845742E-2</v>
      </c>
      <c r="T79" s="52">
        <f t="shared" si="13"/>
        <v>-1.002714352009778E-2</v>
      </c>
      <c r="U79" s="52">
        <f t="shared" si="13"/>
        <v>-8.5110351315937655E-3</v>
      </c>
      <c r="V79" s="52">
        <f t="shared" si="13"/>
        <v>-1.0071421866681885E-2</v>
      </c>
      <c r="W79" s="52">
        <f t="shared" si="13"/>
        <v>-1.140822211779614E-2</v>
      </c>
      <c r="X79" s="52">
        <f t="shared" si="13"/>
        <v>-1.1202103160095234E-2</v>
      </c>
      <c r="Y79" s="52">
        <f t="shared" si="13"/>
        <v>-1.0118544705293265E-2</v>
      </c>
      <c r="Z79" s="52">
        <f t="shared" si="13"/>
        <v>-6.7532740559691114E-3</v>
      </c>
      <c r="AA79" s="52">
        <f t="shared" si="13"/>
        <v>-3.5669312628942274E-3</v>
      </c>
      <c r="AB79" s="52">
        <f t="shared" si="13"/>
        <v>-8.9624638789044401E-4</v>
      </c>
      <c r="AC79" s="52">
        <f t="shared" si="13"/>
        <v>1.216388553449082E-3</v>
      </c>
      <c r="AD79" s="52">
        <f t="shared" si="13"/>
        <v>2.8219732827862083E-3</v>
      </c>
      <c r="AE79" s="52">
        <f t="shared" si="13"/>
        <v>3.9896664279773803E-3</v>
      </c>
      <c r="AF79" s="52">
        <f t="shared" si="13"/>
        <v>4.7903479249239277E-3</v>
      </c>
      <c r="AG79" s="67"/>
      <c r="AH79" s="65">
        <f t="shared" si="1"/>
        <v>3.0290236737632918E-2</v>
      </c>
      <c r="AI79" s="65">
        <f t="shared" si="2"/>
        <v>2.9508919752458694E-2</v>
      </c>
      <c r="AJ79" s="65">
        <f t="shared" si="3"/>
        <v>-1.3944135175080828E-3</v>
      </c>
      <c r="AK79" s="65">
        <f t="shared" si="4"/>
        <v>-1.0094240401700073E-2</v>
      </c>
      <c r="AL79" s="65">
        <f t="shared" si="5"/>
        <v>-8.6098150604095956E-3</v>
      </c>
      <c r="AM79" s="65">
        <f t="shared" si="6"/>
        <v>2.3844259602492307E-3</v>
      </c>
      <c r="AN79" s="66"/>
      <c r="AO79" s="65">
        <f t="shared" si="7"/>
        <v>2.9899578245045806E-2</v>
      </c>
      <c r="AP79" s="65">
        <f t="shared" si="8"/>
        <v>-5.7443269596040777E-3</v>
      </c>
      <c r="AQ79" s="65">
        <f t="shared" si="9"/>
        <v>-3.1126945500801824E-3</v>
      </c>
    </row>
    <row r="80" spans="1:43" s="9" customFormat="1" x14ac:dyDescent="0.25">
      <c r="A80" s="13" t="s">
        <v>423</v>
      </c>
      <c r="B80" s="13"/>
      <c r="C80" s="52">
        <f>C59</f>
        <v>3.8617667438046138E-3</v>
      </c>
      <c r="D80" s="52">
        <f t="shared" ref="D80:AF80" si="14">D59</f>
        <v>8.6050732509380303E-3</v>
      </c>
      <c r="E80" s="52">
        <f t="shared" si="14"/>
        <v>1.2327312711910381E-2</v>
      </c>
      <c r="F80" s="52">
        <f t="shared" si="14"/>
        <v>1.4511097836237177E-2</v>
      </c>
      <c r="G80" s="52">
        <f t="shared" si="14"/>
        <v>1.5646575035980565E-2</v>
      </c>
      <c r="H80" s="52">
        <f t="shared" si="14"/>
        <v>1.5979271418040009E-2</v>
      </c>
      <c r="I80" s="52">
        <f t="shared" si="14"/>
        <v>1.5692511695215544E-2</v>
      </c>
      <c r="J80" s="52">
        <f t="shared" si="14"/>
        <v>1.5113403655846347E-2</v>
      </c>
      <c r="K80" s="52">
        <f t="shared" si="14"/>
        <v>1.4323408061488744E-2</v>
      </c>
      <c r="L80" s="52">
        <f t="shared" si="14"/>
        <v>1.3177948546919742E-2</v>
      </c>
      <c r="M80" s="52">
        <f t="shared" si="14"/>
        <v>1.0959706572653313E-2</v>
      </c>
      <c r="N80" s="52">
        <f t="shared" si="14"/>
        <v>8.674607755612752E-3</v>
      </c>
      <c r="O80" s="52">
        <f t="shared" si="14"/>
        <v>7.0182556092189758E-3</v>
      </c>
      <c r="P80" s="52">
        <f t="shared" si="14"/>
        <v>6.1114437476688802E-3</v>
      </c>
      <c r="Q80" s="52">
        <f t="shared" si="14"/>
        <v>5.50519062942655E-3</v>
      </c>
      <c r="R80" s="52">
        <f t="shared" si="14"/>
        <v>4.9965880761466477E-3</v>
      </c>
      <c r="S80" s="52">
        <f t="shared" si="14"/>
        <v>4.7865079674861196E-3</v>
      </c>
      <c r="T80" s="52">
        <f t="shared" si="14"/>
        <v>4.7893813333247113E-3</v>
      </c>
      <c r="U80" s="52">
        <f t="shared" si="14"/>
        <v>4.8816503084121539E-3</v>
      </c>
      <c r="V80" s="52">
        <f t="shared" si="14"/>
        <v>4.0888983233844595E-3</v>
      </c>
      <c r="W80" s="52">
        <f t="shared" si="14"/>
        <v>2.9051298953239732E-3</v>
      </c>
      <c r="X80" s="52">
        <f t="shared" si="14"/>
        <v>1.9447228126559112E-3</v>
      </c>
      <c r="Y80" s="52">
        <f t="shared" si="14"/>
        <v>1.3045367336654943E-3</v>
      </c>
      <c r="Z80" s="52">
        <f t="shared" si="14"/>
        <v>1.3676942093514574E-3</v>
      </c>
      <c r="AA80" s="52">
        <f t="shared" si="14"/>
        <v>1.659734027981295E-3</v>
      </c>
      <c r="AB80" s="52">
        <f t="shared" si="14"/>
        <v>1.8867557571979297E-3</v>
      </c>
      <c r="AC80" s="52">
        <f t="shared" si="14"/>
        <v>1.939410420925301E-3</v>
      </c>
      <c r="AD80" s="52">
        <f t="shared" si="14"/>
        <v>1.815798439313061E-3</v>
      </c>
      <c r="AE80" s="52">
        <f t="shared" si="14"/>
        <v>1.5584605262536876E-3</v>
      </c>
      <c r="AF80" s="52">
        <f t="shared" si="14"/>
        <v>1.2190845395809867E-3</v>
      </c>
      <c r="AG80" s="67"/>
      <c r="AH80" s="65">
        <f t="shared" si="1"/>
        <v>1.0990365115774153E-2</v>
      </c>
      <c r="AI80" s="65">
        <f t="shared" si="2"/>
        <v>1.4857308675502076E-2</v>
      </c>
      <c r="AJ80" s="65">
        <f t="shared" si="3"/>
        <v>7.6538408629160948E-3</v>
      </c>
      <c r="AK80" s="65">
        <f t="shared" si="4"/>
        <v>4.7086052017508186E-3</v>
      </c>
      <c r="AL80" s="65">
        <f t="shared" si="5"/>
        <v>1.8363635357956261E-3</v>
      </c>
      <c r="AM80" s="65">
        <f t="shared" si="6"/>
        <v>1.6839019366541932E-3</v>
      </c>
      <c r="AN80" s="66"/>
      <c r="AO80" s="65">
        <f t="shared" si="7"/>
        <v>1.2923836895638113E-2</v>
      </c>
      <c r="AP80" s="65">
        <f t="shared" si="8"/>
        <v>6.1812230323334567E-3</v>
      </c>
      <c r="AQ80" s="65">
        <f t="shared" si="9"/>
        <v>1.7601327362249098E-3</v>
      </c>
    </row>
    <row r="81" spans="1:43" s="9" customFormat="1" x14ac:dyDescent="0.25">
      <c r="A81" s="13" t="s">
        <v>426</v>
      </c>
      <c r="B81" s="13"/>
      <c r="C81" s="52">
        <f>C72</f>
        <v>6.6771322860735094E-4</v>
      </c>
      <c r="D81" s="52">
        <f t="shared" ref="D81:AF81" si="15">D72</f>
        <v>1.389734196431172E-3</v>
      </c>
      <c r="E81" s="52">
        <f t="shared" si="15"/>
        <v>1.9489314558083551E-3</v>
      </c>
      <c r="F81" s="52">
        <f t="shared" si="15"/>
        <v>2.2971599777420722E-3</v>
      </c>
      <c r="G81" s="52">
        <f t="shared" si="15"/>
        <v>2.5066438562299392E-3</v>
      </c>
      <c r="H81" s="52">
        <f t="shared" si="15"/>
        <v>2.5786953814695671E-3</v>
      </c>
      <c r="I81" s="52">
        <f t="shared" si="15"/>
        <v>2.5263002144238289E-3</v>
      </c>
      <c r="J81" s="52">
        <f t="shared" si="15"/>
        <v>2.3973176972232968E-3</v>
      </c>
      <c r="K81" s="52">
        <f t="shared" si="15"/>
        <v>2.2016321152402772E-3</v>
      </c>
      <c r="L81" s="52">
        <f t="shared" si="15"/>
        <v>1.9200059895749786E-3</v>
      </c>
      <c r="M81" s="52">
        <f t="shared" si="15"/>
        <v>1.441471901974234E-3</v>
      </c>
      <c r="N81" s="52">
        <f t="shared" si="15"/>
        <v>9.6683687012008872E-4</v>
      </c>
      <c r="O81" s="52">
        <f t="shared" si="15"/>
        <v>5.9030840235973212E-4</v>
      </c>
      <c r="P81" s="52">
        <f t="shared" si="15"/>
        <v>3.2710838697482859E-4</v>
      </c>
      <c r="Q81" s="52">
        <f t="shared" si="15"/>
        <v>1.1802769881735874E-4</v>
      </c>
      <c r="R81" s="52">
        <f t="shared" si="15"/>
        <v>-5.4106701854767467E-5</v>
      </c>
      <c r="S81" s="52">
        <f t="shared" si="15"/>
        <v>-1.4582340945733211E-4</v>
      </c>
      <c r="T81" s="52">
        <f t="shared" si="15"/>
        <v>-1.7622511878355945E-4</v>
      </c>
      <c r="U81" s="52">
        <f t="shared" si="15"/>
        <v>-1.6431717505312619E-4</v>
      </c>
      <c r="V81" s="52">
        <f t="shared" si="15"/>
        <v>-2.8124294974967009E-4</v>
      </c>
      <c r="W81" s="52">
        <f t="shared" si="15"/>
        <v>-4.1905173990546831E-4</v>
      </c>
      <c r="X81" s="52">
        <f t="shared" si="15"/>
        <v>-4.977226736410373E-4</v>
      </c>
      <c r="Y81" s="52">
        <f t="shared" si="15"/>
        <v>-5.2054263572126689E-4</v>
      </c>
      <c r="Z81" s="52">
        <f t="shared" si="15"/>
        <v>-4.2574470703327154E-4</v>
      </c>
      <c r="AA81" s="52">
        <f t="shared" si="15"/>
        <v>-2.9935399214531423E-4</v>
      </c>
      <c r="AB81" s="52">
        <f t="shared" si="15"/>
        <v>-1.7609278227451603E-4</v>
      </c>
      <c r="AC81" s="52">
        <f t="shared" si="15"/>
        <v>-6.9347108115111873E-5</v>
      </c>
      <c r="AD81" s="52">
        <f t="shared" si="15"/>
        <v>1.7059545444267332E-5</v>
      </c>
      <c r="AE81" s="52">
        <f t="shared" si="15"/>
        <v>8.3849238238303722E-5</v>
      </c>
      <c r="AF81" s="52">
        <f t="shared" si="15"/>
        <v>1.3361493285851762E-4</v>
      </c>
      <c r="AG81" s="67"/>
      <c r="AH81" s="65">
        <f>AVERAGE(C81:G81)</f>
        <v>1.7620365429637779E-3</v>
      </c>
      <c r="AI81" s="65">
        <f>AVERAGE(H81:L81)</f>
        <v>2.3247902795863898E-3</v>
      </c>
      <c r="AJ81" s="65">
        <f>AVERAGE(M81:Q81)</f>
        <v>6.8875065204924838E-4</v>
      </c>
      <c r="AK81" s="65">
        <f>AVERAGE(R81:V81)</f>
        <v>-1.6434307097969107E-4</v>
      </c>
      <c r="AL81" s="65">
        <f>AVERAGE(W81:AA81)</f>
        <v>-4.3248314968927167E-4</v>
      </c>
      <c r="AM81" s="65">
        <f>AVERAGE(AB81:AF81)</f>
        <v>-2.1832347697078433E-6</v>
      </c>
      <c r="AN81" s="66"/>
      <c r="AO81" s="65">
        <f>AVERAGE(AH81:AI81)</f>
        <v>2.0434134112750839E-3</v>
      </c>
      <c r="AP81" s="65">
        <f>AVERAGE(AJ81:AK81)</f>
        <v>2.6220379053477867E-4</v>
      </c>
      <c r="AQ81" s="65">
        <f>AVERAGE(AL81:AM81)</f>
        <v>-2.1733319222948976E-4</v>
      </c>
    </row>
    <row r="82" spans="1:43" s="9" customFormat="1" x14ac:dyDescent="0.25">
      <c r="A82" s="13" t="s">
        <v>425</v>
      </c>
      <c r="B82" s="13"/>
      <c r="C82" s="52">
        <f>SUM(C51:C52)</f>
        <v>3.5007281458994894E-3</v>
      </c>
      <c r="D82" s="52">
        <f t="shared" ref="D82:AF82" si="16">SUM(D51:D52)</f>
        <v>7.0285011299057116E-3</v>
      </c>
      <c r="E82" s="52">
        <f t="shared" si="16"/>
        <v>9.6764634950752271E-3</v>
      </c>
      <c r="F82" s="52">
        <f t="shared" si="16"/>
        <v>1.1250913733512341E-2</v>
      </c>
      <c r="G82" s="52">
        <f t="shared" si="16"/>
        <v>1.2074958234542459E-2</v>
      </c>
      <c r="H82" s="52">
        <f t="shared" si="16"/>
        <v>1.209713756656995E-2</v>
      </c>
      <c r="I82" s="52">
        <f t="shared" si="16"/>
        <v>1.1375927004870577E-2</v>
      </c>
      <c r="J82" s="52">
        <f t="shared" si="16"/>
        <v>1.0185691266594792E-2</v>
      </c>
      <c r="K82" s="52">
        <f t="shared" si="16"/>
        <v>8.5964268158680683E-3</v>
      </c>
      <c r="L82" s="52">
        <f t="shared" si="16"/>
        <v>6.5565695965228198E-3</v>
      </c>
      <c r="M82" s="52">
        <f t="shared" si="16"/>
        <v>3.5435849955495033E-3</v>
      </c>
      <c r="N82" s="52">
        <f t="shared" si="16"/>
        <v>6.8521832168006933E-4</v>
      </c>
      <c r="O82" s="52">
        <f t="shared" si="16"/>
        <v>-1.5607035979564572E-3</v>
      </c>
      <c r="P82" s="52">
        <f t="shared" si="16"/>
        <v>-3.1198711273488161E-3</v>
      </c>
      <c r="Q82" s="52">
        <f t="shared" si="16"/>
        <v>-4.3072584418940183E-3</v>
      </c>
      <c r="R82" s="52">
        <f t="shared" si="16"/>
        <v>-5.1451018881131586E-3</v>
      </c>
      <c r="S82" s="52">
        <f t="shared" si="16"/>
        <v>-5.4154887895260838E-3</v>
      </c>
      <c r="T82" s="52">
        <f t="shared" si="16"/>
        <v>-5.269330051683078E-3</v>
      </c>
      <c r="U82" s="52">
        <f t="shared" si="16"/>
        <v>-4.8295974679740464E-3</v>
      </c>
      <c r="V82" s="52">
        <f t="shared" si="16"/>
        <v>-4.9989553727156988E-3</v>
      </c>
      <c r="W82" s="52">
        <f t="shared" si="16"/>
        <v>-5.2009598725567792E-3</v>
      </c>
      <c r="X82" s="52">
        <f t="shared" si="16"/>
        <v>-5.0828895009603307E-3</v>
      </c>
      <c r="Y82" s="52">
        <f t="shared" si="16"/>
        <v>-4.707882027325261E-3</v>
      </c>
      <c r="Z82" s="52">
        <f t="shared" si="16"/>
        <v>-3.7345387233538893E-3</v>
      </c>
      <c r="AA82" s="52">
        <f t="shared" si="16"/>
        <v>-2.6558385428133427E-3</v>
      </c>
      <c r="AB82" s="52">
        <f t="shared" si="16"/>
        <v>-1.6215320388574179E-3</v>
      </c>
      <c r="AC82" s="52">
        <f t="shared" si="16"/>
        <v>-7.0411510643262145E-4</v>
      </c>
      <c r="AD82" s="52">
        <f t="shared" si="16"/>
        <v>6.5534865572355557E-5</v>
      </c>
      <c r="AE82" s="52">
        <f t="shared" si="16"/>
        <v>6.7999767853372064E-4</v>
      </c>
      <c r="AF82" s="52">
        <f t="shared" si="16"/>
        <v>1.1464601554572454E-3</v>
      </c>
      <c r="AG82" s="67"/>
      <c r="AH82" s="65">
        <f>AVERAGE(C82:G82)</f>
        <v>8.7063129477870458E-3</v>
      </c>
      <c r="AI82" s="65">
        <f>AVERAGE(H82:L82)</f>
        <v>9.7623504500852429E-3</v>
      </c>
      <c r="AJ82" s="65">
        <f>AVERAGE(M82:Q82)</f>
        <v>-9.518059699939439E-4</v>
      </c>
      <c r="AK82" s="65">
        <f>AVERAGE(R82:V82)</f>
        <v>-5.1316947140024128E-3</v>
      </c>
      <c r="AL82" s="65">
        <f>AVERAGE(W82:AA82)</f>
        <v>-4.2764217334019207E-3</v>
      </c>
      <c r="AM82" s="65">
        <f>AVERAGE(AB82:AF82)</f>
        <v>-8.6730889145343566E-5</v>
      </c>
      <c r="AN82" s="66"/>
      <c r="AO82" s="65">
        <f>AVERAGE(AH82:AI82)</f>
        <v>9.2343316989361435E-3</v>
      </c>
      <c r="AP82" s="65">
        <f>AVERAGE(AJ82:AK82)</f>
        <v>-3.0417503419981782E-3</v>
      </c>
      <c r="AQ82" s="65">
        <f>AVERAGE(AL82:AM82)</f>
        <v>-2.181576311273632E-3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6.9991763990414166E-2</v>
      </c>
      <c r="D87" s="52">
        <f t="shared" ref="D87:AF92" si="20">D60</f>
        <v>0.11041329985847063</v>
      </c>
      <c r="E87" s="52">
        <f t="shared" si="20"/>
        <v>0.12923133916540994</v>
      </c>
      <c r="F87" s="52">
        <f t="shared" si="20"/>
        <v>0.13533728483532817</v>
      </c>
      <c r="G87" s="52">
        <f t="shared" si="20"/>
        <v>0.14129408141987007</v>
      </c>
      <c r="H87" s="52">
        <f t="shared" si="20"/>
        <v>0.14289427534900331</v>
      </c>
      <c r="I87" s="52">
        <f t="shared" si="20"/>
        <v>0.14105897001537629</v>
      </c>
      <c r="J87" s="52">
        <f t="shared" si="20"/>
        <v>0.13786242306236099</v>
      </c>
      <c r="K87" s="52">
        <f t="shared" si="20"/>
        <v>0.13436786011574162</v>
      </c>
      <c r="L87" s="52">
        <f t="shared" si="20"/>
        <v>0.11879988159894381</v>
      </c>
      <c r="M87" s="52">
        <f t="shared" si="20"/>
        <v>9.7898106962788389E-2</v>
      </c>
      <c r="N87" s="52">
        <f t="shared" si="20"/>
        <v>8.6826654707914702E-2</v>
      </c>
      <c r="O87" s="52">
        <f t="shared" si="20"/>
        <v>8.1254098629101074E-2</v>
      </c>
      <c r="P87" s="52">
        <f t="shared" si="20"/>
        <v>7.857040203050078E-2</v>
      </c>
      <c r="Q87" s="52">
        <f t="shared" si="20"/>
        <v>6.1639363747205488E-2</v>
      </c>
      <c r="R87" s="52">
        <f t="shared" si="20"/>
        <v>4.565128453400652E-2</v>
      </c>
      <c r="S87" s="52">
        <f t="shared" si="20"/>
        <v>3.8090958460382636E-2</v>
      </c>
      <c r="T87" s="52">
        <f t="shared" si="20"/>
        <v>3.4984402687319706E-2</v>
      </c>
      <c r="U87" s="52">
        <f t="shared" si="20"/>
        <v>3.4044425125112542E-2</v>
      </c>
      <c r="V87" s="52">
        <f t="shared" si="20"/>
        <v>1.6523097510518309E-2</v>
      </c>
      <c r="W87" s="52">
        <f t="shared" si="20"/>
        <v>2.2060313209943693E-3</v>
      </c>
      <c r="X87" s="52">
        <f t="shared" si="20"/>
        <v>-4.2212649581684254E-3</v>
      </c>
      <c r="Y87" s="52">
        <f t="shared" si="20"/>
        <v>-6.5207506719640734E-3</v>
      </c>
      <c r="Z87" s="52">
        <f t="shared" si="20"/>
        <v>-6.8029940332773025E-3</v>
      </c>
      <c r="AA87" s="52">
        <f t="shared" si="20"/>
        <v>-6.245677359888401E-3</v>
      </c>
      <c r="AB87" s="52">
        <f t="shared" si="20"/>
        <v>-5.4497688053431245E-3</v>
      </c>
      <c r="AC87" s="52">
        <f t="shared" si="20"/>
        <v>-4.6913554111087611E-3</v>
      </c>
      <c r="AD87" s="52">
        <f t="shared" si="20"/>
        <v>-4.0734936380613105E-3</v>
      </c>
      <c r="AE87" s="52">
        <f t="shared" si="20"/>
        <v>-3.6140974882959225E-3</v>
      </c>
      <c r="AF87" s="52">
        <f t="shared" si="20"/>
        <v>-3.2943639084460981E-3</v>
      </c>
      <c r="AH87" s="65">
        <f t="shared" ref="AH87:AH93" si="21">AVERAGE(C87:G87)</f>
        <v>0.1172535538538986</v>
      </c>
      <c r="AI87" s="65">
        <f t="shared" ref="AI87:AI93" si="22">AVERAGE(H87:L87)</f>
        <v>0.13499668202828521</v>
      </c>
      <c r="AJ87" s="65">
        <f t="shared" ref="AJ87:AJ93" si="23">AVERAGE(M87:Q87)</f>
        <v>8.1237725215502071E-2</v>
      </c>
      <c r="AK87" s="65">
        <f t="shared" ref="AK87:AK93" si="24">AVERAGE(R87:V87)</f>
        <v>3.3858833663467938E-2</v>
      </c>
      <c r="AL87" s="65">
        <f t="shared" ref="AL87:AL93" si="25">AVERAGE(W87:AA87)</f>
        <v>-4.3169311404607667E-3</v>
      </c>
      <c r="AM87" s="65">
        <f t="shared" ref="AM87:AM93" si="26">AVERAGE(AB87:AF87)</f>
        <v>-4.2246158502510425E-3</v>
      </c>
      <c r="AN87" s="66"/>
      <c r="AO87" s="65">
        <f t="shared" ref="AO87:AO93" si="27">AVERAGE(AH87:AI87)</f>
        <v>0.12612511794109191</v>
      </c>
      <c r="AP87" s="65">
        <f t="shared" ref="AP87:AP93" si="28">AVERAGE(AJ87:AK87)</f>
        <v>5.7548279439485005E-2</v>
      </c>
      <c r="AQ87" s="65">
        <f t="shared" ref="AQ87:AQ93" si="29">AVERAGE(AL87:AM87)</f>
        <v>-4.2707734953559041E-3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1.6420256989806807E-2</v>
      </c>
      <c r="D88" s="52">
        <f t="shared" ref="D88:R88" si="30">D61</f>
        <v>3.0996351640493556E-2</v>
      </c>
      <c r="E88" s="52">
        <f t="shared" si="30"/>
        <v>3.956483899642893E-2</v>
      </c>
      <c r="F88" s="52">
        <f t="shared" si="30"/>
        <v>4.2835344873656006E-2</v>
      </c>
      <c r="G88" s="52">
        <f t="shared" si="30"/>
        <v>4.2998309512859982E-2</v>
      </c>
      <c r="H88" s="52">
        <f t="shared" si="30"/>
        <v>4.1783589940400795E-2</v>
      </c>
      <c r="I88" s="52">
        <f t="shared" si="30"/>
        <v>3.8456755126224158E-2</v>
      </c>
      <c r="J88" s="52">
        <f t="shared" si="30"/>
        <v>3.6075163901122601E-2</v>
      </c>
      <c r="K88" s="52">
        <f t="shared" si="30"/>
        <v>3.0886472036673135E-2</v>
      </c>
      <c r="L88" s="52">
        <f t="shared" si="30"/>
        <v>2.8054674243840005E-2</v>
      </c>
      <c r="M88" s="52">
        <f t="shared" si="30"/>
        <v>1.4359252379352193E-2</v>
      </c>
      <c r="N88" s="52">
        <f t="shared" si="30"/>
        <v>4.7044152420958451E-3</v>
      </c>
      <c r="O88" s="52">
        <f t="shared" si="30"/>
        <v>1.1614355468251185E-3</v>
      </c>
      <c r="P88" s="52">
        <f t="shared" si="30"/>
        <v>-1.3709822542898607E-4</v>
      </c>
      <c r="Q88" s="52">
        <f t="shared" si="30"/>
        <v>-5.0111379305490676E-4</v>
      </c>
      <c r="R88" s="52">
        <f t="shared" si="30"/>
        <v>-4.6649181872023107E-4</v>
      </c>
      <c r="S88" s="52">
        <f t="shared" si="20"/>
        <v>1.5044281375868912E-3</v>
      </c>
      <c r="T88" s="52">
        <f t="shared" si="20"/>
        <v>2.7652051208323534E-3</v>
      </c>
      <c r="U88" s="52">
        <f t="shared" si="20"/>
        <v>3.4719008570820828E-3</v>
      </c>
      <c r="V88" s="52">
        <f t="shared" si="20"/>
        <v>3.8156267601926878E-3</v>
      </c>
      <c r="W88" s="52">
        <f t="shared" si="20"/>
        <v>3.946151602259757E-3</v>
      </c>
      <c r="X88" s="52">
        <f t="shared" si="20"/>
        <v>5.8745234655299588E-3</v>
      </c>
      <c r="Y88" s="52">
        <f t="shared" si="20"/>
        <v>6.8917652446792025E-3</v>
      </c>
      <c r="Z88" s="52">
        <f t="shared" si="20"/>
        <v>7.3081495415434411E-3</v>
      </c>
      <c r="AA88" s="52">
        <f t="shared" si="20"/>
        <v>7.3917711294487973E-3</v>
      </c>
      <c r="AB88" s="52">
        <f t="shared" si="20"/>
        <v>7.3147602401423279E-3</v>
      </c>
      <c r="AC88" s="52">
        <f t="shared" si="20"/>
        <v>7.1736886095887025E-3</v>
      </c>
      <c r="AD88" s="52">
        <f t="shared" si="20"/>
        <v>7.0174997999853054E-3</v>
      </c>
      <c r="AE88" s="52">
        <f t="shared" si="20"/>
        <v>6.8681657903753518E-3</v>
      </c>
      <c r="AF88" s="52">
        <f t="shared" si="20"/>
        <v>6.7335461870745459E-3</v>
      </c>
      <c r="AH88" s="65">
        <f t="shared" si="21"/>
        <v>3.456302040264906E-2</v>
      </c>
      <c r="AI88" s="65">
        <f t="shared" si="22"/>
        <v>3.5051331049652135E-2</v>
      </c>
      <c r="AJ88" s="65">
        <f t="shared" si="23"/>
        <v>3.9173782299578522E-3</v>
      </c>
      <c r="AK88" s="65">
        <f t="shared" si="24"/>
        <v>2.2181338113947567E-3</v>
      </c>
      <c r="AL88" s="65">
        <f t="shared" si="25"/>
        <v>6.2824721966922318E-3</v>
      </c>
      <c r="AM88" s="65">
        <f t="shared" si="26"/>
        <v>7.0215321254332459E-3</v>
      </c>
      <c r="AN88" s="66"/>
      <c r="AO88" s="65">
        <f t="shared" si="27"/>
        <v>3.4807175726150594E-2</v>
      </c>
      <c r="AP88" s="65">
        <f t="shared" si="28"/>
        <v>3.0677560206763045E-3</v>
      </c>
      <c r="AQ88" s="65">
        <f t="shared" si="29"/>
        <v>6.6520021610627384E-3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1.0286881988822209E-2</v>
      </c>
      <c r="D89" s="52">
        <f t="shared" si="20"/>
        <v>1.7189320426793542E-2</v>
      </c>
      <c r="E89" s="52">
        <f t="shared" si="20"/>
        <v>2.0680110508675863E-2</v>
      </c>
      <c r="F89" s="52">
        <f t="shared" si="20"/>
        <v>2.1891409923296745E-2</v>
      </c>
      <c r="G89" s="52">
        <f t="shared" si="20"/>
        <v>2.3268072488093872E-2</v>
      </c>
      <c r="H89" s="52">
        <f t="shared" si="20"/>
        <v>2.3450102839521276E-2</v>
      </c>
      <c r="I89" s="52">
        <f t="shared" si="20"/>
        <v>2.2933728077090487E-2</v>
      </c>
      <c r="J89" s="52">
        <f t="shared" si="20"/>
        <v>2.2269607881646444E-2</v>
      </c>
      <c r="K89" s="52">
        <f t="shared" si="20"/>
        <v>2.1392215311589857E-2</v>
      </c>
      <c r="L89" s="52">
        <f t="shared" si="20"/>
        <v>1.8918831891818824E-2</v>
      </c>
      <c r="M89" s="52">
        <f t="shared" si="20"/>
        <v>1.5745405655037389E-2</v>
      </c>
      <c r="N89" s="52">
        <f t="shared" si="20"/>
        <v>1.3808293412989404E-2</v>
      </c>
      <c r="O89" s="52">
        <f t="shared" si="20"/>
        <v>1.2836520959557073E-2</v>
      </c>
      <c r="P89" s="52">
        <f t="shared" si="20"/>
        <v>1.2363752358715318E-2</v>
      </c>
      <c r="Q89" s="52">
        <f t="shared" si="20"/>
        <v>9.7030764776646732E-3</v>
      </c>
      <c r="R89" s="52">
        <f t="shared" si="20"/>
        <v>8.3908534934689031E-3</v>
      </c>
      <c r="S89" s="52">
        <f t="shared" si="20"/>
        <v>7.9445059486532178E-3</v>
      </c>
      <c r="T89" s="52">
        <f t="shared" si="20"/>
        <v>7.7796482298229047E-3</v>
      </c>
      <c r="U89" s="52">
        <f t="shared" si="20"/>
        <v>7.7337474759108325E-3</v>
      </c>
      <c r="V89" s="52">
        <f t="shared" si="20"/>
        <v>5.8524217039270252E-3</v>
      </c>
      <c r="W89" s="52">
        <f t="shared" si="20"/>
        <v>4.9131951657847934E-3</v>
      </c>
      <c r="X89" s="52">
        <f t="shared" si="20"/>
        <v>4.6359901304593148E-3</v>
      </c>
      <c r="Y89" s="52">
        <f t="shared" si="20"/>
        <v>4.5444120055142629E-3</v>
      </c>
      <c r="Z89" s="52">
        <f t="shared" si="20"/>
        <v>4.5311587077254342E-3</v>
      </c>
      <c r="AA89" s="52">
        <f t="shared" si="20"/>
        <v>4.5414373093061976E-3</v>
      </c>
      <c r="AB89" s="52">
        <f t="shared" si="20"/>
        <v>4.5499498207984624E-3</v>
      </c>
      <c r="AC89" s="52">
        <f t="shared" si="20"/>
        <v>4.54709681480275E-3</v>
      </c>
      <c r="AD89" s="52">
        <f t="shared" si="20"/>
        <v>4.5310628897080891E-3</v>
      </c>
      <c r="AE89" s="52">
        <f t="shared" si="20"/>
        <v>4.503423405329234E-3</v>
      </c>
      <c r="AF89" s="52">
        <f t="shared" si="20"/>
        <v>4.4668571631063707E-3</v>
      </c>
      <c r="AH89" s="65">
        <f t="shared" si="21"/>
        <v>1.8663159067136448E-2</v>
      </c>
      <c r="AI89" s="65">
        <f t="shared" si="22"/>
        <v>2.1792897200333377E-2</v>
      </c>
      <c r="AJ89" s="65">
        <f t="shared" si="23"/>
        <v>1.2891409772792772E-2</v>
      </c>
      <c r="AK89" s="65">
        <f t="shared" si="24"/>
        <v>7.5402353703565763E-3</v>
      </c>
      <c r="AL89" s="65">
        <f t="shared" si="25"/>
        <v>4.6332386637580004E-3</v>
      </c>
      <c r="AM89" s="65">
        <f t="shared" si="26"/>
        <v>4.5196780187489807E-3</v>
      </c>
      <c r="AN89" s="66"/>
      <c r="AO89" s="65">
        <f t="shared" si="27"/>
        <v>2.0228028133734914E-2</v>
      </c>
      <c r="AP89" s="65">
        <f t="shared" si="28"/>
        <v>1.0215822571574674E-2</v>
      </c>
      <c r="AQ89" s="65">
        <f t="shared" si="29"/>
        <v>4.576458341253491E-3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-6.9556632209714598E-3</v>
      </c>
      <c r="D90" s="52">
        <f t="shared" si="20"/>
        <v>-1.0046610023815405E-2</v>
      </c>
      <c r="E90" s="52">
        <f t="shared" si="20"/>
        <v>-1.1043908144971082E-2</v>
      </c>
      <c r="F90" s="52">
        <f t="shared" si="20"/>
        <v>-1.0983817026236737E-2</v>
      </c>
      <c r="G90" s="52">
        <f t="shared" si="20"/>
        <v>-7.8107459638919853E-3</v>
      </c>
      <c r="H90" s="52">
        <f t="shared" si="20"/>
        <v>-5.6533880692675089E-3</v>
      </c>
      <c r="I90" s="52">
        <f t="shared" si="20"/>
        <v>-4.209133537921305E-3</v>
      </c>
      <c r="J90" s="52">
        <f t="shared" si="20"/>
        <v>-3.2056724063458078E-3</v>
      </c>
      <c r="K90" s="52">
        <f t="shared" si="20"/>
        <v>-3.6461380419415615E-3</v>
      </c>
      <c r="L90" s="52">
        <f t="shared" si="20"/>
        <v>-1.2256538925090432E-3</v>
      </c>
      <c r="M90" s="52">
        <f t="shared" si="20"/>
        <v>-7.003976448823424E-3</v>
      </c>
      <c r="N90" s="52">
        <f t="shared" si="20"/>
        <v>-9.9787465376822097E-3</v>
      </c>
      <c r="O90" s="52">
        <f t="shared" si="20"/>
        <v>-1.1318752901513261E-2</v>
      </c>
      <c r="P90" s="52">
        <f t="shared" si="20"/>
        <v>-1.1779902940837706E-2</v>
      </c>
      <c r="Q90" s="52">
        <f t="shared" si="20"/>
        <v>-1.0518079367783885E-2</v>
      </c>
      <c r="R90" s="52">
        <f t="shared" si="20"/>
        <v>-9.6674898204535259E-3</v>
      </c>
      <c r="S90" s="52">
        <f t="shared" si="20"/>
        <v>-9.1126437867498598E-3</v>
      </c>
      <c r="T90" s="52">
        <f t="shared" si="20"/>
        <v>-8.7463141626712686E-3</v>
      </c>
      <c r="U90" s="52">
        <f t="shared" si="20"/>
        <v>-8.4962831507358477E-3</v>
      </c>
      <c r="V90" s="52">
        <f t="shared" si="20"/>
        <v>-6.0010759870530372E-3</v>
      </c>
      <c r="W90" s="52">
        <f t="shared" si="20"/>
        <v>-4.6636107738936353E-3</v>
      </c>
      <c r="X90" s="52">
        <f t="shared" si="20"/>
        <v>-4.0200866282547685E-3</v>
      </c>
      <c r="Y90" s="52">
        <f t="shared" si="20"/>
        <v>-3.7525942940993145E-3</v>
      </c>
      <c r="Z90" s="52">
        <f t="shared" si="20"/>
        <v>-3.6609969554419618E-3</v>
      </c>
      <c r="AA90" s="52">
        <f t="shared" si="20"/>
        <v>-3.2570324280618351E-3</v>
      </c>
      <c r="AB90" s="52">
        <f t="shared" si="20"/>
        <v>-4.3739247866966691E-3</v>
      </c>
      <c r="AC90" s="52">
        <f t="shared" si="20"/>
        <v>-5.0052681028968423E-3</v>
      </c>
      <c r="AD90" s="52">
        <f t="shared" si="20"/>
        <v>-5.3309875460722887E-3</v>
      </c>
      <c r="AE90" s="52">
        <f t="shared" si="20"/>
        <v>-5.4835076207641886E-3</v>
      </c>
      <c r="AF90" s="52">
        <f t="shared" si="20"/>
        <v>-5.5429690901479924E-3</v>
      </c>
      <c r="AH90" s="65">
        <f t="shared" si="21"/>
        <v>-9.3681488759773356E-3</v>
      </c>
      <c r="AI90" s="65">
        <f t="shared" si="22"/>
        <v>-3.5879971895970454E-3</v>
      </c>
      <c r="AJ90" s="65">
        <f t="shared" si="23"/>
        <v>-1.0119891639328098E-2</v>
      </c>
      <c r="AK90" s="65">
        <f t="shared" si="24"/>
        <v>-8.4047613815327084E-3</v>
      </c>
      <c r="AL90" s="65">
        <f t="shared" si="25"/>
        <v>-3.8708642159503031E-3</v>
      </c>
      <c r="AM90" s="65">
        <f t="shared" si="26"/>
        <v>-5.1473314293155959E-3</v>
      </c>
      <c r="AN90" s="66"/>
      <c r="AO90" s="65">
        <f t="shared" si="27"/>
        <v>-6.4780730327871905E-3</v>
      </c>
      <c r="AP90" s="65">
        <f t="shared" si="28"/>
        <v>-9.2623265104304041E-3</v>
      </c>
      <c r="AQ90" s="65">
        <f t="shared" si="29"/>
        <v>-4.5090978226329497E-3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7.0565789812871366E-3</v>
      </c>
      <c r="D91" s="52">
        <f t="shared" si="20"/>
        <v>1.0877394532817006E-2</v>
      </c>
      <c r="E91" s="52">
        <f t="shared" si="20"/>
        <v>1.2601433584065413E-2</v>
      </c>
      <c r="F91" s="52">
        <f t="shared" si="20"/>
        <v>1.3146061083273075E-2</v>
      </c>
      <c r="G91" s="52">
        <f t="shared" si="20"/>
        <v>1.5330025244083388E-2</v>
      </c>
      <c r="H91" s="52">
        <f t="shared" si="20"/>
        <v>1.6176798595300319E-2</v>
      </c>
      <c r="I91" s="52">
        <f t="shared" si="20"/>
        <v>1.5818483067473344E-2</v>
      </c>
      <c r="J91" s="52">
        <f t="shared" si="20"/>
        <v>1.5343698056868789E-2</v>
      </c>
      <c r="K91" s="52">
        <f t="shared" si="20"/>
        <v>1.4581691445294956E-2</v>
      </c>
      <c r="L91" s="52">
        <f t="shared" si="20"/>
        <v>1.595954902318316E-2</v>
      </c>
      <c r="M91" s="52">
        <f t="shared" si="20"/>
        <v>1.6963978509190739E-2</v>
      </c>
      <c r="N91" s="52">
        <f t="shared" si="20"/>
        <v>1.5978258417021503E-2</v>
      </c>
      <c r="O91" s="52">
        <f t="shared" si="20"/>
        <v>1.5136332529054783E-2</v>
      </c>
      <c r="P91" s="52">
        <f t="shared" si="20"/>
        <v>1.4440325958939387E-2</v>
      </c>
      <c r="Q91" s="52">
        <f t="shared" si="20"/>
        <v>2.1554109041726777E-2</v>
      </c>
      <c r="R91" s="52">
        <f t="shared" si="20"/>
        <v>2.5134877457093297E-2</v>
      </c>
      <c r="S91" s="52">
        <f t="shared" si="20"/>
        <v>2.7098466785633879E-2</v>
      </c>
      <c r="T91" s="52">
        <f t="shared" si="20"/>
        <v>2.7561599624087565E-2</v>
      </c>
      <c r="U91" s="52">
        <f t="shared" si="20"/>
        <v>2.7261570749017309E-2</v>
      </c>
      <c r="V91" s="52">
        <f t="shared" si="20"/>
        <v>1.6054842287852752E-2</v>
      </c>
      <c r="W91" s="52">
        <f t="shared" si="20"/>
        <v>1.0255923072856762E-2</v>
      </c>
      <c r="X91" s="52">
        <f t="shared" si="20"/>
        <v>8.0007175491363207E-3</v>
      </c>
      <c r="Y91" s="52">
        <f t="shared" si="20"/>
        <v>6.9747704002611401E-3</v>
      </c>
      <c r="Z91" s="52">
        <f t="shared" si="20"/>
        <v>1.0047293019536396E-2</v>
      </c>
      <c r="AA91" s="52">
        <f t="shared" si="20"/>
        <v>1.1708894941458492E-2</v>
      </c>
      <c r="AB91" s="52">
        <f t="shared" si="20"/>
        <v>1.2439138478861836E-2</v>
      </c>
      <c r="AC91" s="52">
        <f t="shared" si="20"/>
        <v>1.2621515851253581E-2</v>
      </c>
      <c r="AD91" s="52">
        <f t="shared" si="20"/>
        <v>1.250381018647833E-2</v>
      </c>
      <c r="AE91" s="52">
        <f t="shared" si="20"/>
        <v>1.2233957325246875E-2</v>
      </c>
      <c r="AF91" s="52">
        <f t="shared" si="20"/>
        <v>1.1894571259097471E-2</v>
      </c>
      <c r="AH91" s="65">
        <f t="shared" si="21"/>
        <v>1.1802298685105204E-2</v>
      </c>
      <c r="AI91" s="65">
        <f t="shared" si="22"/>
        <v>1.5576044037624115E-2</v>
      </c>
      <c r="AJ91" s="65">
        <f t="shared" si="23"/>
        <v>1.6814600891186637E-2</v>
      </c>
      <c r="AK91" s="65">
        <f t="shared" si="24"/>
        <v>2.462227138073696E-2</v>
      </c>
      <c r="AL91" s="65">
        <f t="shared" si="25"/>
        <v>9.3975197966498225E-3</v>
      </c>
      <c r="AM91" s="65">
        <f t="shared" si="26"/>
        <v>1.2338598620187619E-2</v>
      </c>
      <c r="AN91" s="66"/>
      <c r="AO91" s="65">
        <f t="shared" si="27"/>
        <v>1.368917136136466E-2</v>
      </c>
      <c r="AP91" s="65">
        <f t="shared" si="28"/>
        <v>2.0718436135961797E-2</v>
      </c>
      <c r="AQ91" s="65">
        <f t="shared" si="29"/>
        <v>1.0868059208418721E-2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1.7696600809733112E-5</v>
      </c>
      <c r="D92" s="52">
        <f t="shared" si="20"/>
        <v>3.923924223443048E-5</v>
      </c>
      <c r="E92" s="52">
        <f t="shared" si="20"/>
        <v>5.5514003815580607E-5</v>
      </c>
      <c r="F92" s="52">
        <f t="shared" si="20"/>
        <v>6.4243459778568409E-5</v>
      </c>
      <c r="G92" s="52">
        <f t="shared" si="20"/>
        <v>6.8003828953591729E-5</v>
      </c>
      <c r="H92" s="52">
        <f t="shared" si="20"/>
        <v>6.8257760171568048E-5</v>
      </c>
      <c r="I92" s="52">
        <f t="shared" si="20"/>
        <v>6.6044404428909436E-5</v>
      </c>
      <c r="J92" s="52">
        <f t="shared" si="20"/>
        <v>6.2951747169338648E-5</v>
      </c>
      <c r="K92" s="52">
        <f t="shared" si="20"/>
        <v>5.9354886071489782E-5</v>
      </c>
      <c r="L92" s="52">
        <f t="shared" si="20"/>
        <v>5.4517667810108997E-5</v>
      </c>
      <c r="M92" s="52">
        <f t="shared" si="20"/>
        <v>4.5076701934706845E-5</v>
      </c>
      <c r="N92" s="52">
        <f t="shared" si="20"/>
        <v>3.5610610937528174E-5</v>
      </c>
      <c r="O92" s="52">
        <f t="shared" si="20"/>
        <v>2.9309528545682129E-5</v>
      </c>
      <c r="P92" s="52">
        <f t="shared" si="20"/>
        <v>2.6596380389970215E-5</v>
      </c>
      <c r="Q92" s="52">
        <f t="shared" si="20"/>
        <v>2.5206028297756108E-5</v>
      </c>
      <c r="R92" s="52">
        <f t="shared" si="20"/>
        <v>2.4063882485151157E-5</v>
      </c>
      <c r="S92" s="52">
        <f t="shared" si="20"/>
        <v>2.4036094794350566E-5</v>
      </c>
      <c r="T92" s="52">
        <f t="shared" si="20"/>
        <v>2.4713787311376824E-5</v>
      </c>
      <c r="U92" s="52">
        <f t="shared" si="20"/>
        <v>2.5515320490831145E-5</v>
      </c>
      <c r="V92" s="52">
        <f t="shared" si="20"/>
        <v>2.200493662947294E-5</v>
      </c>
      <c r="W92" s="52">
        <f t="shared" si="20"/>
        <v>1.6523718158753566E-5</v>
      </c>
      <c r="X92" s="52">
        <f t="shared" si="20"/>
        <v>1.2029461254519893E-5</v>
      </c>
      <c r="Y92" s="52">
        <f t="shared" si="20"/>
        <v>9.0057005308266923E-6</v>
      </c>
      <c r="Z92" s="52">
        <f t="shared" si="20"/>
        <v>9.1971357331939734E-6</v>
      </c>
      <c r="AA92" s="52">
        <f t="shared" si="20"/>
        <v>1.0342029144390145E-5</v>
      </c>
      <c r="AB92" s="52">
        <f t="shared" si="20"/>
        <v>1.1012432313046244E-5</v>
      </c>
      <c r="AC92" s="52">
        <f t="shared" si="20"/>
        <v>1.0710563201897046E-5</v>
      </c>
      <c r="AD92" s="52">
        <f t="shared" si="20"/>
        <v>9.4851026650774754E-6</v>
      </c>
      <c r="AE92" s="52">
        <f t="shared" si="20"/>
        <v>7.6022517511989444E-6</v>
      </c>
      <c r="AF92" s="52">
        <f t="shared" si="20"/>
        <v>5.3599415366128682E-6</v>
      </c>
      <c r="AH92" s="65">
        <f t="shared" si="21"/>
        <v>4.8939427118380866E-5</v>
      </c>
      <c r="AI92" s="65">
        <f t="shared" si="22"/>
        <v>6.2225293130282994E-5</v>
      </c>
      <c r="AJ92" s="65">
        <f t="shared" si="23"/>
        <v>3.2359850021128693E-5</v>
      </c>
      <c r="AK92" s="65">
        <f t="shared" si="24"/>
        <v>2.4066804342236526E-5</v>
      </c>
      <c r="AL92" s="65">
        <f t="shared" si="25"/>
        <v>1.1419608964336853E-5</v>
      </c>
      <c r="AM92" s="65">
        <f t="shared" si="26"/>
        <v>8.8340582935665143E-6</v>
      </c>
      <c r="AN92" s="66"/>
      <c r="AO92" s="65">
        <f t="shared" si="27"/>
        <v>5.558236012433193E-5</v>
      </c>
      <c r="AP92" s="65">
        <f t="shared" si="28"/>
        <v>2.8213327181682608E-5</v>
      </c>
      <c r="AQ92" s="65">
        <f t="shared" si="29"/>
        <v>1.0126833628951684E-5</v>
      </c>
    </row>
    <row r="93" spans="1:43" s="9" customFormat="1" x14ac:dyDescent="0.25">
      <c r="A93" s="71" t="s">
        <v>442</v>
      </c>
      <c r="B93" s="13"/>
      <c r="C93" s="52">
        <f>SUM(C66:C69)</f>
        <v>3.7116455733332755E-2</v>
      </c>
      <c r="D93" s="52">
        <f t="shared" ref="D93:AF93" si="31">SUM(D66:D69)</f>
        <v>5.8055501928915551E-2</v>
      </c>
      <c r="E93" s="52">
        <f t="shared" si="31"/>
        <v>6.7762152315801349E-2</v>
      </c>
      <c r="F93" s="52">
        <f t="shared" si="31"/>
        <v>7.0954824175916476E-2</v>
      </c>
      <c r="G93" s="52">
        <f t="shared" si="31"/>
        <v>7.306657983021804E-2</v>
      </c>
      <c r="H93" s="52">
        <f t="shared" si="31"/>
        <v>7.3066127523485458E-2</v>
      </c>
      <c r="I93" s="52">
        <f t="shared" si="31"/>
        <v>7.1415157603411841E-2</v>
      </c>
      <c r="J93" s="52">
        <f t="shared" si="31"/>
        <v>6.9457861387707279E-2</v>
      </c>
      <c r="K93" s="52">
        <f t="shared" si="31"/>
        <v>6.6931656823735711E-2</v>
      </c>
      <c r="L93" s="52">
        <f t="shared" si="31"/>
        <v>6.0110345489404637E-2</v>
      </c>
      <c r="M93" s="52">
        <f t="shared" si="31"/>
        <v>4.4898617058540709E-2</v>
      </c>
      <c r="N93" s="52">
        <f t="shared" si="31"/>
        <v>3.6035723124346115E-2</v>
      </c>
      <c r="O93" s="52">
        <f t="shared" si="31"/>
        <v>3.1699480834912606E-2</v>
      </c>
      <c r="P93" s="52">
        <f t="shared" si="31"/>
        <v>2.9775883725742823E-2</v>
      </c>
      <c r="Q93" s="52">
        <f t="shared" si="31"/>
        <v>2.8332088766826503E-2</v>
      </c>
      <c r="R93" s="52">
        <f t="shared" si="31"/>
        <v>2.5757811408487943E-2</v>
      </c>
      <c r="S93" s="52">
        <f t="shared" si="31"/>
        <v>2.4960055996659285E-2</v>
      </c>
      <c r="T93" s="52">
        <f t="shared" si="31"/>
        <v>2.4659906016541746E-2</v>
      </c>
      <c r="U93" s="52">
        <f t="shared" si="31"/>
        <v>2.4550153314530837E-2</v>
      </c>
      <c r="V93" s="52">
        <f t="shared" si="31"/>
        <v>1.4970166981826323E-2</v>
      </c>
      <c r="W93" s="52">
        <f t="shared" si="31"/>
        <v>8.443365236039042E-3</v>
      </c>
      <c r="X93" s="52">
        <f t="shared" si="31"/>
        <v>5.7730012247476049E-3</v>
      </c>
      <c r="Y93" s="52">
        <f t="shared" si="31"/>
        <v>4.7393337015669348E-3</v>
      </c>
      <c r="Z93" s="52">
        <f t="shared" si="31"/>
        <v>1.0468503405698821E-2</v>
      </c>
      <c r="AA93" s="52">
        <f t="shared" si="31"/>
        <v>1.378422828655027E-2</v>
      </c>
      <c r="AB93" s="52">
        <f t="shared" si="31"/>
        <v>1.5750924321787006E-2</v>
      </c>
      <c r="AC93" s="52">
        <f t="shared" si="31"/>
        <v>1.6604641834192337E-2</v>
      </c>
      <c r="AD93" s="52">
        <f t="shared" si="31"/>
        <v>1.6823982586874064E-2</v>
      </c>
      <c r="AE93" s="52">
        <f t="shared" si="31"/>
        <v>1.6717478462249559E-2</v>
      </c>
      <c r="AF93" s="52">
        <f t="shared" si="31"/>
        <v>1.6463554407202027E-2</v>
      </c>
      <c r="AH93" s="65">
        <f t="shared" si="21"/>
        <v>6.1391102796836836E-2</v>
      </c>
      <c r="AI93" s="65">
        <f t="shared" si="22"/>
        <v>6.8196229765548982E-2</v>
      </c>
      <c r="AJ93" s="65">
        <f t="shared" si="23"/>
        <v>3.414835870207375E-2</v>
      </c>
      <c r="AK93" s="65">
        <f t="shared" si="24"/>
        <v>2.2979618743609227E-2</v>
      </c>
      <c r="AL93" s="65">
        <f t="shared" si="25"/>
        <v>8.6416863709205347E-3</v>
      </c>
      <c r="AM93" s="65">
        <f t="shared" si="26"/>
        <v>1.6472116322460997E-2</v>
      </c>
      <c r="AN93" s="66"/>
      <c r="AO93" s="65">
        <f t="shared" si="27"/>
        <v>6.4793666281192902E-2</v>
      </c>
      <c r="AP93" s="65">
        <f t="shared" si="28"/>
        <v>2.8563988722841487E-2</v>
      </c>
      <c r="AQ93" s="65">
        <f t="shared" si="29"/>
        <v>1.2556901346690765E-2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0.46547558696279356</v>
      </c>
      <c r="D50" s="52">
        <f>VLOOKUP($B50,Shock_dev!$A$1:$CI$300,MATCH(DATE(D$1,1,1),Shock_dev!$A$1:$CI$1,0),FALSE)</f>
        <v>0.55232606551804952</v>
      </c>
      <c r="E50" s="52">
        <f>VLOOKUP($B50,Shock_dev!$A$1:$CI$300,MATCH(DATE(E$1,1,1),Shock_dev!$A$1:$CI$1,0),FALSE)</f>
        <v>0.58650435605007711</v>
      </c>
      <c r="F50" s="52">
        <f>VLOOKUP($B50,Shock_dev!$A$1:$CI$300,MATCH(DATE(F$1,1,1),Shock_dev!$A$1:$CI$1,0),FALSE)</f>
        <v>0.59454380357222281</v>
      </c>
      <c r="G50" s="52">
        <f>VLOOKUP($B50,Shock_dev!$A$1:$CI$300,MATCH(DATE(G$1,1,1),Shock_dev!$A$1:$CI$1,0),FALSE)</f>
        <v>0.62297871031451457</v>
      </c>
      <c r="H50" s="52">
        <f>VLOOKUP($B50,Shock_dev!$A$1:$CI$300,MATCH(DATE(H$1,1,1),Shock_dev!$A$1:$CI$1,0),FALSE)</f>
        <v>0.61914139393943746</v>
      </c>
      <c r="I50" s="52">
        <f>VLOOKUP($B50,Shock_dev!$A$1:$CI$300,MATCH(DATE(I$1,1,1),Shock_dev!$A$1:$CI$1,0),FALSE)</f>
        <v>0.59514170330325911</v>
      </c>
      <c r="J50" s="52">
        <f>VLOOKUP($B50,Shock_dev!$A$1:$CI$300,MATCH(DATE(J$1,1,1),Shock_dev!$A$1:$CI$1,0),FALSE)</f>
        <v>0.57512534437662577</v>
      </c>
      <c r="K50" s="52">
        <f>VLOOKUP($B50,Shock_dev!$A$1:$CI$300,MATCH(DATE(K$1,1,1),Shock_dev!$A$1:$CI$1,0),FALSE)</f>
        <v>0.53604364908566016</v>
      </c>
      <c r="L50" s="52">
        <f>VLOOKUP($B50,Shock_dev!$A$1:$CI$300,MATCH(DATE(L$1,1,1),Shock_dev!$A$1:$CI$1,0),FALSE)</f>
        <v>0.4654670245218373</v>
      </c>
      <c r="M50" s="52">
        <f>VLOOKUP($B50,Shock_dev!$A$1:$CI$300,MATCH(DATE(M$1,1,1),Shock_dev!$A$1:$CI$1,0),FALSE)</f>
        <v>0.29907458388429564</v>
      </c>
      <c r="N50" s="52">
        <f>VLOOKUP($B50,Shock_dev!$A$1:$CI$300,MATCH(DATE(N$1,1,1),Shock_dev!$A$1:$CI$1,0),FALSE)</f>
        <v>0.23491011136982376</v>
      </c>
      <c r="O50" s="52">
        <f>VLOOKUP($B50,Shock_dev!$A$1:$CI$300,MATCH(DATE(O$1,1,1),Shock_dev!$A$1:$CI$1,0),FALSE)</f>
        <v>0.20759127970926272</v>
      </c>
      <c r="P50" s="52">
        <f>VLOOKUP($B50,Shock_dev!$A$1:$CI$300,MATCH(DATE(P$1,1,1),Shock_dev!$A$1:$CI$1,0),FALSE)</f>
        <v>0.19251243688236386</v>
      </c>
      <c r="Q50" s="52">
        <f>VLOOKUP($B50,Shock_dev!$A$1:$CI$300,MATCH(DATE(Q$1,1,1),Shock_dev!$A$1:$CI$1,0),FALSE)</f>
        <v>0.15056633391852259</v>
      </c>
      <c r="R50" s="52">
        <f>VLOOKUP($B50,Shock_dev!$A$1:$CI$300,MATCH(DATE(R$1,1,1),Shock_dev!$A$1:$CI$1,0),FALSE)</f>
        <v>0.11523387749710068</v>
      </c>
      <c r="S50" s="52">
        <f>VLOOKUP($B50,Shock_dev!$A$1:$CI$300,MATCH(DATE(S$1,1,1),Shock_dev!$A$1:$CI$1,0),FALSE)</f>
        <v>0.11837825781939593</v>
      </c>
      <c r="T50" s="52">
        <f>VLOOKUP($B50,Shock_dev!$A$1:$CI$300,MATCH(DATE(T$1,1,1),Shock_dev!$A$1:$CI$1,0),FALSE)</f>
        <v>0.11789916000655154</v>
      </c>
      <c r="U50" s="52">
        <f>VLOOKUP($B50,Shock_dev!$A$1:$CI$300,MATCH(DATE(U$1,1,1),Shock_dev!$A$1:$CI$1,0),FALSE)</f>
        <v>0.1189925779364831</v>
      </c>
      <c r="V50" s="52">
        <f>VLOOKUP($B50,Shock_dev!$A$1:$CI$300,MATCH(DATE(V$1,1,1),Shock_dev!$A$1:$CI$1,0),FALSE)</f>
        <v>1.6485727732162836E-2</v>
      </c>
      <c r="W50" s="52">
        <f>VLOOKUP($B50,Shock_dev!$A$1:$CI$300,MATCH(DATE(W$1,1,1),Shock_dev!$A$1:$CI$1,0),FALSE)</f>
        <v>-1.9133489133005277E-2</v>
      </c>
      <c r="X50" s="52">
        <f>VLOOKUP($B50,Shock_dev!$A$1:$CI$300,MATCH(DATE(X$1,1,1),Shock_dev!$A$1:$CI$1,0),FALSE)</f>
        <v>-1.6385147165998148E-2</v>
      </c>
      <c r="Y50" s="52">
        <f>VLOOKUP($B50,Shock_dev!$A$1:$CI$300,MATCH(DATE(Y$1,1,1),Shock_dev!$A$1:$CI$1,0),FALSE)</f>
        <v>-1.5645324607549416E-2</v>
      </c>
      <c r="Z50" s="52">
        <f>VLOOKUP($B50,Shock_dev!$A$1:$CI$300,MATCH(DATE(Z$1,1,1),Shock_dev!$A$1:$CI$1,0),FALSE)</f>
        <v>3.9733072598813202E-2</v>
      </c>
      <c r="AA50" s="52">
        <f>VLOOKUP($B50,Shock_dev!$A$1:$CI$300,MATCH(DATE(AA$1,1,1),Shock_dev!$A$1:$CI$1,0),FALSE)</f>
        <v>5.3164059884625026E-2</v>
      </c>
      <c r="AB50" s="52">
        <f>VLOOKUP($B50,Shock_dev!$A$1:$CI$300,MATCH(DATE(AB$1,1,1),Shock_dev!$A$1:$CI$1,0),FALSE)</f>
        <v>6.1439878836822004E-2</v>
      </c>
      <c r="AC50" s="52">
        <f>VLOOKUP($B50,Shock_dev!$A$1:$CI$300,MATCH(DATE(AC$1,1,1),Shock_dev!$A$1:$CI$1,0),FALSE)</f>
        <v>6.6537990270165714E-2</v>
      </c>
      <c r="AD50" s="52">
        <f>VLOOKUP($B50,Shock_dev!$A$1:$CI$300,MATCH(DATE(AD$1,1,1),Shock_dev!$A$1:$CI$1,0),FALSE)</f>
        <v>6.9605647320902797E-2</v>
      </c>
      <c r="AE50" s="52">
        <f>VLOOKUP($B50,Shock_dev!$A$1:$CI$300,MATCH(DATE(AE$1,1,1),Shock_dev!$A$1:$CI$1,0),FALSE)</f>
        <v>7.1280323741063079E-2</v>
      </c>
      <c r="AF50" s="52">
        <f>VLOOKUP($B50,Shock_dev!$A$1:$CI$300,MATCH(DATE(AF$1,1,1),Shock_dev!$A$1:$CI$1,0),FALSE)</f>
        <v>7.1982318870245088E-2</v>
      </c>
      <c r="AG50" s="52"/>
      <c r="AH50" s="65">
        <f>AVERAGE(C50:G50)</f>
        <v>0.56436570448353152</v>
      </c>
      <c r="AI50" s="65">
        <f>AVERAGE(H50:L50)</f>
        <v>0.55818382304536396</v>
      </c>
      <c r="AJ50" s="65">
        <f>AVERAGE(M50:Q50)</f>
        <v>0.21693094915285371</v>
      </c>
      <c r="AK50" s="65">
        <f>AVERAGE(R50:V50)</f>
        <v>9.7397920198338817E-2</v>
      </c>
      <c r="AL50" s="65">
        <f>AVERAGE(W50:AA50)</f>
        <v>8.3466343153770772E-3</v>
      </c>
      <c r="AM50" s="65">
        <f>AVERAGE(AB50:AF50)</f>
        <v>6.8169231807839736E-2</v>
      </c>
      <c r="AN50" s="66"/>
      <c r="AO50" s="65">
        <f>AVERAGE(AH50:AI50)</f>
        <v>0.56127476376444774</v>
      </c>
      <c r="AP50" s="65">
        <f>AVERAGE(AJ50:AK50)</f>
        <v>0.15716443467559627</v>
      </c>
      <c r="AQ50" s="65">
        <f>AVERAGE(AL50:AM50)</f>
        <v>3.8257933061608407E-2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1.7768144449358666E-3</v>
      </c>
      <c r="D51" s="52">
        <f>VLOOKUP($B51,Shock_dev!$A$1:$CI$300,MATCH(DATE(D$1,1,1),Shock_dev!$A$1:$CI$1,0),FALSE)</f>
        <v>3.0641394068947783E-3</v>
      </c>
      <c r="E51" s="52">
        <f>VLOOKUP($B51,Shock_dev!$A$1:$CI$300,MATCH(DATE(E$1,1,1),Shock_dev!$A$1:$CI$1,0),FALSE)</f>
        <v>3.7329298937530146E-3</v>
      </c>
      <c r="F51" s="52">
        <f>VLOOKUP($B51,Shock_dev!$A$1:$CI$300,MATCH(DATE(F$1,1,1),Shock_dev!$A$1:$CI$1,0),FALSE)</f>
        <v>3.8801547246900851E-3</v>
      </c>
      <c r="G51" s="52">
        <f>VLOOKUP($B51,Shock_dev!$A$1:$CI$300,MATCH(DATE(G$1,1,1),Shock_dev!$A$1:$CI$1,0),FALSE)</f>
        <v>3.8033769046486071E-3</v>
      </c>
      <c r="H51" s="52">
        <f>VLOOKUP($B51,Shock_dev!$A$1:$CI$300,MATCH(DATE(H$1,1,1),Shock_dev!$A$1:$CI$1,0),FALSE)</f>
        <v>3.4904276093250834E-3</v>
      </c>
      <c r="I51" s="52">
        <f>VLOOKUP($B51,Shock_dev!$A$1:$CI$300,MATCH(DATE(I$1,1,1),Shock_dev!$A$1:$CI$1,0),FALSE)</f>
        <v>2.9912331899825382E-3</v>
      </c>
      <c r="J51" s="52">
        <f>VLOOKUP($B51,Shock_dev!$A$1:$CI$300,MATCH(DATE(J$1,1,1),Shock_dev!$A$1:$CI$1,0),FALSE)</f>
        <v>2.4382420134395951E-3</v>
      </c>
      <c r="K51" s="52">
        <f>VLOOKUP($B51,Shock_dev!$A$1:$CI$300,MATCH(DATE(K$1,1,1),Shock_dev!$A$1:$CI$1,0),FALSE)</f>
        <v>1.8163719633744269E-3</v>
      </c>
      <c r="L51" s="52">
        <f>VLOOKUP($B51,Shock_dev!$A$1:$CI$300,MATCH(DATE(L$1,1,1),Shock_dev!$A$1:$CI$1,0),FALSE)</f>
        <v>1.0736105179786513E-3</v>
      </c>
      <c r="M51" s="52">
        <f>VLOOKUP($B51,Shock_dev!$A$1:$CI$300,MATCH(DATE(M$1,1,1),Shock_dev!$A$1:$CI$1,0),FALSE)</f>
        <v>-6.975269046723778E-5</v>
      </c>
      <c r="N51" s="52">
        <f>VLOOKUP($B51,Shock_dev!$A$1:$CI$300,MATCH(DATE(N$1,1,1),Shock_dev!$A$1:$CI$1,0),FALSE)</f>
        <v>-9.6370862994998689E-4</v>
      </c>
      <c r="O51" s="52">
        <f>VLOOKUP($B51,Shock_dev!$A$1:$CI$300,MATCH(DATE(O$1,1,1),Shock_dev!$A$1:$CI$1,0),FALSE)</f>
        <v>-1.5178683397956316E-3</v>
      </c>
      <c r="P51" s="52">
        <f>VLOOKUP($B51,Shock_dev!$A$1:$CI$300,MATCH(DATE(P$1,1,1),Shock_dev!$A$1:$CI$1,0),FALSE)</f>
        <v>-1.8022392992884015E-3</v>
      </c>
      <c r="Q51" s="52">
        <f>VLOOKUP($B51,Shock_dev!$A$1:$CI$300,MATCH(DATE(Q$1,1,1),Shock_dev!$A$1:$CI$1,0),FALSE)</f>
        <v>-2.0269527105817807E-3</v>
      </c>
      <c r="R51" s="52">
        <f>VLOOKUP($B51,Shock_dev!$A$1:$CI$300,MATCH(DATE(R$1,1,1),Shock_dev!$A$1:$CI$1,0),FALSE)</f>
        <v>-2.1833264238171864E-3</v>
      </c>
      <c r="S51" s="52">
        <f>VLOOKUP($B51,Shock_dev!$A$1:$CI$300,MATCH(DATE(S$1,1,1),Shock_dev!$A$1:$CI$1,0),FALSE)</f>
        <v>-2.1465983596498381E-3</v>
      </c>
      <c r="T51" s="52">
        <f>VLOOKUP($B51,Shock_dev!$A$1:$CI$300,MATCH(DATE(T$1,1,1),Shock_dev!$A$1:$CI$1,0),FALSE)</f>
        <v>-2.0147679325962938E-3</v>
      </c>
      <c r="U51" s="52">
        <f>VLOOKUP($B51,Shock_dev!$A$1:$CI$300,MATCH(DATE(U$1,1,1),Shock_dev!$A$1:$CI$1,0),FALSE)</f>
        <v>-1.8306894276382509E-3</v>
      </c>
      <c r="V51" s="52">
        <f>VLOOKUP($B51,Shock_dev!$A$1:$CI$300,MATCH(DATE(V$1,1,1),Shock_dev!$A$1:$CI$1,0),FALSE)</f>
        <v>-2.0333201056846376E-3</v>
      </c>
      <c r="W51" s="52">
        <f>VLOOKUP($B51,Shock_dev!$A$1:$CI$300,MATCH(DATE(W$1,1,1),Shock_dev!$A$1:$CI$1,0),FALSE)</f>
        <v>-2.1783746493369244E-3</v>
      </c>
      <c r="X51" s="52">
        <f>VLOOKUP($B51,Shock_dev!$A$1:$CI$300,MATCH(DATE(X$1,1,1),Shock_dev!$A$1:$CI$1,0),FALSE)</f>
        <v>-2.1231285872425868E-3</v>
      </c>
      <c r="Y51" s="52">
        <f>VLOOKUP($B51,Shock_dev!$A$1:$CI$300,MATCH(DATE(Y$1,1,1),Shock_dev!$A$1:$CI$1,0),FALSE)</f>
        <v>-1.9579584978683764E-3</v>
      </c>
      <c r="Z51" s="52">
        <f>VLOOKUP($B51,Shock_dev!$A$1:$CI$300,MATCH(DATE(Z$1,1,1),Shock_dev!$A$1:$CI$1,0),FALSE)</f>
        <v>-1.5344823006431933E-3</v>
      </c>
      <c r="AA51" s="52">
        <f>VLOOKUP($B51,Shock_dev!$A$1:$CI$300,MATCH(DATE(AA$1,1,1),Shock_dev!$A$1:$CI$1,0),FALSE)</f>
        <v>-1.1507607425434636E-3</v>
      </c>
      <c r="AB51" s="52">
        <f>VLOOKUP($B51,Shock_dev!$A$1:$CI$300,MATCH(DATE(AB$1,1,1),Shock_dev!$A$1:$CI$1,0),FALSE)</f>
        <v>-8.3258868326817619E-4</v>
      </c>
      <c r="AC51" s="52">
        <f>VLOOKUP($B51,Shock_dev!$A$1:$CI$300,MATCH(DATE(AC$1,1,1),Shock_dev!$A$1:$CI$1,0),FALSE)</f>
        <v>-5.821608542063817E-4</v>
      </c>
      <c r="AD51" s="52">
        <f>VLOOKUP($B51,Shock_dev!$A$1:$CI$300,MATCH(DATE(AD$1,1,1),Shock_dev!$A$1:$CI$1,0),FALSE)</f>
        <v>-3.9035346917279422E-4</v>
      </c>
      <c r="AE51" s="52">
        <f>VLOOKUP($B51,Shock_dev!$A$1:$CI$300,MATCH(DATE(AE$1,1,1),Shock_dev!$A$1:$CI$1,0),FALSE)</f>
        <v>-2.4593687680158846E-4</v>
      </c>
      <c r="AF51" s="52">
        <f>VLOOKUP($B51,Shock_dev!$A$1:$CI$300,MATCH(DATE(AF$1,1,1),Shock_dev!$A$1:$CI$1,0),FALSE)</f>
        <v>-1.386921098804197E-4</v>
      </c>
      <c r="AG51" s="52"/>
      <c r="AH51" s="65">
        <f t="shared" ref="AH51:AH80" si="1">AVERAGE(C51:G51)</f>
        <v>3.2514830749844703E-3</v>
      </c>
      <c r="AI51" s="65">
        <f t="shared" ref="AI51:AI80" si="2">AVERAGE(H51:L51)</f>
        <v>2.361977058820059E-3</v>
      </c>
      <c r="AJ51" s="65">
        <f t="shared" ref="AJ51:AJ80" si="3">AVERAGE(M51:Q51)</f>
        <v>-1.2761043340166079E-3</v>
      </c>
      <c r="AK51" s="65">
        <f t="shared" ref="AK51:AK80" si="4">AVERAGE(R51:V51)</f>
        <v>-2.0417404498772416E-3</v>
      </c>
      <c r="AL51" s="65">
        <f t="shared" ref="AL51:AL80" si="5">AVERAGE(W51:AA51)</f>
        <v>-1.7889409555269086E-3</v>
      </c>
      <c r="AM51" s="65">
        <f t="shared" ref="AM51:AM80" si="6">AVERAGE(AB51:AF51)</f>
        <v>-4.37946398665872E-4</v>
      </c>
      <c r="AN51" s="66"/>
      <c r="AO51" s="65">
        <f t="shared" ref="AO51:AO80" si="7">AVERAGE(AH51:AI51)</f>
        <v>2.8067300669022644E-3</v>
      </c>
      <c r="AP51" s="65">
        <f t="shared" ref="AP51:AP80" si="8">AVERAGE(AJ51:AK51)</f>
        <v>-1.6589223919469247E-3</v>
      </c>
      <c r="AQ51" s="65">
        <f t="shared" ref="AQ51:AQ80" si="9">AVERAGE(AL51:AM51)</f>
        <v>-1.1134436770963902E-3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4.2730214786937913E-3</v>
      </c>
      <c r="D52" s="52">
        <f>VLOOKUP($B52,Shock_dev!$A$1:$CI$300,MATCH(DATE(D$1,1,1),Shock_dev!$A$1:$CI$1,0),FALSE)</f>
        <v>5.2496340242977812E-3</v>
      </c>
      <c r="E52" s="52">
        <f>VLOOKUP($B52,Shock_dev!$A$1:$CI$300,MATCH(DATE(E$1,1,1),Shock_dev!$A$1:$CI$1,0),FALSE)</f>
        <v>5.3934075847223047E-3</v>
      </c>
      <c r="F52" s="52">
        <f>VLOOKUP($B52,Shock_dev!$A$1:$CI$300,MATCH(DATE(F$1,1,1),Shock_dev!$A$1:$CI$1,0),FALSE)</f>
        <v>5.3275704674470023E-3</v>
      </c>
      <c r="G52" s="52">
        <f>VLOOKUP($B52,Shock_dev!$A$1:$CI$300,MATCH(DATE(G$1,1,1),Shock_dev!$A$1:$CI$1,0),FALSE)</f>
        <v>5.5072145477755982E-3</v>
      </c>
      <c r="H52" s="52">
        <f>VLOOKUP($B52,Shock_dev!$A$1:$CI$300,MATCH(DATE(H$1,1,1),Shock_dev!$A$1:$CI$1,0),FALSE)</f>
        <v>5.4575106544897502E-3</v>
      </c>
      <c r="I52" s="52">
        <f>VLOOKUP($B52,Shock_dev!$A$1:$CI$300,MATCH(DATE(I$1,1,1),Shock_dev!$A$1:$CI$1,0),FALSE)</f>
        <v>5.232877979664409E-3</v>
      </c>
      <c r="J52" s="52">
        <f>VLOOKUP($B52,Shock_dev!$A$1:$CI$300,MATCH(DATE(J$1,1,1),Shock_dev!$A$1:$CI$1,0),FALSE)</f>
        <v>5.0567766812510077E-3</v>
      </c>
      <c r="K52" s="52">
        <f>VLOOKUP($B52,Shock_dev!$A$1:$CI$300,MATCH(DATE(K$1,1,1),Shock_dev!$A$1:$CI$1,0),FALSE)</f>
        <v>4.7222334712460675E-3</v>
      </c>
      <c r="L52" s="52">
        <f>VLOOKUP($B52,Shock_dev!$A$1:$CI$300,MATCH(DATE(L$1,1,1),Shock_dev!$A$1:$CI$1,0),FALSE)</f>
        <v>4.0827735339637261E-3</v>
      </c>
      <c r="M52" s="52">
        <f>VLOOKUP($B52,Shock_dev!$A$1:$CI$300,MATCH(DATE(M$1,1,1),Shock_dev!$A$1:$CI$1,0),FALSE)</f>
        <v>2.5607617771020667E-3</v>
      </c>
      <c r="N52" s="52">
        <f>VLOOKUP($B52,Shock_dev!$A$1:$CI$300,MATCH(DATE(N$1,1,1),Shock_dev!$A$1:$CI$1,0),FALSE)</f>
        <v>1.9975091435643303E-3</v>
      </c>
      <c r="O52" s="52">
        <f>VLOOKUP($B52,Shock_dev!$A$1:$CI$300,MATCH(DATE(O$1,1,1),Shock_dev!$A$1:$CI$1,0),FALSE)</f>
        <v>1.834815464168272E-3</v>
      </c>
      <c r="P52" s="52">
        <f>VLOOKUP($B52,Shock_dev!$A$1:$CI$300,MATCH(DATE(P$1,1,1),Shock_dev!$A$1:$CI$1,0),FALSE)</f>
        <v>1.7739704522296027E-3</v>
      </c>
      <c r="Q52" s="52">
        <f>VLOOKUP($B52,Shock_dev!$A$1:$CI$300,MATCH(DATE(Q$1,1,1),Shock_dev!$A$1:$CI$1,0),FALSE)</f>
        <v>1.4230887341119354E-3</v>
      </c>
      <c r="R52" s="52">
        <f>VLOOKUP($B52,Shock_dev!$A$1:$CI$300,MATCH(DATE(R$1,1,1),Shock_dev!$A$1:$CI$1,0),FALSE)</f>
        <v>1.1215654865772955E-3</v>
      </c>
      <c r="S52" s="52">
        <f>VLOOKUP($B52,Shock_dev!$A$1:$CI$300,MATCH(DATE(S$1,1,1),Shock_dev!$A$1:$CI$1,0),FALSE)</f>
        <v>1.1743251955049702E-3</v>
      </c>
      <c r="T52" s="52">
        <f>VLOOKUP($B52,Shock_dev!$A$1:$CI$300,MATCH(DATE(T$1,1,1),Shock_dev!$A$1:$CI$1,0),FALSE)</f>
        <v>1.2036156272965037E-3</v>
      </c>
      <c r="U52" s="52">
        <f>VLOOKUP($B52,Shock_dev!$A$1:$CI$300,MATCH(DATE(U$1,1,1),Shock_dev!$A$1:$CI$1,0),FALSE)</f>
        <v>1.2298669662108733E-3</v>
      </c>
      <c r="V52" s="52">
        <f>VLOOKUP($B52,Shock_dev!$A$1:$CI$300,MATCH(DATE(V$1,1,1),Shock_dev!$A$1:$CI$1,0),FALSE)</f>
        <v>2.994029805962613E-4</v>
      </c>
      <c r="W52" s="52">
        <f>VLOOKUP($B52,Shock_dev!$A$1:$CI$300,MATCH(DATE(W$1,1,1),Shock_dev!$A$1:$CI$1,0),FALSE)</f>
        <v>-4.4100755249449821E-5</v>
      </c>
      <c r="X52" s="52">
        <f>VLOOKUP($B52,Shock_dev!$A$1:$CI$300,MATCH(DATE(X$1,1,1),Shock_dev!$A$1:$CI$1,0),FALSE)</f>
        <v>1.3626009154364192E-5</v>
      </c>
      <c r="Y52" s="52">
        <f>VLOOKUP($B52,Shock_dev!$A$1:$CI$300,MATCH(DATE(Y$1,1,1),Shock_dev!$A$1:$CI$1,0),FALSE)</f>
        <v>5.7364988428786012E-5</v>
      </c>
      <c r="Z52" s="52">
        <f>VLOOKUP($B52,Shock_dev!$A$1:$CI$300,MATCH(DATE(Z$1,1,1),Shock_dev!$A$1:$CI$1,0),FALSE)</f>
        <v>6.1537535393622151E-4</v>
      </c>
      <c r="AA52" s="52">
        <f>VLOOKUP($B52,Shock_dev!$A$1:$CI$300,MATCH(DATE(AA$1,1,1),Shock_dev!$A$1:$CI$1,0),FALSE)</f>
        <v>7.5939470708741318E-4</v>
      </c>
      <c r="AB52" s="52">
        <f>VLOOKUP($B52,Shock_dev!$A$1:$CI$300,MATCH(DATE(AB$1,1,1),Shock_dev!$A$1:$CI$1,0),FALSE)</f>
        <v>8.1813494514974242E-4</v>
      </c>
      <c r="AC52" s="52">
        <f>VLOOKUP($B52,Shock_dev!$A$1:$CI$300,MATCH(DATE(AC$1,1,1),Shock_dev!$A$1:$CI$1,0),FALSE)</f>
        <v>8.4288962697267168E-4</v>
      </c>
      <c r="AD52" s="52">
        <f>VLOOKUP($B52,Shock_dev!$A$1:$CI$300,MATCH(DATE(AD$1,1,1),Shock_dev!$A$1:$CI$1,0),FALSE)</f>
        <v>8.5327725942910282E-4</v>
      </c>
      <c r="AE52" s="52">
        <f>VLOOKUP($B52,Shock_dev!$A$1:$CI$300,MATCH(DATE(AE$1,1,1),Shock_dev!$A$1:$CI$1,0),FALSE)</f>
        <v>8.550149124952408E-4</v>
      </c>
      <c r="AF52" s="52">
        <f>VLOOKUP($B52,Shock_dev!$A$1:$CI$300,MATCH(DATE(AF$1,1,1),Shock_dev!$A$1:$CI$1,0),FALSE)</f>
        <v>8.5054536468053379E-4</v>
      </c>
      <c r="AG52" s="52"/>
      <c r="AH52" s="65">
        <f t="shared" si="1"/>
        <v>5.1501696205872955E-3</v>
      </c>
      <c r="AI52" s="65">
        <f t="shared" si="2"/>
        <v>4.9104344641229926E-3</v>
      </c>
      <c r="AJ52" s="65">
        <f t="shared" si="3"/>
        <v>1.9180291142352414E-3</v>
      </c>
      <c r="AK52" s="65">
        <f t="shared" si="4"/>
        <v>1.0057552512371807E-3</v>
      </c>
      <c r="AL52" s="65">
        <f t="shared" si="5"/>
        <v>2.8033206067146704E-4</v>
      </c>
      <c r="AM52" s="65">
        <f t="shared" si="6"/>
        <v>8.4397242174545834E-4</v>
      </c>
      <c r="AN52" s="66"/>
      <c r="AO52" s="65">
        <f t="shared" si="7"/>
        <v>5.0303020423551441E-3</v>
      </c>
      <c r="AP52" s="65">
        <f t="shared" si="8"/>
        <v>1.4618921827362109E-3</v>
      </c>
      <c r="AQ52" s="65">
        <f t="shared" si="9"/>
        <v>5.6215224120846272E-4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1.0432575241923646E-3</v>
      </c>
      <c r="D53" s="52">
        <f>VLOOKUP($B53,Shock_dev!$A$1:$CI$300,MATCH(DATE(D$1,1,1),Shock_dev!$A$1:$CI$1,0),FALSE)</f>
        <v>1.5971240861936155E-3</v>
      </c>
      <c r="E53" s="52">
        <f>VLOOKUP($B53,Shock_dev!$A$1:$CI$300,MATCH(DATE(E$1,1,1),Shock_dev!$A$1:$CI$1,0),FALSE)</f>
        <v>1.5488630463875175E-3</v>
      </c>
      <c r="F53" s="52">
        <f>VLOOKUP($B53,Shock_dev!$A$1:$CI$300,MATCH(DATE(F$1,1,1),Shock_dev!$A$1:$CI$1,0),FALSE)</f>
        <v>1.0228523630078407E-3</v>
      </c>
      <c r="G53" s="52">
        <f>VLOOKUP($B53,Shock_dev!$A$1:$CI$300,MATCH(DATE(G$1,1,1),Shock_dev!$A$1:$CI$1,0),FALSE)</f>
        <v>2.6941211172257099E-4</v>
      </c>
      <c r="H53" s="52">
        <f>VLOOKUP($B53,Shock_dev!$A$1:$CI$300,MATCH(DATE(H$1,1,1),Shock_dev!$A$1:$CI$1,0),FALSE)</f>
        <v>-6.6938924271740384E-4</v>
      </c>
      <c r="I53" s="52">
        <f>VLOOKUP($B53,Shock_dev!$A$1:$CI$300,MATCH(DATE(I$1,1,1),Shock_dev!$A$1:$CI$1,0),FALSE)</f>
        <v>-1.7183197099692367E-3</v>
      </c>
      <c r="J53" s="52">
        <f>VLOOKUP($B53,Shock_dev!$A$1:$CI$300,MATCH(DATE(J$1,1,1),Shock_dev!$A$1:$CI$1,0),FALSE)</f>
        <v>-2.7501551867496221E-3</v>
      </c>
      <c r="K53" s="52">
        <f>VLOOKUP($B53,Shock_dev!$A$1:$CI$300,MATCH(DATE(K$1,1,1),Shock_dev!$A$1:$CI$1,0),FALSE)</f>
        <v>-3.7544842075777265E-3</v>
      </c>
      <c r="L53" s="52">
        <f>VLOOKUP($B53,Shock_dev!$A$1:$CI$300,MATCH(DATE(L$1,1,1),Shock_dev!$A$1:$CI$1,0),FALSE)</f>
        <v>-4.7255038701301197E-3</v>
      </c>
      <c r="M53" s="52">
        <f>VLOOKUP($B53,Shock_dev!$A$1:$CI$300,MATCH(DATE(M$1,1,1),Shock_dev!$A$1:$CI$1,0),FALSE)</f>
        <v>-5.8350729911870155E-3</v>
      </c>
      <c r="N53" s="52">
        <f>VLOOKUP($B53,Shock_dev!$A$1:$CI$300,MATCH(DATE(N$1,1,1),Shock_dev!$A$1:$CI$1,0),FALSE)</f>
        <v>-6.5927673006336267E-3</v>
      </c>
      <c r="O53" s="52">
        <f>VLOOKUP($B53,Shock_dev!$A$1:$CI$300,MATCH(DATE(O$1,1,1),Shock_dev!$A$1:$CI$1,0),FALSE)</f>
        <v>-6.9525745891510652E-3</v>
      </c>
      <c r="P53" s="52">
        <f>VLOOKUP($B53,Shock_dev!$A$1:$CI$300,MATCH(DATE(P$1,1,1),Shock_dev!$A$1:$CI$1,0),FALSE)</f>
        <v>-7.0042606464690814E-3</v>
      </c>
      <c r="Q53" s="52">
        <f>VLOOKUP($B53,Shock_dev!$A$1:$CI$300,MATCH(DATE(Q$1,1,1),Shock_dev!$A$1:$CI$1,0),FALSE)</f>
        <v>-6.9171683780568215E-3</v>
      </c>
      <c r="R53" s="52">
        <f>VLOOKUP($B53,Shock_dev!$A$1:$CI$300,MATCH(DATE(R$1,1,1),Shock_dev!$A$1:$CI$1,0),FALSE)</f>
        <v>-6.7035221540910081E-3</v>
      </c>
      <c r="S53" s="52">
        <f>VLOOKUP($B53,Shock_dev!$A$1:$CI$300,MATCH(DATE(S$1,1,1),Shock_dev!$A$1:$CI$1,0),FALSE)</f>
        <v>-6.30824730375611E-3</v>
      </c>
      <c r="T53" s="52">
        <f>VLOOKUP($B53,Shock_dev!$A$1:$CI$300,MATCH(DATE(T$1,1,1),Shock_dev!$A$1:$CI$1,0),FALSE)</f>
        <v>-5.8261832677390284E-3</v>
      </c>
      <c r="U53" s="52">
        <f>VLOOKUP($B53,Shock_dev!$A$1:$CI$300,MATCH(DATE(U$1,1,1),Shock_dev!$A$1:$CI$1,0),FALSE)</f>
        <v>-5.307518938056561E-3</v>
      </c>
      <c r="V53" s="52">
        <f>VLOOKUP($B53,Shock_dev!$A$1:$CI$300,MATCH(DATE(V$1,1,1),Shock_dev!$A$1:$CI$1,0),FALSE)</f>
        <v>-5.0197374115342553E-3</v>
      </c>
      <c r="W53" s="52">
        <f>VLOOKUP($B53,Shock_dev!$A$1:$CI$300,MATCH(DATE(W$1,1,1),Shock_dev!$A$1:$CI$1,0),FALSE)</f>
        <v>-4.6723760412592536E-3</v>
      </c>
      <c r="X53" s="52">
        <f>VLOOKUP($B53,Shock_dev!$A$1:$CI$300,MATCH(DATE(X$1,1,1),Shock_dev!$A$1:$CI$1,0),FALSE)</f>
        <v>-4.1771605801438974E-3</v>
      </c>
      <c r="Y53" s="52">
        <f>VLOOKUP($B53,Shock_dev!$A$1:$CI$300,MATCH(DATE(Y$1,1,1),Shock_dev!$A$1:$CI$1,0),FALSE)</f>
        <v>-3.614439611084326E-3</v>
      </c>
      <c r="Z53" s="52">
        <f>VLOOKUP($B53,Shock_dev!$A$1:$CI$300,MATCH(DATE(Z$1,1,1),Shock_dev!$A$1:$CI$1,0),FALSE)</f>
        <v>-2.9126856338259799E-3</v>
      </c>
      <c r="AA53" s="52">
        <f>VLOOKUP($B53,Shock_dev!$A$1:$CI$300,MATCH(DATE(AA$1,1,1),Shock_dev!$A$1:$CI$1,0),FALSE)</f>
        <v>-2.2893280295116863E-3</v>
      </c>
      <c r="AB53" s="52">
        <f>VLOOKUP($B53,Shock_dev!$A$1:$CI$300,MATCH(DATE(AB$1,1,1),Shock_dev!$A$1:$CI$1,0),FALSE)</f>
        <v>-1.7718859795860713E-3</v>
      </c>
      <c r="AC53" s="52">
        <f>VLOOKUP($B53,Shock_dev!$A$1:$CI$300,MATCH(DATE(AC$1,1,1),Shock_dev!$A$1:$CI$1,0),FALSE)</f>
        <v>-1.3588058164525705E-3</v>
      </c>
      <c r="AD53" s="52">
        <f>VLOOKUP($B53,Shock_dev!$A$1:$CI$300,MATCH(DATE(AD$1,1,1),Shock_dev!$A$1:$CI$1,0),FALSE)</f>
        <v>-1.0391343047213965E-3</v>
      </c>
      <c r="AE53" s="52">
        <f>VLOOKUP($B53,Shock_dev!$A$1:$CI$300,MATCH(DATE(AE$1,1,1),Shock_dev!$A$1:$CI$1,0),FALSE)</f>
        <v>-7.9888854725769607E-4</v>
      </c>
      <c r="AF53" s="52">
        <f>VLOOKUP($B53,Shock_dev!$A$1:$CI$300,MATCH(DATE(AF$1,1,1),Shock_dev!$A$1:$CI$1,0),FALSE)</f>
        <v>-6.2427629113623296E-4</v>
      </c>
      <c r="AG53" s="52"/>
      <c r="AH53" s="65">
        <f t="shared" si="1"/>
        <v>1.0963018263007818E-3</v>
      </c>
      <c r="AI53" s="65">
        <f t="shared" si="2"/>
        <v>-2.7235704434288217E-3</v>
      </c>
      <c r="AJ53" s="65">
        <f t="shared" si="3"/>
        <v>-6.6603687810995226E-3</v>
      </c>
      <c r="AK53" s="65">
        <f t="shared" si="4"/>
        <v>-5.8330418150353922E-3</v>
      </c>
      <c r="AL53" s="65">
        <f t="shared" si="5"/>
        <v>-3.5331979791650286E-3</v>
      </c>
      <c r="AM53" s="65">
        <f t="shared" si="6"/>
        <v>-1.1185981878307934E-3</v>
      </c>
      <c r="AN53" s="66"/>
      <c r="AO53" s="65">
        <f t="shared" si="7"/>
        <v>-8.1363430856401997E-4</v>
      </c>
      <c r="AP53" s="65">
        <f t="shared" si="8"/>
        <v>-6.2467052980674578E-3</v>
      </c>
      <c r="AQ53" s="65">
        <f t="shared" si="9"/>
        <v>-2.3258980834979111E-3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1.0817046812552375E-2</v>
      </c>
      <c r="D54" s="52">
        <f>VLOOKUP($B54,Shock_dev!$A$1:$CI$300,MATCH(DATE(D$1,1,1),Shock_dev!$A$1:$CI$1,0),FALSE)</f>
        <v>1.281447266024854E-2</v>
      </c>
      <c r="E54" s="52">
        <f>VLOOKUP($B54,Shock_dev!$A$1:$CI$300,MATCH(DATE(E$1,1,1),Shock_dev!$A$1:$CI$1,0),FALSE)</f>
        <v>1.2989257337531306E-2</v>
      </c>
      <c r="F54" s="52">
        <f>VLOOKUP($B54,Shock_dev!$A$1:$CI$300,MATCH(DATE(F$1,1,1),Shock_dev!$A$1:$CI$1,0),FALSE)</f>
        <v>1.2806941282340636E-2</v>
      </c>
      <c r="G54" s="52">
        <f>VLOOKUP($B54,Shock_dev!$A$1:$CI$300,MATCH(DATE(G$1,1,1),Shock_dev!$A$1:$CI$1,0),FALSE)</f>
        <v>1.3329609930841325E-2</v>
      </c>
      <c r="H54" s="52">
        <f>VLOOKUP($B54,Shock_dev!$A$1:$CI$300,MATCH(DATE(H$1,1,1),Shock_dev!$A$1:$CI$1,0),FALSE)</f>
        <v>1.3280024063377983E-2</v>
      </c>
      <c r="I54" s="52">
        <f>VLOOKUP($B54,Shock_dev!$A$1:$CI$300,MATCH(DATE(I$1,1,1),Shock_dev!$A$1:$CI$1,0),FALSE)</f>
        <v>1.2823390341253179E-2</v>
      </c>
      <c r="J54" s="52">
        <f>VLOOKUP($B54,Shock_dev!$A$1:$CI$300,MATCH(DATE(J$1,1,1),Shock_dev!$A$1:$CI$1,0),FALSE)</f>
        <v>1.2516177748083871E-2</v>
      </c>
      <c r="K54" s="52">
        <f>VLOOKUP($B54,Shock_dev!$A$1:$CI$300,MATCH(DATE(K$1,1,1),Shock_dev!$A$1:$CI$1,0),FALSE)</f>
        <v>1.1803270362172684E-2</v>
      </c>
      <c r="L54" s="52">
        <f>VLOOKUP($B54,Shock_dev!$A$1:$CI$300,MATCH(DATE(L$1,1,1),Shock_dev!$A$1:$CI$1,0),FALSE)</f>
        <v>1.0324467729271246E-2</v>
      </c>
      <c r="M54" s="52">
        <f>VLOOKUP($B54,Shock_dev!$A$1:$CI$300,MATCH(DATE(M$1,1,1),Shock_dev!$A$1:$CI$1,0),FALSE)</f>
        <v>6.6350561723087604E-3</v>
      </c>
      <c r="N54" s="52">
        <f>VLOOKUP($B54,Shock_dev!$A$1:$CI$300,MATCH(DATE(N$1,1,1),Shock_dev!$A$1:$CI$1,0),FALSE)</f>
        <v>5.4586498088088735E-3</v>
      </c>
      <c r="O54" s="52">
        <f>VLOOKUP($B54,Shock_dev!$A$1:$CI$300,MATCH(DATE(O$1,1,1),Shock_dev!$A$1:$CI$1,0),FALSE)</f>
        <v>5.1878068230194673E-3</v>
      </c>
      <c r="P54" s="52">
        <f>VLOOKUP($B54,Shock_dev!$A$1:$CI$300,MATCH(DATE(P$1,1,1),Shock_dev!$A$1:$CI$1,0),FALSE)</f>
        <v>5.0894364020737702E-3</v>
      </c>
      <c r="Q54" s="52">
        <f>VLOOKUP($B54,Shock_dev!$A$1:$CI$300,MATCH(DATE(Q$1,1,1),Shock_dev!$A$1:$CI$1,0),FALSE)</f>
        <v>4.2085268291360773E-3</v>
      </c>
      <c r="R54" s="52">
        <f>VLOOKUP($B54,Shock_dev!$A$1:$CI$300,MATCH(DATE(R$1,1,1),Shock_dev!$A$1:$CI$1,0),FALSE)</f>
        <v>3.4613997549111475E-3</v>
      </c>
      <c r="S54" s="52">
        <f>VLOOKUP($B54,Shock_dev!$A$1:$CI$300,MATCH(DATE(S$1,1,1),Shock_dev!$A$1:$CI$1,0),FALSE)</f>
        <v>3.5973285824707751E-3</v>
      </c>
      <c r="T54" s="52">
        <f>VLOOKUP($B54,Shock_dev!$A$1:$CI$300,MATCH(DATE(T$1,1,1),Shock_dev!$A$1:$CI$1,0),FALSE)</f>
        <v>3.6248147297353872E-3</v>
      </c>
      <c r="U54" s="52">
        <f>VLOOKUP($B54,Shock_dev!$A$1:$CI$300,MATCH(DATE(U$1,1,1),Shock_dev!$A$1:$CI$1,0),FALSE)</f>
        <v>3.6331429403754618E-3</v>
      </c>
      <c r="V54" s="52">
        <f>VLOOKUP($B54,Shock_dev!$A$1:$CI$300,MATCH(DATE(V$1,1,1),Shock_dev!$A$1:$CI$1,0),FALSE)</f>
        <v>1.2174316509792299E-3</v>
      </c>
      <c r="W54" s="52">
        <f>VLOOKUP($B54,Shock_dev!$A$1:$CI$300,MATCH(DATE(W$1,1,1),Shock_dev!$A$1:$CI$1,0),FALSE)</f>
        <v>3.9264901783886473E-4</v>
      </c>
      <c r="X54" s="52">
        <f>VLOOKUP($B54,Shock_dev!$A$1:$CI$300,MATCH(DATE(X$1,1,1),Shock_dev!$A$1:$CI$1,0),FALSE)</f>
        <v>5.3718927541022629E-4</v>
      </c>
      <c r="Y54" s="52">
        <f>VLOOKUP($B54,Shock_dev!$A$1:$CI$300,MATCH(DATE(Y$1,1,1),Shock_dev!$A$1:$CI$1,0),FALSE)</f>
        <v>5.9060812513626838E-4</v>
      </c>
      <c r="Z54" s="52">
        <f>VLOOKUP($B54,Shock_dev!$A$1:$CI$300,MATCH(DATE(Z$1,1,1),Shock_dev!$A$1:$CI$1,0),FALSE)</f>
        <v>1.9397588444774357E-3</v>
      </c>
      <c r="AA54" s="52">
        <f>VLOOKUP($B54,Shock_dev!$A$1:$CI$300,MATCH(DATE(AA$1,1,1),Shock_dev!$A$1:$CI$1,0),FALSE)</f>
        <v>2.1814032667597434E-3</v>
      </c>
      <c r="AB54" s="52">
        <f>VLOOKUP($B54,Shock_dev!$A$1:$CI$300,MATCH(DATE(AB$1,1,1),Shock_dev!$A$1:$CI$1,0),FALSE)</f>
        <v>2.2448391525368449E-3</v>
      </c>
      <c r="AC54" s="52">
        <f>VLOOKUP($B54,Shock_dev!$A$1:$CI$300,MATCH(DATE(AC$1,1,1),Shock_dev!$A$1:$CI$1,0),FALSE)</f>
        <v>2.244290901140806E-3</v>
      </c>
      <c r="AD54" s="52">
        <f>VLOOKUP($B54,Shock_dev!$A$1:$CI$300,MATCH(DATE(AD$1,1,1),Shock_dev!$A$1:$CI$1,0),FALSE)</f>
        <v>2.2224675190140549E-3</v>
      </c>
      <c r="AE54" s="52">
        <f>VLOOKUP($B54,Shock_dev!$A$1:$CI$300,MATCH(DATE(AE$1,1,1),Shock_dev!$A$1:$CI$1,0),FALSE)</f>
        <v>2.1900393778886439E-3</v>
      </c>
      <c r="AF54" s="52">
        <f>VLOOKUP($B54,Shock_dev!$A$1:$CI$300,MATCH(DATE(AF$1,1,1),Shock_dev!$A$1:$CI$1,0),FALSE)</f>
        <v>2.1510035125057317E-3</v>
      </c>
      <c r="AG54" s="52"/>
      <c r="AH54" s="65">
        <f t="shared" si="1"/>
        <v>1.2551465604702836E-2</v>
      </c>
      <c r="AI54" s="65">
        <f t="shared" si="2"/>
        <v>1.2149466048831792E-2</v>
      </c>
      <c r="AJ54" s="65">
        <f t="shared" si="3"/>
        <v>5.3158952070693896E-3</v>
      </c>
      <c r="AK54" s="65">
        <f t="shared" si="4"/>
        <v>3.1068235316944006E-3</v>
      </c>
      <c r="AL54" s="65">
        <f t="shared" si="5"/>
        <v>1.1283217059245075E-3</v>
      </c>
      <c r="AM54" s="65">
        <f t="shared" si="6"/>
        <v>2.2105280926172166E-3</v>
      </c>
      <c r="AN54" s="66"/>
      <c r="AO54" s="65">
        <f t="shared" si="7"/>
        <v>1.2350465826767314E-2</v>
      </c>
      <c r="AP54" s="65">
        <f t="shared" si="8"/>
        <v>4.2113593693818953E-3</v>
      </c>
      <c r="AQ54" s="65">
        <f t="shared" si="9"/>
        <v>1.6694248992708621E-3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6.1200105038218631E-4</v>
      </c>
      <c r="D55" s="52">
        <f>VLOOKUP($B55,Shock_dev!$A$1:$CI$300,MATCH(DATE(D$1,1,1),Shock_dev!$A$1:$CI$1,0),FALSE)</f>
        <v>8.8010266285124135E-4</v>
      </c>
      <c r="E55" s="52">
        <f>VLOOKUP($B55,Shock_dev!$A$1:$CI$300,MATCH(DATE(E$1,1,1),Shock_dev!$A$1:$CI$1,0),FALSE)</f>
        <v>9.6984523176805559E-4</v>
      </c>
      <c r="F55" s="52">
        <f>VLOOKUP($B55,Shock_dev!$A$1:$CI$300,MATCH(DATE(F$1,1,1),Shock_dev!$A$1:$CI$1,0),FALSE)</f>
        <v>9.5309228995519798E-4</v>
      </c>
      <c r="G55" s="52">
        <f>VLOOKUP($B55,Shock_dev!$A$1:$CI$300,MATCH(DATE(G$1,1,1),Shock_dev!$A$1:$CI$1,0),FALSE)</f>
        <v>9.15306029292559E-4</v>
      </c>
      <c r="H55" s="52">
        <f>VLOOKUP($B55,Shock_dev!$A$1:$CI$300,MATCH(DATE(H$1,1,1),Shock_dev!$A$1:$CI$1,0),FALSE)</f>
        <v>8.1894008752695442E-4</v>
      </c>
      <c r="I55" s="52">
        <f>VLOOKUP($B55,Shock_dev!$A$1:$CI$300,MATCH(DATE(I$1,1,1),Shock_dev!$A$1:$CI$1,0),FALSE)</f>
        <v>6.7757338775354628E-4</v>
      </c>
      <c r="J55" s="52">
        <f>VLOOKUP($B55,Shock_dev!$A$1:$CI$300,MATCH(DATE(J$1,1,1),Shock_dev!$A$1:$CI$1,0),FALSE)</f>
        <v>5.321225799573173E-4</v>
      </c>
      <c r="K55" s="52">
        <f>VLOOKUP($B55,Shock_dev!$A$1:$CI$300,MATCH(DATE(K$1,1,1),Shock_dev!$A$1:$CI$1,0),FALSE)</f>
        <v>3.6647343916656572E-4</v>
      </c>
      <c r="L55" s="52">
        <f>VLOOKUP($B55,Shock_dev!$A$1:$CI$300,MATCH(DATE(L$1,1,1),Shock_dev!$A$1:$CI$1,0),FALSE)</f>
        <v>1.6273453737575776E-4</v>
      </c>
      <c r="M55" s="52">
        <f>VLOOKUP($B55,Shock_dev!$A$1:$CI$300,MATCH(DATE(M$1,1,1),Shock_dev!$A$1:$CI$1,0),FALSE)</f>
        <v>-1.6539000904094997E-4</v>
      </c>
      <c r="N55" s="52">
        <f>VLOOKUP($B55,Shock_dev!$A$1:$CI$300,MATCH(DATE(N$1,1,1),Shock_dev!$A$1:$CI$1,0),FALSE)</f>
        <v>-3.6862347609786697E-4</v>
      </c>
      <c r="O55" s="52">
        <f>VLOOKUP($B55,Shock_dev!$A$1:$CI$300,MATCH(DATE(O$1,1,1),Shock_dev!$A$1:$CI$1,0),FALSE)</f>
        <v>-4.7491489969737254E-4</v>
      </c>
      <c r="P55" s="52">
        <f>VLOOKUP($B55,Shock_dev!$A$1:$CI$300,MATCH(DATE(P$1,1,1),Shock_dev!$A$1:$CI$1,0),FALSE)</f>
        <v>-5.2125855248788197E-4</v>
      </c>
      <c r="Q55" s="52">
        <f>VLOOKUP($B55,Shock_dev!$A$1:$CI$300,MATCH(DATE(Q$1,1,1),Shock_dev!$A$1:$CI$1,0),FALSE)</f>
        <v>-5.7330767259694245E-4</v>
      </c>
      <c r="R55" s="52">
        <f>VLOOKUP($B55,Shock_dev!$A$1:$CI$300,MATCH(DATE(R$1,1,1),Shock_dev!$A$1:$CI$1,0),FALSE)</f>
        <v>-6.0406070097801924E-4</v>
      </c>
      <c r="S55" s="52">
        <f>VLOOKUP($B55,Shock_dev!$A$1:$CI$300,MATCH(DATE(S$1,1,1),Shock_dev!$A$1:$CI$1,0),FALSE)</f>
        <v>-5.7083253591193501E-4</v>
      </c>
      <c r="T55" s="52">
        <f>VLOOKUP($B55,Shock_dev!$A$1:$CI$300,MATCH(DATE(T$1,1,1),Shock_dev!$A$1:$CI$1,0),FALSE)</f>
        <v>-5.2057435659323692E-4</v>
      </c>
      <c r="U55" s="52">
        <f>VLOOKUP($B55,Shock_dev!$A$1:$CI$300,MATCH(DATE(U$1,1,1),Shock_dev!$A$1:$CI$1,0),FALSE)</f>
        <v>-4.6075241785142001E-4</v>
      </c>
      <c r="V55" s="52">
        <f>VLOOKUP($B55,Shock_dev!$A$1:$CI$300,MATCH(DATE(V$1,1,1),Shock_dev!$A$1:$CI$1,0),FALSE)</f>
        <v>-5.3581928223593708E-4</v>
      </c>
      <c r="W55" s="52">
        <f>VLOOKUP($B55,Shock_dev!$A$1:$CI$300,MATCH(DATE(W$1,1,1),Shock_dev!$A$1:$CI$1,0),FALSE)</f>
        <v>-5.5466351859719432E-4</v>
      </c>
      <c r="X55" s="52">
        <f>VLOOKUP($B55,Shock_dev!$A$1:$CI$300,MATCH(DATE(X$1,1,1),Shock_dev!$A$1:$CI$1,0),FALSE)</f>
        <v>-5.0852957539332042E-4</v>
      </c>
      <c r="Y55" s="52">
        <f>VLOOKUP($B55,Shock_dev!$A$1:$CI$300,MATCH(DATE(Y$1,1,1),Shock_dev!$A$1:$CI$1,0),FALSE)</f>
        <v>-4.4631610282642119E-4</v>
      </c>
      <c r="Z55" s="52">
        <f>VLOOKUP($B55,Shock_dev!$A$1:$CI$300,MATCH(DATE(Z$1,1,1),Shock_dev!$A$1:$CI$1,0),FALSE)</f>
        <v>-3.04671958531733E-4</v>
      </c>
      <c r="AA55" s="52">
        <f>VLOOKUP($B55,Shock_dev!$A$1:$CI$300,MATCH(DATE(AA$1,1,1),Shock_dev!$A$1:$CI$1,0),FALSE)</f>
        <v>-2.0488584800315216E-4</v>
      </c>
      <c r="AB55" s="52">
        <f>VLOOKUP($B55,Shock_dev!$A$1:$CI$300,MATCH(DATE(AB$1,1,1),Shock_dev!$A$1:$CI$1,0),FALSE)</f>
        <v>-1.2654501218991668E-4</v>
      </c>
      <c r="AC55" s="52">
        <f>VLOOKUP($B55,Shock_dev!$A$1:$CI$300,MATCH(DATE(AC$1,1,1),Shock_dev!$A$1:$CI$1,0),FALSE)</f>
        <v>-6.5446557434486533E-5</v>
      </c>
      <c r="AD55" s="52">
        <f>VLOOKUP($B55,Shock_dev!$A$1:$CI$300,MATCH(DATE(AD$1,1,1),Shock_dev!$A$1:$CI$1,0),FALSE)</f>
        <v>-1.8496665461409905E-5</v>
      </c>
      <c r="AE55" s="52">
        <f>VLOOKUP($B55,Shock_dev!$A$1:$CI$300,MATCH(DATE(AE$1,1,1),Shock_dev!$A$1:$CI$1,0),FALSE)</f>
        <v>1.6654092191494463E-5</v>
      </c>
      <c r="AF55" s="52">
        <f>VLOOKUP($B55,Shock_dev!$A$1:$CI$300,MATCH(DATE(AF$1,1,1),Shock_dev!$A$1:$CI$1,0),FALSE)</f>
        <v>4.2063048026409252E-5</v>
      </c>
      <c r="AG55" s="52"/>
      <c r="AH55" s="65">
        <f t="shared" si="1"/>
        <v>8.6606945284984792E-4</v>
      </c>
      <c r="AI55" s="65">
        <f t="shared" si="2"/>
        <v>5.115688063560284E-4</v>
      </c>
      <c r="AJ55" s="65">
        <f t="shared" si="3"/>
        <v>-4.206989219842028E-4</v>
      </c>
      <c r="AK55" s="65">
        <f t="shared" si="4"/>
        <v>-5.3840785871410966E-4</v>
      </c>
      <c r="AL55" s="65">
        <f t="shared" si="5"/>
        <v>-4.0381340067036417E-4</v>
      </c>
      <c r="AM55" s="65">
        <f t="shared" si="6"/>
        <v>-3.0354218973581886E-5</v>
      </c>
      <c r="AN55" s="66"/>
      <c r="AO55" s="65">
        <f t="shared" si="7"/>
        <v>6.8881912960293821E-4</v>
      </c>
      <c r="AP55" s="65">
        <f t="shared" si="8"/>
        <v>-4.7955339034915623E-4</v>
      </c>
      <c r="AQ55" s="65">
        <f t="shared" si="9"/>
        <v>-2.1708380982197304E-4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3.3434060098573529E-3</v>
      </c>
      <c r="D56" s="52">
        <f>VLOOKUP($B56,Shock_dev!$A$1:$CI$300,MATCH(DATE(D$1,1,1),Shock_dev!$A$1:$CI$1,0),FALSE)</f>
        <v>4.0707607029848627E-3</v>
      </c>
      <c r="E56" s="52">
        <f>VLOOKUP($B56,Shock_dev!$A$1:$CI$300,MATCH(DATE(E$1,1,1),Shock_dev!$A$1:$CI$1,0),FALSE)</f>
        <v>4.1398493578469935E-3</v>
      </c>
      <c r="F56" s="52">
        <f>VLOOKUP($B56,Shock_dev!$A$1:$CI$300,MATCH(DATE(F$1,1,1),Shock_dev!$A$1:$CI$1,0),FALSE)</f>
        <v>3.9974578802775221E-3</v>
      </c>
      <c r="G56" s="52">
        <f>VLOOKUP($B56,Shock_dev!$A$1:$CI$300,MATCH(DATE(G$1,1,1),Shock_dev!$A$1:$CI$1,0),FALSE)</f>
        <v>4.0023117085216456E-3</v>
      </c>
      <c r="H56" s="52">
        <f>VLOOKUP($B56,Shock_dev!$A$1:$CI$300,MATCH(DATE(H$1,1,1),Shock_dev!$A$1:$CI$1,0),FALSE)</f>
        <v>3.7964537498483262E-3</v>
      </c>
      <c r="I56" s="52">
        <f>VLOOKUP($B56,Shock_dev!$A$1:$CI$300,MATCH(DATE(I$1,1,1),Shock_dev!$A$1:$CI$1,0),FALSE)</f>
        <v>3.4415872977420835E-3</v>
      </c>
      <c r="J56" s="52">
        <f>VLOOKUP($B56,Shock_dev!$A$1:$CI$300,MATCH(DATE(J$1,1,1),Shock_dev!$A$1:$CI$1,0),FALSE)</f>
        <v>3.1246974219460572E-3</v>
      </c>
      <c r="K56" s="52">
        <f>VLOOKUP($B56,Shock_dev!$A$1:$CI$300,MATCH(DATE(K$1,1,1),Shock_dev!$A$1:$CI$1,0),FALSE)</f>
        <v>2.6924962207302504E-3</v>
      </c>
      <c r="L56" s="52">
        <f>VLOOKUP($B56,Shock_dev!$A$1:$CI$300,MATCH(DATE(L$1,1,1),Shock_dev!$A$1:$CI$1,0),FALSE)</f>
        <v>2.0405958533695114E-3</v>
      </c>
      <c r="M56" s="52">
        <f>VLOOKUP($B56,Shock_dev!$A$1:$CI$300,MATCH(DATE(M$1,1,1),Shock_dev!$A$1:$CI$1,0),FALSE)</f>
        <v>7.2274791154193312E-4</v>
      </c>
      <c r="N56" s="52">
        <f>VLOOKUP($B56,Shock_dev!$A$1:$CI$300,MATCH(DATE(N$1,1,1),Shock_dev!$A$1:$CI$1,0),FALSE)</f>
        <v>1.9258794908271276E-4</v>
      </c>
      <c r="O56" s="52">
        <f>VLOOKUP($B56,Shock_dev!$A$1:$CI$300,MATCH(DATE(O$1,1,1),Shock_dev!$A$1:$CI$1,0),FALSE)</f>
        <v>9.296696179914722E-6</v>
      </c>
      <c r="P56" s="52">
        <f>VLOOKUP($B56,Shock_dev!$A$1:$CI$300,MATCH(DATE(P$1,1,1),Shock_dev!$A$1:$CI$1,0),FALSE)</f>
        <v>-5.3088626219546349E-5</v>
      </c>
      <c r="Q56" s="52">
        <f>VLOOKUP($B56,Shock_dev!$A$1:$CI$300,MATCH(DATE(Q$1,1,1),Shock_dev!$A$1:$CI$1,0),FALSE)</f>
        <v>-3.0463460263220035E-4</v>
      </c>
      <c r="R56" s="52">
        <f>VLOOKUP($B56,Shock_dev!$A$1:$CI$300,MATCH(DATE(R$1,1,1),Shock_dev!$A$1:$CI$1,0),FALSE)</f>
        <v>-4.8721803456713082E-4</v>
      </c>
      <c r="S56" s="52">
        <f>VLOOKUP($B56,Shock_dev!$A$1:$CI$300,MATCH(DATE(S$1,1,1),Shock_dev!$A$1:$CI$1,0),FALSE)</f>
        <v>-3.7188435878824765E-4</v>
      </c>
      <c r="T56" s="52">
        <f>VLOOKUP($B56,Shock_dev!$A$1:$CI$300,MATCH(DATE(T$1,1,1),Shock_dev!$A$1:$CI$1,0),FALSE)</f>
        <v>-2.6169024094084157E-4</v>
      </c>
      <c r="U56" s="52">
        <f>VLOOKUP($B56,Shock_dev!$A$1:$CI$300,MATCH(DATE(U$1,1,1),Shock_dev!$A$1:$CI$1,0),FALSE)</f>
        <v>-1.4404289255846538E-4</v>
      </c>
      <c r="V56" s="52">
        <f>VLOOKUP($B56,Shock_dev!$A$1:$CI$300,MATCH(DATE(V$1,1,1),Shock_dev!$A$1:$CI$1,0),FALSE)</f>
        <v>-7.7265467123818288E-4</v>
      </c>
      <c r="W56" s="52">
        <f>VLOOKUP($B56,Shock_dev!$A$1:$CI$300,MATCH(DATE(W$1,1,1),Shock_dev!$A$1:$CI$1,0),FALSE)</f>
        <v>-9.3481491968832404E-4</v>
      </c>
      <c r="X56" s="52">
        <f>VLOOKUP($B56,Shock_dev!$A$1:$CI$300,MATCH(DATE(X$1,1,1),Shock_dev!$A$1:$CI$1,0),FALSE)</f>
        <v>-7.8435648951396576E-4</v>
      </c>
      <c r="Y56" s="52">
        <f>VLOOKUP($B56,Shock_dev!$A$1:$CI$300,MATCH(DATE(Y$1,1,1),Shock_dev!$A$1:$CI$1,0),FALSE)</f>
        <v>-6.4209594906670996E-4</v>
      </c>
      <c r="Z56" s="52">
        <f>VLOOKUP($B56,Shock_dev!$A$1:$CI$300,MATCH(DATE(Z$1,1,1),Shock_dev!$A$1:$CI$1,0),FALSE)</f>
        <v>-9.5500600076806798E-5</v>
      </c>
      <c r="AA56" s="52">
        <f>VLOOKUP($B56,Shock_dev!$A$1:$CI$300,MATCH(DATE(AA$1,1,1),Shock_dev!$A$1:$CI$1,0),FALSE)</f>
        <v>1.2032578946949997E-4</v>
      </c>
      <c r="AB56" s="52">
        <f>VLOOKUP($B56,Shock_dev!$A$1:$CI$300,MATCH(DATE(AB$1,1,1),Shock_dev!$A$1:$CI$1,0),FALSE)</f>
        <v>2.6251937629003327E-4</v>
      </c>
      <c r="AC56" s="52">
        <f>VLOOKUP($B56,Shock_dev!$A$1:$CI$300,MATCH(DATE(AC$1,1,1),Shock_dev!$A$1:$CI$1,0),FALSE)</f>
        <v>3.6376343883735753E-4</v>
      </c>
      <c r="AD56" s="52">
        <f>VLOOKUP($B56,Shock_dev!$A$1:$CI$300,MATCH(DATE(AD$1,1,1),Shock_dev!$A$1:$CI$1,0),FALSE)</f>
        <v>4.3809779762622671E-4</v>
      </c>
      <c r="AE56" s="52">
        <f>VLOOKUP($B56,Shock_dev!$A$1:$CI$300,MATCH(DATE(AE$1,1,1),Shock_dev!$A$1:$CI$1,0),FALSE)</f>
        <v>4.9098453681320562E-4</v>
      </c>
      <c r="AF56" s="52">
        <f>VLOOKUP($B56,Shock_dev!$A$1:$CI$300,MATCH(DATE(AF$1,1,1),Shock_dev!$A$1:$CI$1,0),FALSE)</f>
        <v>5.2610947961993565E-4</v>
      </c>
      <c r="AG56" s="52"/>
      <c r="AH56" s="65">
        <f t="shared" si="1"/>
        <v>3.9107571318976759E-3</v>
      </c>
      <c r="AI56" s="65">
        <f t="shared" si="2"/>
        <v>3.0191661087272457E-3</v>
      </c>
      <c r="AJ56" s="65">
        <f t="shared" si="3"/>
        <v>1.1338186559056277E-4</v>
      </c>
      <c r="AK56" s="65">
        <f t="shared" si="4"/>
        <v>-4.0749803961857357E-4</v>
      </c>
      <c r="AL56" s="65">
        <f t="shared" si="5"/>
        <v>-4.6728843377526137E-4</v>
      </c>
      <c r="AM56" s="65">
        <f t="shared" si="6"/>
        <v>4.1629492583735177E-4</v>
      </c>
      <c r="AN56" s="66"/>
      <c r="AO56" s="65">
        <f t="shared" si="7"/>
        <v>3.464961620312461E-3</v>
      </c>
      <c r="AP56" s="65">
        <f t="shared" si="8"/>
        <v>-1.4705808701400539E-4</v>
      </c>
      <c r="AQ56" s="65">
        <f t="shared" si="9"/>
        <v>-2.5496753968954803E-5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1.4433533122117918E-2</v>
      </c>
      <c r="D57" s="52">
        <f>VLOOKUP($B57,Shock_dev!$A$1:$CI$300,MATCH(DATE(D$1,1,1),Shock_dev!$A$1:$CI$1,0),FALSE)</f>
        <v>1.7317171939095172E-2</v>
      </c>
      <c r="E57" s="52">
        <f>VLOOKUP($B57,Shock_dev!$A$1:$CI$300,MATCH(DATE(E$1,1,1),Shock_dev!$A$1:$CI$1,0),FALSE)</f>
        <v>1.7465922269429043E-2</v>
      </c>
      <c r="F57" s="52">
        <f>VLOOKUP($B57,Shock_dev!$A$1:$CI$300,MATCH(DATE(F$1,1,1),Shock_dev!$A$1:$CI$1,0),FALSE)</f>
        <v>1.6904904717546538E-2</v>
      </c>
      <c r="G57" s="52">
        <f>VLOOKUP($B57,Shock_dev!$A$1:$CI$300,MATCH(DATE(G$1,1,1),Shock_dev!$A$1:$CI$1,0),FALSE)</f>
        <v>1.7144175274619092E-2</v>
      </c>
      <c r="H57" s="52">
        <f>VLOOKUP($B57,Shock_dev!$A$1:$CI$300,MATCH(DATE(H$1,1,1),Shock_dev!$A$1:$CI$1,0),FALSE)</f>
        <v>1.6562918709955011E-2</v>
      </c>
      <c r="I57" s="52">
        <f>VLOOKUP($B57,Shock_dev!$A$1:$CI$300,MATCH(DATE(I$1,1,1),Shock_dev!$A$1:$CI$1,0),FALSE)</f>
        <v>1.5397801090999008E-2</v>
      </c>
      <c r="J57" s="52">
        <f>VLOOKUP($B57,Shock_dev!$A$1:$CI$300,MATCH(DATE(J$1,1,1),Shock_dev!$A$1:$CI$1,0),FALSE)</f>
        <v>1.4428175814888434E-2</v>
      </c>
      <c r="K57" s="52">
        <f>VLOOKUP($B57,Shock_dev!$A$1:$CI$300,MATCH(DATE(K$1,1,1),Shock_dev!$A$1:$CI$1,0),FALSE)</f>
        <v>1.295514654330664E-2</v>
      </c>
      <c r="L57" s="52">
        <f>VLOOKUP($B57,Shock_dev!$A$1:$CI$300,MATCH(DATE(L$1,1,1),Shock_dev!$A$1:$CI$1,0),FALSE)</f>
        <v>1.0512624689717977E-2</v>
      </c>
      <c r="M57" s="52">
        <f>VLOOKUP($B57,Shock_dev!$A$1:$CI$300,MATCH(DATE(M$1,1,1),Shock_dev!$A$1:$CI$1,0),FALSE)</f>
        <v>5.1746963385193752E-3</v>
      </c>
      <c r="N57" s="52">
        <f>VLOOKUP($B57,Shock_dev!$A$1:$CI$300,MATCH(DATE(N$1,1,1),Shock_dev!$A$1:$CI$1,0),FALSE)</f>
        <v>3.2436831626224006E-3</v>
      </c>
      <c r="O57" s="52">
        <f>VLOOKUP($B57,Shock_dev!$A$1:$CI$300,MATCH(DATE(O$1,1,1),Shock_dev!$A$1:$CI$1,0),FALSE)</f>
        <v>2.708196942118892E-3</v>
      </c>
      <c r="P57" s="52">
        <f>VLOOKUP($B57,Shock_dev!$A$1:$CI$300,MATCH(DATE(P$1,1,1),Shock_dev!$A$1:$CI$1,0),FALSE)</f>
        <v>2.5645733693497107E-3</v>
      </c>
      <c r="Q57" s="52">
        <f>VLOOKUP($B57,Shock_dev!$A$1:$CI$300,MATCH(DATE(Q$1,1,1),Shock_dev!$A$1:$CI$1,0),FALSE)</f>
        <v>1.4925075290854297E-3</v>
      </c>
      <c r="R57" s="52">
        <f>VLOOKUP($B57,Shock_dev!$A$1:$CI$300,MATCH(DATE(R$1,1,1),Shock_dev!$A$1:$CI$1,0),FALSE)</f>
        <v>6.597993878071014E-4</v>
      </c>
      <c r="S57" s="52">
        <f>VLOOKUP($B57,Shock_dev!$A$1:$CI$300,MATCH(DATE(S$1,1,1),Shock_dev!$A$1:$CI$1,0),FALSE)</f>
        <v>1.0658138199737318E-3</v>
      </c>
      <c r="T57" s="52">
        <f>VLOOKUP($B57,Shock_dev!$A$1:$CI$300,MATCH(DATE(T$1,1,1),Shock_dev!$A$1:$CI$1,0),FALSE)</f>
        <v>1.3910255307010312E-3</v>
      </c>
      <c r="U57" s="52">
        <f>VLOOKUP($B57,Shock_dev!$A$1:$CI$300,MATCH(DATE(U$1,1,1),Shock_dev!$A$1:$CI$1,0),FALSE)</f>
        <v>1.7131454243066151E-3</v>
      </c>
      <c r="V57" s="52">
        <f>VLOOKUP($B57,Shock_dev!$A$1:$CI$300,MATCH(DATE(V$1,1,1),Shock_dev!$A$1:$CI$1,0),FALSE)</f>
        <v>-1.1970399376341806E-3</v>
      </c>
      <c r="W57" s="52">
        <f>VLOOKUP($B57,Shock_dev!$A$1:$CI$300,MATCH(DATE(W$1,1,1),Shock_dev!$A$1:$CI$1,0),FALSE)</f>
        <v>-2.0414492967596536E-3</v>
      </c>
      <c r="X57" s="52">
        <f>VLOOKUP($B57,Shock_dev!$A$1:$CI$300,MATCH(DATE(X$1,1,1),Shock_dev!$A$1:$CI$1,0),FALSE)</f>
        <v>-1.5492778176170458E-3</v>
      </c>
      <c r="Y57" s="52">
        <f>VLOOKUP($B57,Shock_dev!$A$1:$CI$300,MATCH(DATE(Y$1,1,1),Shock_dev!$A$1:$CI$1,0),FALSE)</f>
        <v>-1.1363952830844377E-3</v>
      </c>
      <c r="Z57" s="52">
        <f>VLOOKUP($B57,Shock_dev!$A$1:$CI$300,MATCH(DATE(Z$1,1,1),Shock_dev!$A$1:$CI$1,0),FALSE)</f>
        <v>1.0051218572681437E-3</v>
      </c>
      <c r="AA57" s="52">
        <f>VLOOKUP($B57,Shock_dev!$A$1:$CI$300,MATCH(DATE(AA$1,1,1),Shock_dev!$A$1:$CI$1,0),FALSE)</f>
        <v>1.6809575168153382E-3</v>
      </c>
      <c r="AB57" s="52">
        <f>VLOOKUP($B57,Shock_dev!$A$1:$CI$300,MATCH(DATE(AB$1,1,1),Shock_dev!$A$1:$CI$1,0),FALSE)</f>
        <v>2.0578245031476886E-3</v>
      </c>
      <c r="AC57" s="52">
        <f>VLOOKUP($B57,Shock_dev!$A$1:$CI$300,MATCH(DATE(AC$1,1,1),Shock_dev!$A$1:$CI$1,0),FALSE)</f>
        <v>2.2932599564184338E-3</v>
      </c>
      <c r="AD57" s="52">
        <f>VLOOKUP($B57,Shock_dev!$A$1:$CI$300,MATCH(DATE(AD$1,1,1),Shock_dev!$A$1:$CI$1,0),FALSE)</f>
        <v>2.4498500812439651E-3</v>
      </c>
      <c r="AE57" s="52">
        <f>VLOOKUP($B57,Shock_dev!$A$1:$CI$300,MATCH(DATE(AE$1,1,1),Shock_dev!$A$1:$CI$1,0),FALSE)</f>
        <v>2.5479598959413691E-3</v>
      </c>
      <c r="AF57" s="52">
        <f>VLOOKUP($B57,Shock_dev!$A$1:$CI$300,MATCH(DATE(AF$1,1,1),Shock_dev!$A$1:$CI$1,0),FALSE)</f>
        <v>2.5989740543003641E-3</v>
      </c>
      <c r="AG57" s="52"/>
      <c r="AH57" s="65">
        <f t="shared" si="1"/>
        <v>1.6653141464561552E-2</v>
      </c>
      <c r="AI57" s="65">
        <f t="shared" si="2"/>
        <v>1.3971333369773414E-2</v>
      </c>
      <c r="AJ57" s="65">
        <f t="shared" si="3"/>
        <v>3.0367314683391613E-3</v>
      </c>
      <c r="AK57" s="65">
        <f t="shared" si="4"/>
        <v>7.2654884503085978E-4</v>
      </c>
      <c r="AL57" s="65">
        <f t="shared" si="5"/>
        <v>-4.0820860467553102E-4</v>
      </c>
      <c r="AM57" s="65">
        <f t="shared" si="6"/>
        <v>2.3895736982103644E-3</v>
      </c>
      <c r="AN57" s="66"/>
      <c r="AO57" s="65">
        <f t="shared" si="7"/>
        <v>1.5312237417167484E-2</v>
      </c>
      <c r="AP57" s="65">
        <f t="shared" si="8"/>
        <v>1.8816401566850104E-3</v>
      </c>
      <c r="AQ57" s="65">
        <f t="shared" si="9"/>
        <v>9.9068254676741661E-4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9.7735723888841795E-3</v>
      </c>
      <c r="D58" s="52">
        <f>VLOOKUP($B58,Shock_dev!$A$1:$CI$300,MATCH(DATE(D$1,1,1),Shock_dev!$A$1:$CI$1,0),FALSE)</f>
        <v>1.5568246074755827E-2</v>
      </c>
      <c r="E58" s="52">
        <f>VLOOKUP($B58,Shock_dev!$A$1:$CI$300,MATCH(DATE(E$1,1,1),Shock_dev!$A$1:$CI$1,0),FALSE)</f>
        <v>1.8385133059356958E-2</v>
      </c>
      <c r="F58" s="52">
        <f>VLOOKUP($B58,Shock_dev!$A$1:$CI$300,MATCH(DATE(F$1,1,1),Shock_dev!$A$1:$CI$1,0),FALSE)</f>
        <v>1.8906537018358923E-2</v>
      </c>
      <c r="G58" s="52">
        <f>VLOOKUP($B58,Shock_dev!$A$1:$CI$300,MATCH(DATE(G$1,1,1),Shock_dev!$A$1:$CI$1,0),FALSE)</f>
        <v>1.8581587752436582E-2</v>
      </c>
      <c r="H58" s="52">
        <f>VLOOKUP($B58,Shock_dev!$A$1:$CI$300,MATCH(DATE(H$1,1,1),Shock_dev!$A$1:$CI$1,0),FALSE)</f>
        <v>1.7063568349492381E-2</v>
      </c>
      <c r="I58" s="52">
        <f>VLOOKUP($B58,Shock_dev!$A$1:$CI$300,MATCH(DATE(I$1,1,1),Shock_dev!$A$1:$CI$1,0),FALSE)</f>
        <v>1.4604518394635765E-2</v>
      </c>
      <c r="J58" s="52">
        <f>VLOOKUP($B58,Shock_dev!$A$1:$CI$300,MATCH(DATE(J$1,1,1),Shock_dev!$A$1:$CI$1,0),FALSE)</f>
        <v>1.1899852799767701E-2</v>
      </c>
      <c r="K58" s="52">
        <f>VLOOKUP($B58,Shock_dev!$A$1:$CI$300,MATCH(DATE(K$1,1,1),Shock_dev!$A$1:$CI$1,0),FALSE)</f>
        <v>8.7845576950942739E-3</v>
      </c>
      <c r="L58" s="52">
        <f>VLOOKUP($B58,Shock_dev!$A$1:$CI$300,MATCH(DATE(L$1,1,1),Shock_dev!$A$1:$CI$1,0),FALSE)</f>
        <v>4.998834404647076E-3</v>
      </c>
      <c r="M58" s="52">
        <f>VLOOKUP($B58,Shock_dev!$A$1:$CI$300,MATCH(DATE(M$1,1,1),Shock_dev!$A$1:$CI$1,0),FALSE)</f>
        <v>-9.3463496851039032E-4</v>
      </c>
      <c r="N58" s="52">
        <f>VLOOKUP($B58,Shock_dev!$A$1:$CI$300,MATCH(DATE(N$1,1,1),Shock_dev!$A$1:$CI$1,0),FALSE)</f>
        <v>-5.2263499387292158E-3</v>
      </c>
      <c r="O58" s="52">
        <f>VLOOKUP($B58,Shock_dev!$A$1:$CI$300,MATCH(DATE(O$1,1,1),Shock_dev!$A$1:$CI$1,0),FALSE)</f>
        <v>-7.8425833050039095E-3</v>
      </c>
      <c r="P58" s="52">
        <f>VLOOKUP($B58,Shock_dev!$A$1:$CI$300,MATCH(DATE(P$1,1,1),Shock_dev!$A$1:$CI$1,0),FALSE)</f>
        <v>-9.2212948810596797E-3</v>
      </c>
      <c r="Q58" s="52">
        <f>VLOOKUP($B58,Shock_dev!$A$1:$CI$300,MATCH(DATE(Q$1,1,1),Shock_dev!$A$1:$CI$1,0),FALSE)</f>
        <v>-1.0434535997165248E-2</v>
      </c>
      <c r="R58" s="52">
        <f>VLOOKUP($B58,Shock_dev!$A$1:$CI$300,MATCH(DATE(R$1,1,1),Shock_dev!$A$1:$CI$1,0),FALSE)</f>
        <v>-1.1246588735464622E-2</v>
      </c>
      <c r="S58" s="52">
        <f>VLOOKUP($B58,Shock_dev!$A$1:$CI$300,MATCH(DATE(S$1,1,1),Shock_dev!$A$1:$CI$1,0),FALSE)</f>
        <v>-1.0982265035269455E-2</v>
      </c>
      <c r="T58" s="52">
        <f>VLOOKUP($B58,Shock_dev!$A$1:$CI$300,MATCH(DATE(T$1,1,1),Shock_dev!$A$1:$CI$1,0),FALSE)</f>
        <v>-1.0283919853500028E-2</v>
      </c>
      <c r="U58" s="52">
        <f>VLOOKUP($B58,Shock_dev!$A$1:$CI$300,MATCH(DATE(U$1,1,1),Shock_dev!$A$1:$CI$1,0),FALSE)</f>
        <v>-9.3236953056101898E-3</v>
      </c>
      <c r="V58" s="52">
        <f>VLOOKUP($B58,Shock_dev!$A$1:$CI$300,MATCH(DATE(V$1,1,1),Shock_dev!$A$1:$CI$1,0),FALSE)</f>
        <v>-1.0474963905286298E-2</v>
      </c>
      <c r="W58" s="52">
        <f>VLOOKUP($B58,Shock_dev!$A$1:$CI$300,MATCH(DATE(W$1,1,1),Shock_dev!$A$1:$CI$1,0),FALSE)</f>
        <v>-1.1016378899709457E-2</v>
      </c>
      <c r="X58" s="52">
        <f>VLOOKUP($B58,Shock_dev!$A$1:$CI$300,MATCH(DATE(X$1,1,1),Shock_dev!$A$1:$CI$1,0),FALSE)</f>
        <v>-1.0505746642984478E-2</v>
      </c>
      <c r="Y58" s="52">
        <f>VLOOKUP($B58,Shock_dev!$A$1:$CI$300,MATCH(DATE(Y$1,1,1),Shock_dev!$A$1:$CI$1,0),FALSE)</f>
        <v>-9.5575258446741716E-3</v>
      </c>
      <c r="Z58" s="52">
        <f>VLOOKUP($B58,Shock_dev!$A$1:$CI$300,MATCH(DATE(Z$1,1,1),Shock_dev!$A$1:$CI$1,0),FALSE)</f>
        <v>-7.254016038516985E-3</v>
      </c>
      <c r="AA58" s="52">
        <f>VLOOKUP($B58,Shock_dev!$A$1:$CI$300,MATCH(DATE(AA$1,1,1),Shock_dev!$A$1:$CI$1,0),FALSE)</f>
        <v>-5.3588771306752056E-3</v>
      </c>
      <c r="AB58" s="52">
        <f>VLOOKUP($B58,Shock_dev!$A$1:$CI$300,MATCH(DATE(AB$1,1,1),Shock_dev!$A$1:$CI$1,0),FALSE)</f>
        <v>-3.7816386839439006E-3</v>
      </c>
      <c r="AC58" s="52">
        <f>VLOOKUP($B58,Shock_dev!$A$1:$CI$300,MATCH(DATE(AC$1,1,1),Shock_dev!$A$1:$CI$1,0),FALSE)</f>
        <v>-2.5160596302634675E-3</v>
      </c>
      <c r="AD58" s="52">
        <f>VLOOKUP($B58,Shock_dev!$A$1:$CI$300,MATCH(DATE(AD$1,1,1),Shock_dev!$A$1:$CI$1,0),FALSE)</f>
        <v>-1.5246635061650295E-3</v>
      </c>
      <c r="AE58" s="52">
        <f>VLOOKUP($B58,Shock_dev!$A$1:$CI$300,MATCH(DATE(AE$1,1,1),Shock_dev!$A$1:$CI$1,0),FALSE)</f>
        <v>-7.647694797989046E-4</v>
      </c>
      <c r="AF58" s="52">
        <f>VLOOKUP($B58,Shock_dev!$A$1:$CI$300,MATCH(DATE(AF$1,1,1),Shock_dev!$A$1:$CI$1,0),FALSE)</f>
        <v>-1.9552361778245192E-4</v>
      </c>
      <c r="AG58" s="52"/>
      <c r="AH58" s="65">
        <f t="shared" si="1"/>
        <v>1.6243015258758493E-2</v>
      </c>
      <c r="AI58" s="65">
        <f t="shared" si="2"/>
        <v>1.1470266328727437E-2</v>
      </c>
      <c r="AJ58" s="65">
        <f t="shared" si="3"/>
        <v>-6.7318798180936888E-3</v>
      </c>
      <c r="AK58" s="65">
        <f t="shared" si="4"/>
        <v>-1.0462286567026118E-2</v>
      </c>
      <c r="AL58" s="65">
        <f t="shared" si="5"/>
        <v>-8.7385089113120595E-3</v>
      </c>
      <c r="AM58" s="65">
        <f t="shared" si="6"/>
        <v>-1.7565309835907504E-3</v>
      </c>
      <c r="AN58" s="66"/>
      <c r="AO58" s="65">
        <f t="shared" si="7"/>
        <v>1.3856640793742965E-2</v>
      </c>
      <c r="AP58" s="65">
        <f t="shared" si="8"/>
        <v>-8.5970831925599039E-3</v>
      </c>
      <c r="AQ58" s="65">
        <f t="shared" si="9"/>
        <v>-5.2475199474514046E-3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6.9307706093353245E-3</v>
      </c>
      <c r="D59" s="52">
        <f>VLOOKUP($B59,Shock_dev!$A$1:$CI$300,MATCH(DATE(D$1,1,1),Shock_dev!$A$1:$CI$1,0),FALSE)</f>
        <v>1.1895817822778694E-2</v>
      </c>
      <c r="E59" s="52">
        <f>VLOOKUP($B59,Shock_dev!$A$1:$CI$300,MATCH(DATE(E$1,1,1),Shock_dev!$A$1:$CI$1,0),FALSE)</f>
        <v>1.4377865281331404E-2</v>
      </c>
      <c r="F59" s="52">
        <f>VLOOKUP($B59,Shock_dev!$A$1:$CI$300,MATCH(DATE(F$1,1,1),Shock_dev!$A$1:$CI$1,0),FALSE)</f>
        <v>1.5212959732454333E-2</v>
      </c>
      <c r="G59" s="52">
        <f>VLOOKUP($B59,Shock_dev!$A$1:$CI$300,MATCH(DATE(G$1,1,1),Shock_dev!$A$1:$CI$1,0),FALSE)</f>
        <v>1.5690387323924547E-2</v>
      </c>
      <c r="H59" s="52">
        <f>VLOOKUP($B59,Shock_dev!$A$1:$CI$300,MATCH(DATE(H$1,1,1),Shock_dev!$A$1:$CI$1,0),FALSE)</f>
        <v>1.5724296376105323E-2</v>
      </c>
      <c r="I59" s="52">
        <f>VLOOKUP($B59,Shock_dev!$A$1:$CI$300,MATCH(DATE(I$1,1,1),Shock_dev!$A$1:$CI$1,0),FALSE)</f>
        <v>1.53725693057722E-2</v>
      </c>
      <c r="J59" s="52">
        <f>VLOOKUP($B59,Shock_dev!$A$1:$CI$300,MATCH(DATE(J$1,1,1),Shock_dev!$A$1:$CI$1,0),FALSE)</f>
        <v>1.502315344766582E-2</v>
      </c>
      <c r="K59" s="52">
        <f>VLOOKUP($B59,Shock_dev!$A$1:$CI$300,MATCH(DATE(K$1,1,1),Shock_dev!$A$1:$CI$1,0),FALSE)</f>
        <v>1.4501702688245287E-2</v>
      </c>
      <c r="L59" s="52">
        <f>VLOOKUP($B59,Shock_dev!$A$1:$CI$300,MATCH(DATE(L$1,1,1),Shock_dev!$A$1:$CI$1,0),FALSE)</f>
        <v>1.3468341053959432E-2</v>
      </c>
      <c r="M59" s="52">
        <f>VLOOKUP($B59,Shock_dev!$A$1:$CI$300,MATCH(DATE(M$1,1,1),Shock_dev!$A$1:$CI$1,0),FALSE)</f>
        <v>1.0765887144389226E-2</v>
      </c>
      <c r="N59" s="52">
        <f>VLOOKUP($B59,Shock_dev!$A$1:$CI$300,MATCH(DATE(N$1,1,1),Shock_dev!$A$1:$CI$1,0),FALSE)</f>
        <v>8.8481150743658712E-3</v>
      </c>
      <c r="O59" s="52">
        <f>VLOOKUP($B59,Shock_dev!$A$1:$CI$300,MATCH(DATE(O$1,1,1),Shock_dev!$A$1:$CI$1,0),FALSE)</f>
        <v>8.0030486166808804E-3</v>
      </c>
      <c r="P59" s="52">
        <f>VLOOKUP($B59,Shock_dev!$A$1:$CI$300,MATCH(DATE(P$1,1,1),Shock_dev!$A$1:$CI$1,0),FALSE)</f>
        <v>7.8190942378606135E-3</v>
      </c>
      <c r="Q59" s="52">
        <f>VLOOKUP($B59,Shock_dev!$A$1:$CI$300,MATCH(DATE(Q$1,1,1),Shock_dev!$A$1:$CI$1,0),FALSE)</f>
        <v>7.4159783543816232E-3</v>
      </c>
      <c r="R59" s="52">
        <f>VLOOKUP($B59,Shock_dev!$A$1:$CI$300,MATCH(DATE(R$1,1,1),Shock_dev!$A$1:$CI$1,0),FALSE)</f>
        <v>6.8790371119147598E-3</v>
      </c>
      <c r="S59" s="52">
        <f>VLOOKUP($B59,Shock_dev!$A$1:$CI$300,MATCH(DATE(S$1,1,1),Shock_dev!$A$1:$CI$1,0),FALSE)</f>
        <v>6.7696738121917881E-3</v>
      </c>
      <c r="T59" s="52">
        <f>VLOOKUP($B59,Shock_dev!$A$1:$CI$300,MATCH(DATE(T$1,1,1),Shock_dev!$A$1:$CI$1,0),FALSE)</f>
        <v>6.754914620692172E-3</v>
      </c>
      <c r="U59" s="52">
        <f>VLOOKUP($B59,Shock_dev!$A$1:$CI$300,MATCH(DATE(U$1,1,1),Shock_dev!$A$1:$CI$1,0),FALSE)</f>
        <v>6.7054893767209741E-3</v>
      </c>
      <c r="V59" s="52">
        <f>VLOOKUP($B59,Shock_dev!$A$1:$CI$300,MATCH(DATE(V$1,1,1),Shock_dev!$A$1:$CI$1,0),FALSE)</f>
        <v>4.9963762900032804E-3</v>
      </c>
      <c r="W59" s="52">
        <f>VLOOKUP($B59,Shock_dev!$A$1:$CI$300,MATCH(DATE(W$1,1,1),Shock_dev!$A$1:$CI$1,0),FALSE)</f>
        <v>3.4135616683618557E-3</v>
      </c>
      <c r="X59" s="52">
        <f>VLOOKUP($B59,Shock_dev!$A$1:$CI$300,MATCH(DATE(X$1,1,1),Shock_dev!$A$1:$CI$1,0),FALSE)</f>
        <v>2.5693949457444845E-3</v>
      </c>
      <c r="Y59" s="52">
        <f>VLOOKUP($B59,Shock_dev!$A$1:$CI$300,MATCH(DATE(Y$1,1,1),Shock_dev!$A$1:$CI$1,0),FALSE)</f>
        <v>2.0628902573799073E-3</v>
      </c>
      <c r="Z59" s="52">
        <f>VLOOKUP($B59,Shock_dev!$A$1:$CI$300,MATCH(DATE(Z$1,1,1),Shock_dev!$A$1:$CI$1,0),FALSE)</f>
        <v>2.5104764648848908E-3</v>
      </c>
      <c r="AA59" s="52">
        <f>VLOOKUP($B59,Shock_dev!$A$1:$CI$300,MATCH(DATE(AA$1,1,1),Shock_dev!$A$1:$CI$1,0),FALSE)</f>
        <v>2.7261825433239685E-3</v>
      </c>
      <c r="AB59" s="52">
        <f>VLOOKUP($B59,Shock_dev!$A$1:$CI$300,MATCH(DATE(AB$1,1,1),Shock_dev!$A$1:$CI$1,0),FALSE)</f>
        <v>2.6490402071431291E-3</v>
      </c>
      <c r="AC59" s="52">
        <f>VLOOKUP($B59,Shock_dev!$A$1:$CI$300,MATCH(DATE(AC$1,1,1),Shock_dev!$A$1:$CI$1,0),FALSE)</f>
        <v>2.3595595174140112E-3</v>
      </c>
      <c r="AD59" s="52">
        <f>VLOOKUP($B59,Shock_dev!$A$1:$CI$300,MATCH(DATE(AD$1,1,1),Shock_dev!$A$1:$CI$1,0),FALSE)</f>
        <v>1.9488834964627455E-3</v>
      </c>
      <c r="AE59" s="52">
        <f>VLOOKUP($B59,Shock_dev!$A$1:$CI$300,MATCH(DATE(AE$1,1,1),Shock_dev!$A$1:$CI$1,0),FALSE)</f>
        <v>1.4857375006111268E-3</v>
      </c>
      <c r="AF59" s="52">
        <f>VLOOKUP($B59,Shock_dev!$A$1:$CI$300,MATCH(DATE(AF$1,1,1),Shock_dev!$A$1:$CI$1,0),FALSE)</f>
        <v>1.0156556356687599E-3</v>
      </c>
      <c r="AG59" s="52"/>
      <c r="AH59" s="65">
        <f t="shared" si="1"/>
        <v>1.2821560153964861E-2</v>
      </c>
      <c r="AI59" s="65">
        <f t="shared" si="2"/>
        <v>1.4818012574349611E-2</v>
      </c>
      <c r="AJ59" s="65">
        <f t="shared" si="3"/>
        <v>8.5704246855356422E-3</v>
      </c>
      <c r="AK59" s="65">
        <f t="shared" si="4"/>
        <v>6.4210982423045957E-3</v>
      </c>
      <c r="AL59" s="65">
        <f t="shared" si="5"/>
        <v>2.6565011759390211E-3</v>
      </c>
      <c r="AM59" s="65">
        <f t="shared" si="6"/>
        <v>1.8917752714599546E-3</v>
      </c>
      <c r="AN59" s="66"/>
      <c r="AO59" s="65">
        <f t="shared" si="7"/>
        <v>1.3819786364157236E-2</v>
      </c>
      <c r="AP59" s="65">
        <f t="shared" si="8"/>
        <v>7.4957614639201194E-3</v>
      </c>
      <c r="AQ59" s="65">
        <f t="shared" si="9"/>
        <v>2.274138223699488E-3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0.12290484081991188</v>
      </c>
      <c r="D60" s="52">
        <f>VLOOKUP($B60,Shock_dev!$A$1:$CI$300,MATCH(DATE(D$1,1,1),Shock_dev!$A$1:$CI$1,0),FALSE)</f>
        <v>0.12488443581407878</v>
      </c>
      <c r="E60" s="52">
        <f>VLOOKUP($B60,Shock_dev!$A$1:$CI$300,MATCH(DATE(E$1,1,1),Shock_dev!$A$1:$CI$1,0),FALSE)</f>
        <v>0.12397814049569365</v>
      </c>
      <c r="F60" s="52">
        <f>VLOOKUP($B60,Shock_dev!$A$1:$CI$300,MATCH(DATE(F$1,1,1),Shock_dev!$A$1:$CI$1,0),FALSE)</f>
        <v>0.12254250527050466</v>
      </c>
      <c r="G60" s="52">
        <f>VLOOKUP($B60,Shock_dev!$A$1:$CI$300,MATCH(DATE(G$1,1,1),Shock_dev!$A$1:$CI$1,0),FALSE)</f>
        <v>0.13129756138841889</v>
      </c>
      <c r="H60" s="52">
        <f>VLOOKUP($B60,Shock_dev!$A$1:$CI$300,MATCH(DATE(H$1,1,1),Shock_dev!$A$1:$CI$1,0),FALSE)</f>
        <v>0.13234406127622703</v>
      </c>
      <c r="I60" s="52">
        <f>VLOOKUP($B60,Shock_dev!$A$1:$CI$300,MATCH(DATE(I$1,1,1),Shock_dev!$A$1:$CI$1,0),FALSE)</f>
        <v>0.13078512281507201</v>
      </c>
      <c r="J60" s="52">
        <f>VLOOKUP($B60,Shock_dev!$A$1:$CI$300,MATCH(DATE(J$1,1,1),Shock_dev!$A$1:$CI$1,0),FALSE)</f>
        <v>0.12917705640217453</v>
      </c>
      <c r="K60" s="52">
        <f>VLOOKUP($B60,Shock_dev!$A$1:$CI$300,MATCH(DATE(K$1,1,1),Shock_dev!$A$1:$CI$1,0),FALSE)</f>
        <v>0.12757462968992239</v>
      </c>
      <c r="L60" s="52">
        <f>VLOOKUP($B60,Shock_dev!$A$1:$CI$300,MATCH(DATE(L$1,1,1),Shock_dev!$A$1:$CI$1,0),FALSE)</f>
        <v>0.10590519297848751</v>
      </c>
      <c r="M60" s="52">
        <f>VLOOKUP($B60,Shock_dev!$A$1:$CI$300,MATCH(DATE(M$1,1,1),Shock_dev!$A$1:$CI$1,0),FALSE)</f>
        <v>8.4759843401937457E-2</v>
      </c>
      <c r="N60" s="52">
        <f>VLOOKUP($B60,Shock_dev!$A$1:$CI$300,MATCH(DATE(N$1,1,1),Shock_dev!$A$1:$CI$1,0),FALSE)</f>
        <v>8.3098942621235003E-2</v>
      </c>
      <c r="O60" s="52">
        <f>VLOOKUP($B60,Shock_dev!$A$1:$CI$300,MATCH(DATE(O$1,1,1),Shock_dev!$A$1:$CI$1,0),FALSE)</f>
        <v>8.1972067527744094E-2</v>
      </c>
      <c r="P60" s="52">
        <f>VLOOKUP($B60,Shock_dev!$A$1:$CI$300,MATCH(DATE(P$1,1,1),Shock_dev!$A$1:$CI$1,0),FALSE)</f>
        <v>8.0972797609648012E-2</v>
      </c>
      <c r="Q60" s="52">
        <f>VLOOKUP($B60,Shock_dev!$A$1:$CI$300,MATCH(DATE(Q$1,1,1),Shock_dev!$A$1:$CI$1,0),FALSE)</f>
        <v>5.4029711502641804E-2</v>
      </c>
      <c r="R60" s="52">
        <f>VLOOKUP($B60,Shock_dev!$A$1:$CI$300,MATCH(DATE(R$1,1,1),Shock_dev!$A$1:$CI$1,0),FALSE)</f>
        <v>4.0351455831573631E-2</v>
      </c>
      <c r="S60" s="52">
        <f>VLOOKUP($B60,Shock_dev!$A$1:$CI$300,MATCH(DATE(S$1,1,1),Shock_dev!$A$1:$CI$1,0),FALSE)</f>
        <v>3.9473168775167919E-2</v>
      </c>
      <c r="T60" s="52">
        <f>VLOOKUP($B60,Shock_dev!$A$1:$CI$300,MATCH(DATE(T$1,1,1),Shock_dev!$A$1:$CI$1,0),FALSE)</f>
        <v>3.8933174622385942E-2</v>
      </c>
      <c r="U60" s="52">
        <f>VLOOKUP($B60,Shock_dev!$A$1:$CI$300,MATCH(DATE(U$1,1,1),Shock_dev!$A$1:$CI$1,0),FALSE)</f>
        <v>3.8445837969780801E-2</v>
      </c>
      <c r="V60" s="52">
        <f>VLOOKUP($B60,Shock_dev!$A$1:$CI$300,MATCH(DATE(V$1,1,1),Shock_dev!$A$1:$CI$1,0),FALSE)</f>
        <v>8.8892481433797636E-3</v>
      </c>
      <c r="W60" s="52">
        <f>VLOOKUP($B60,Shock_dev!$A$1:$CI$300,MATCH(DATE(W$1,1,1),Shock_dev!$A$1:$CI$1,0),FALSE)</f>
        <v>-1.6494111948892217E-3</v>
      </c>
      <c r="X60" s="52">
        <f>VLOOKUP($B60,Shock_dev!$A$1:$CI$300,MATCH(DATE(X$1,1,1),Shock_dev!$A$1:$CI$1,0),FALSE)</f>
        <v>-2.0492948816179537E-3</v>
      </c>
      <c r="Y60" s="52">
        <f>VLOOKUP($B60,Shock_dev!$A$1:$CI$300,MATCH(DATE(Y$1,1,1),Shock_dev!$A$1:$CI$1,0),FALSE)</f>
        <v>-2.1468470698173562E-3</v>
      </c>
      <c r="Z60" s="52">
        <f>VLOOKUP($B60,Shock_dev!$A$1:$CI$300,MATCH(DATE(Z$1,1,1),Shock_dev!$A$1:$CI$1,0),FALSE)</f>
        <v>-2.1397673662647805E-3</v>
      </c>
      <c r="AA60" s="52">
        <f>VLOOKUP($B60,Shock_dev!$A$1:$CI$300,MATCH(DATE(AA$1,1,1),Shock_dev!$A$1:$CI$1,0),FALSE)</f>
        <v>-2.1449178719243002E-3</v>
      </c>
      <c r="AB60" s="52">
        <f>VLOOKUP($B60,Shock_dev!$A$1:$CI$300,MATCH(DATE(AB$1,1,1),Shock_dev!$A$1:$CI$1,0),FALSE)</f>
        <v>-2.172560322091711E-3</v>
      </c>
      <c r="AC60" s="52">
        <f>VLOOKUP($B60,Shock_dev!$A$1:$CI$300,MATCH(DATE(AC$1,1,1),Shock_dev!$A$1:$CI$1,0),FALSE)</f>
        <v>-2.2162404913519335E-3</v>
      </c>
      <c r="AD60" s="52">
        <f>VLOOKUP($B60,Shock_dev!$A$1:$CI$300,MATCH(DATE(AD$1,1,1),Shock_dev!$A$1:$CI$1,0),FALSE)</f>
        <v>-2.2677587480519129E-3</v>
      </c>
      <c r="AE60" s="52">
        <f>VLOOKUP($B60,Shock_dev!$A$1:$CI$300,MATCH(DATE(AE$1,1,1),Shock_dev!$A$1:$CI$1,0),FALSE)</f>
        <v>-2.3207905721855564E-3</v>
      </c>
      <c r="AF60" s="52">
        <f>VLOOKUP($B60,Shock_dev!$A$1:$CI$300,MATCH(DATE(AF$1,1,1),Shock_dev!$A$1:$CI$1,0),FALSE)</f>
        <v>-2.3711539467350458E-3</v>
      </c>
      <c r="AG60" s="52"/>
      <c r="AH60" s="65">
        <f t="shared" si="1"/>
        <v>0.12512149675772158</v>
      </c>
      <c r="AI60" s="65">
        <f t="shared" si="2"/>
        <v>0.1251572126323767</v>
      </c>
      <c r="AJ60" s="65">
        <f t="shared" si="3"/>
        <v>7.6966672532641264E-2</v>
      </c>
      <c r="AK60" s="65">
        <f t="shared" si="4"/>
        <v>3.3218577068457614E-2</v>
      </c>
      <c r="AL60" s="65">
        <f t="shared" si="5"/>
        <v>-2.0260476769027222E-3</v>
      </c>
      <c r="AM60" s="65">
        <f t="shared" si="6"/>
        <v>-2.2697008160832317E-3</v>
      </c>
      <c r="AN60" s="66"/>
      <c r="AO60" s="65">
        <f t="shared" si="7"/>
        <v>0.12513935469504914</v>
      </c>
      <c r="AP60" s="65">
        <f t="shared" si="8"/>
        <v>5.5092624800549439E-2</v>
      </c>
      <c r="AQ60" s="65">
        <f t="shared" si="9"/>
        <v>-2.1478742464929772E-3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5.1341176881594501E-2</v>
      </c>
      <c r="D61" s="52">
        <f>VLOOKUP($B61,Shock_dev!$A$1:$CI$300,MATCH(DATE(D$1,1,1),Shock_dev!$A$1:$CI$1,0),FALSE)</f>
        <v>5.2810936185833691E-2</v>
      </c>
      <c r="E61" s="52">
        <f>VLOOKUP($B61,Shock_dev!$A$1:$CI$300,MATCH(DATE(E$1,1,1),Shock_dev!$A$1:$CI$1,0),FALSE)</f>
        <v>5.2580215792957179E-2</v>
      </c>
      <c r="F61" s="52">
        <f>VLOOKUP($B61,Shock_dev!$A$1:$CI$300,MATCH(DATE(F$1,1,1),Shock_dev!$A$1:$CI$1,0),FALSE)</f>
        <v>5.2026789550668348E-2</v>
      </c>
      <c r="G61" s="52">
        <f>VLOOKUP($B61,Shock_dev!$A$1:$CI$300,MATCH(DATE(G$1,1,1),Shock_dev!$A$1:$CI$1,0),FALSE)</f>
        <v>5.1417782404927982E-2</v>
      </c>
      <c r="H61" s="52">
        <f>VLOOKUP($B61,Shock_dev!$A$1:$CI$300,MATCH(DATE(H$1,1,1),Shock_dev!$A$1:$CI$1,0),FALSE)</f>
        <v>5.0804621249366223E-2</v>
      </c>
      <c r="I61" s="52">
        <f>VLOOKUP($B61,Shock_dev!$A$1:$CI$300,MATCH(DATE(I$1,1,1),Shock_dev!$A$1:$CI$1,0),FALSE)</f>
        <v>4.6551705269075996E-2</v>
      </c>
      <c r="J61" s="52">
        <f>VLOOKUP($B61,Shock_dev!$A$1:$CI$300,MATCH(DATE(J$1,1,1),Shock_dev!$A$1:$CI$1,0),FALSE)</f>
        <v>4.5894734373024215E-2</v>
      </c>
      <c r="K61" s="52">
        <f>VLOOKUP($B61,Shock_dev!$A$1:$CI$300,MATCH(DATE(K$1,1,1),Shock_dev!$A$1:$CI$1,0),FALSE)</f>
        <v>3.7652533898664013E-2</v>
      </c>
      <c r="L61" s="52">
        <f>VLOOKUP($B61,Shock_dev!$A$1:$CI$300,MATCH(DATE(L$1,1,1),Shock_dev!$A$1:$CI$1,0),FALSE)</f>
        <v>3.6985170866415049E-2</v>
      </c>
      <c r="M61" s="52">
        <f>VLOOKUP($B61,Shock_dev!$A$1:$CI$300,MATCH(DATE(M$1,1,1),Shock_dev!$A$1:$CI$1,0),FALSE)</f>
        <v>1.1178900182064624E-2</v>
      </c>
      <c r="N61" s="52">
        <f>VLOOKUP($B61,Shock_dev!$A$1:$CI$300,MATCH(DATE(N$1,1,1),Shock_dev!$A$1:$CI$1,0),FALSE)</f>
        <v>1.6619043688337297E-3</v>
      </c>
      <c r="O61" s="52">
        <f>VLOOKUP($B61,Shock_dev!$A$1:$CI$300,MATCH(DATE(O$1,1,1),Shock_dev!$A$1:$CI$1,0),FALSE)</f>
        <v>1.3336327450624538E-3</v>
      </c>
      <c r="P61" s="52">
        <f>VLOOKUP($B61,Shock_dev!$A$1:$CI$300,MATCH(DATE(P$1,1,1),Shock_dev!$A$1:$CI$1,0),FALSE)</f>
        <v>1.2479779363540088E-3</v>
      </c>
      <c r="Q61" s="52">
        <f>VLOOKUP($B61,Shock_dev!$A$1:$CI$300,MATCH(DATE(Q$1,1,1),Shock_dev!$A$1:$CI$1,0),FALSE)</f>
        <v>1.2044613419194055E-3</v>
      </c>
      <c r="R61" s="52">
        <f>VLOOKUP($B61,Shock_dev!$A$1:$CI$300,MATCH(DATE(R$1,1,1),Shock_dev!$A$1:$CI$1,0),FALSE)</f>
        <v>1.1686760244932657E-3</v>
      </c>
      <c r="S61" s="52">
        <f>VLOOKUP($B61,Shock_dev!$A$1:$CI$300,MATCH(DATE(S$1,1,1),Shock_dev!$A$1:$CI$1,0),FALSE)</f>
        <v>5.8268561458218104E-3</v>
      </c>
      <c r="T61" s="52">
        <f>VLOOKUP($B61,Shock_dev!$A$1:$CI$300,MATCH(DATE(T$1,1,1),Shock_dev!$A$1:$CI$1,0),FALSE)</f>
        <v>5.8692757443153812E-3</v>
      </c>
      <c r="U61" s="52">
        <f>VLOOKUP($B61,Shock_dev!$A$1:$CI$300,MATCH(DATE(U$1,1,1),Shock_dev!$A$1:$CI$1,0),FALSE)</f>
        <v>5.8040731967013591E-3</v>
      </c>
      <c r="V61" s="52">
        <f>VLOOKUP($B61,Shock_dev!$A$1:$CI$300,MATCH(DATE(V$1,1,1),Shock_dev!$A$1:$CI$1,0),FALSE)</f>
        <v>5.7167093225881276E-3</v>
      </c>
      <c r="W61" s="52">
        <f>VLOOKUP($B61,Shock_dev!$A$1:$CI$300,MATCH(DATE(W$1,1,1),Shock_dev!$A$1:$CI$1,0),FALSE)</f>
        <v>5.6291285844884426E-3</v>
      </c>
      <c r="X61" s="52">
        <f>VLOOKUP($B61,Shock_dev!$A$1:$CI$300,MATCH(DATE(X$1,1,1),Shock_dev!$A$1:$CI$1,0),FALSE)</f>
        <v>1.0192537704783858E-2</v>
      </c>
      <c r="Y61" s="52">
        <f>VLOOKUP($B61,Shock_dev!$A$1:$CI$300,MATCH(DATE(Y$1,1,1),Shock_dev!$A$1:$CI$1,0),FALSE)</f>
        <v>1.0186388295567927E-2</v>
      </c>
      <c r="Z61" s="52">
        <f>VLOOKUP($B61,Shock_dev!$A$1:$CI$300,MATCH(DATE(Z$1,1,1),Shock_dev!$A$1:$CI$1,0),FALSE)</f>
        <v>1.0082893711097206E-2</v>
      </c>
      <c r="AA61" s="52">
        <f>VLOOKUP($B61,Shock_dev!$A$1:$CI$300,MATCH(DATE(AA$1,1,1),Shock_dev!$A$1:$CI$1,0),FALSE)</f>
        <v>9.9647251172569201E-3</v>
      </c>
      <c r="AB61" s="52">
        <f>VLOOKUP($B61,Shock_dev!$A$1:$CI$300,MATCH(DATE(AB$1,1,1),Shock_dev!$A$1:$CI$1,0),FALSE)</f>
        <v>9.8461287487445533E-3</v>
      </c>
      <c r="AC61" s="52">
        <f>VLOOKUP($B61,Shock_dev!$A$1:$CI$300,MATCH(DATE(AC$1,1,1),Shock_dev!$A$1:$CI$1,0),FALSE)</f>
        <v>9.7297945635356209E-3</v>
      </c>
      <c r="AD61" s="52">
        <f>VLOOKUP($B61,Shock_dev!$A$1:$CI$300,MATCH(DATE(AD$1,1,1),Shock_dev!$A$1:$CI$1,0),FALSE)</f>
        <v>9.61620936973882E-3</v>
      </c>
      <c r="AE61" s="52">
        <f>VLOOKUP($B61,Shock_dev!$A$1:$CI$300,MATCH(DATE(AE$1,1,1),Shock_dev!$A$1:$CI$1,0),FALSE)</f>
        <v>9.5053573010645022E-3</v>
      </c>
      <c r="AF61" s="52">
        <f>VLOOKUP($B61,Shock_dev!$A$1:$CI$300,MATCH(DATE(AF$1,1,1),Shock_dev!$A$1:$CI$1,0),FALSE)</f>
        <v>9.397102332729142E-3</v>
      </c>
      <c r="AG61" s="52"/>
      <c r="AH61" s="65">
        <f t="shared" si="1"/>
        <v>5.2035380163196344E-2</v>
      </c>
      <c r="AI61" s="65">
        <f t="shared" si="2"/>
        <v>4.3577753131309106E-2</v>
      </c>
      <c r="AJ61" s="65">
        <f t="shared" si="3"/>
        <v>3.3253753148468441E-3</v>
      </c>
      <c r="AK61" s="65">
        <f t="shared" si="4"/>
        <v>4.8771180867839886E-3</v>
      </c>
      <c r="AL61" s="65">
        <f t="shared" si="5"/>
        <v>9.2111346826388701E-3</v>
      </c>
      <c r="AM61" s="65">
        <f t="shared" si="6"/>
        <v>9.618918463162528E-3</v>
      </c>
      <c r="AN61" s="66"/>
      <c r="AO61" s="65">
        <f t="shared" si="7"/>
        <v>4.7806566647252725E-2</v>
      </c>
      <c r="AP61" s="65">
        <f t="shared" si="8"/>
        <v>4.1012467008154163E-3</v>
      </c>
      <c r="AQ61" s="65">
        <f t="shared" si="9"/>
        <v>9.4150265729006991E-3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2.5972659085270019E-2</v>
      </c>
      <c r="D62" s="52">
        <f>VLOOKUP($B62,Shock_dev!$A$1:$CI$300,MATCH(DATE(D$1,1,1),Shock_dev!$A$1:$CI$1,0),FALSE)</f>
        <v>2.6540819236416758E-2</v>
      </c>
      <c r="E62" s="52">
        <f>VLOOKUP($B62,Shock_dev!$A$1:$CI$300,MATCH(DATE(E$1,1,1),Shock_dev!$A$1:$CI$1,0),FALSE)</f>
        <v>2.6384092045507533E-2</v>
      </c>
      <c r="F62" s="52">
        <f>VLOOKUP($B62,Shock_dev!$A$1:$CI$300,MATCH(DATE(F$1,1,1),Shock_dev!$A$1:$CI$1,0),FALSE)</f>
        <v>2.6094723050158822E-2</v>
      </c>
      <c r="G62" s="52">
        <f>VLOOKUP($B62,Shock_dev!$A$1:$CI$300,MATCH(DATE(G$1,1,1),Shock_dev!$A$1:$CI$1,0),FALSE)</f>
        <v>2.8713479166140594E-2</v>
      </c>
      <c r="H62" s="52">
        <f>VLOOKUP($B62,Shock_dev!$A$1:$CI$300,MATCH(DATE(H$1,1,1),Shock_dev!$A$1:$CI$1,0),FALSE)</f>
        <v>2.8448421609231656E-2</v>
      </c>
      <c r="I62" s="52">
        <f>VLOOKUP($B62,Shock_dev!$A$1:$CI$300,MATCH(DATE(I$1,1,1),Shock_dev!$A$1:$CI$1,0),FALSE)</f>
        <v>2.7858253028584058E-2</v>
      </c>
      <c r="J62" s="52">
        <f>VLOOKUP($B62,Shock_dev!$A$1:$CI$300,MATCH(DATE(J$1,1,1),Shock_dev!$A$1:$CI$1,0),FALSE)</f>
        <v>2.7518198306766495E-2</v>
      </c>
      <c r="K62" s="52">
        <f>VLOOKUP($B62,Shock_dev!$A$1:$CI$300,MATCH(DATE(K$1,1,1),Shock_dev!$A$1:$CI$1,0),FALSE)</f>
        <v>2.6705130487874058E-2</v>
      </c>
      <c r="L62" s="52">
        <f>VLOOKUP($B62,Shock_dev!$A$1:$CI$300,MATCH(DATE(L$1,1,1),Shock_dev!$A$1:$CI$1,0),FALSE)</f>
        <v>2.2549215124584271E-2</v>
      </c>
      <c r="M62" s="52">
        <f>VLOOKUP($B62,Shock_dev!$A$1:$CI$300,MATCH(DATE(M$1,1,1),Shock_dev!$A$1:$CI$1,0),FALSE)</f>
        <v>1.840140849181E-2</v>
      </c>
      <c r="N62" s="52">
        <f>VLOOKUP($B62,Shock_dev!$A$1:$CI$300,MATCH(DATE(N$1,1,1),Shock_dev!$A$1:$CI$1,0),FALSE)</f>
        <v>1.7421361460553852E-2</v>
      </c>
      <c r="O62" s="52">
        <f>VLOOKUP($B62,Shock_dev!$A$1:$CI$300,MATCH(DATE(O$1,1,1),Shock_dev!$A$1:$CI$1,0),FALSE)</f>
        <v>1.7166394634576164E-2</v>
      </c>
      <c r="P62" s="52">
        <f>VLOOKUP($B62,Shock_dev!$A$1:$CI$300,MATCH(DATE(P$1,1,1),Shock_dev!$A$1:$CI$1,0),FALSE)</f>
        <v>1.6948460958724005E-2</v>
      </c>
      <c r="Q62" s="52">
        <f>VLOOKUP($B62,Shock_dev!$A$1:$CI$300,MATCH(DATE(Q$1,1,1),Shock_dev!$A$1:$CI$1,0),FALSE)</f>
        <v>1.1381513885291867E-2</v>
      </c>
      <c r="R62" s="52">
        <f>VLOOKUP($B62,Shock_dev!$A$1:$CI$300,MATCH(DATE(R$1,1,1),Shock_dev!$A$1:$CI$1,0),FALSE)</f>
        <v>1.1095314503041331E-2</v>
      </c>
      <c r="S62" s="52">
        <f>VLOOKUP($B62,Shock_dev!$A$1:$CI$300,MATCH(DATE(S$1,1,1),Shock_dev!$A$1:$CI$1,0),FALSE)</f>
        <v>1.1268354620568403E-2</v>
      </c>
      <c r="T62" s="52">
        <f>VLOOKUP($B62,Shock_dev!$A$1:$CI$300,MATCH(DATE(T$1,1,1),Shock_dev!$A$1:$CI$1,0),FALSE)</f>
        <v>1.1130697628201302E-2</v>
      </c>
      <c r="U62" s="52">
        <f>VLOOKUP($B62,Shock_dev!$A$1:$CI$300,MATCH(DATE(U$1,1,1),Shock_dev!$A$1:$CI$1,0),FALSE)</f>
        <v>1.09909734457084E-2</v>
      </c>
      <c r="V62" s="52">
        <f>VLOOKUP($B62,Shock_dev!$A$1:$CI$300,MATCH(DATE(V$1,1,1),Shock_dev!$A$1:$CI$1,0),FALSE)</f>
        <v>6.7045359173696188E-3</v>
      </c>
      <c r="W62" s="52">
        <f>VLOOKUP($B62,Shock_dev!$A$1:$CI$300,MATCH(DATE(W$1,1,1),Shock_dev!$A$1:$CI$1,0),FALSE)</f>
        <v>6.5001681493505291E-3</v>
      </c>
      <c r="X62" s="52">
        <f>VLOOKUP($B62,Shock_dev!$A$1:$CI$300,MATCH(DATE(X$1,1,1),Shock_dev!$A$1:$CI$1,0),FALSE)</f>
        <v>6.7264796330116254E-3</v>
      </c>
      <c r="Y62" s="52">
        <f>VLOOKUP($B62,Shock_dev!$A$1:$CI$300,MATCH(DATE(Y$1,1,1),Shock_dev!$A$1:$CI$1,0),FALSE)</f>
        <v>6.6418920190005172E-3</v>
      </c>
      <c r="Z62" s="52">
        <f>VLOOKUP($B62,Shock_dev!$A$1:$CI$300,MATCH(DATE(Z$1,1,1),Shock_dev!$A$1:$CI$1,0),FALSE)</f>
        <v>6.5592888020079981E-3</v>
      </c>
      <c r="AA62" s="52">
        <f>VLOOKUP($B62,Shock_dev!$A$1:$CI$300,MATCH(DATE(AA$1,1,1),Shock_dev!$A$1:$CI$1,0),FALSE)</f>
        <v>6.4763765222892317E-3</v>
      </c>
      <c r="AB62" s="52">
        <f>VLOOKUP($B62,Shock_dev!$A$1:$CI$300,MATCH(DATE(AB$1,1,1),Shock_dev!$A$1:$CI$1,0),FALSE)</f>
        <v>6.3933873217020716E-3</v>
      </c>
      <c r="AC62" s="52">
        <f>VLOOKUP($B62,Shock_dev!$A$1:$CI$300,MATCH(DATE(AC$1,1,1),Shock_dev!$A$1:$CI$1,0),FALSE)</f>
        <v>6.3109382574467153E-3</v>
      </c>
      <c r="AD62" s="52">
        <f>VLOOKUP($B62,Shock_dev!$A$1:$CI$300,MATCH(DATE(AD$1,1,1),Shock_dev!$A$1:$CI$1,0),FALSE)</f>
        <v>6.2296078681738486E-3</v>
      </c>
      <c r="AE62" s="52">
        <f>VLOOKUP($B62,Shock_dev!$A$1:$CI$300,MATCH(DATE(AE$1,1,1),Shock_dev!$A$1:$CI$1,0),FALSE)</f>
        <v>6.1497963754582659E-3</v>
      </c>
      <c r="AF62" s="52">
        <f>VLOOKUP($B62,Shock_dev!$A$1:$CI$300,MATCH(DATE(AF$1,1,1),Shock_dev!$A$1:$CI$1,0),FALSE)</f>
        <v>6.0717408793998194E-3</v>
      </c>
      <c r="AG62" s="52"/>
      <c r="AH62" s="65">
        <f t="shared" si="1"/>
        <v>2.6741154516698746E-2</v>
      </c>
      <c r="AI62" s="65">
        <f t="shared" si="2"/>
        <v>2.6615843711408106E-2</v>
      </c>
      <c r="AJ62" s="65">
        <f t="shared" si="3"/>
        <v>1.6263827886191178E-2</v>
      </c>
      <c r="AK62" s="65">
        <f t="shared" si="4"/>
        <v>1.0237975222977813E-2</v>
      </c>
      <c r="AL62" s="65">
        <f t="shared" si="5"/>
        <v>6.5808410251319812E-3</v>
      </c>
      <c r="AM62" s="65">
        <f t="shared" si="6"/>
        <v>6.2310941404361449E-3</v>
      </c>
      <c r="AN62" s="66"/>
      <c r="AO62" s="65">
        <f t="shared" si="7"/>
        <v>2.6678499114053428E-2</v>
      </c>
      <c r="AP62" s="65">
        <f t="shared" si="8"/>
        <v>1.3250901554584495E-2</v>
      </c>
      <c r="AQ62" s="65">
        <f t="shared" si="9"/>
        <v>6.4059675827840626E-3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-1.1376138505104688E-2</v>
      </c>
      <c r="D63" s="52">
        <f>VLOOKUP($B63,Shock_dev!$A$1:$CI$300,MATCH(DATE(D$1,1,1),Shock_dev!$A$1:$CI$1,0),FALSE)</f>
        <v>-1.1007658837402925E-2</v>
      </c>
      <c r="E63" s="52">
        <f>VLOOKUP($B63,Shock_dev!$A$1:$CI$300,MATCH(DATE(E$1,1,1),Shock_dev!$A$1:$CI$1,0),FALSE)</f>
        <v>-1.0411352670150658E-2</v>
      </c>
      <c r="F63" s="52">
        <f>VLOOKUP($B63,Shock_dev!$A$1:$CI$300,MATCH(DATE(F$1,1,1),Shock_dev!$A$1:$CI$1,0),FALSE)</f>
        <v>-9.8000455086169232E-3</v>
      </c>
      <c r="G63" s="52">
        <f>VLOOKUP($B63,Shock_dev!$A$1:$CI$300,MATCH(DATE(G$1,1,1),Shock_dev!$A$1:$CI$1,0),FALSE)</f>
        <v>-4.7316965330574234E-3</v>
      </c>
      <c r="H63" s="52">
        <f>VLOOKUP($B63,Shock_dev!$A$1:$CI$300,MATCH(DATE(H$1,1,1),Shock_dev!$A$1:$CI$1,0),FALSE)</f>
        <v>-4.0546475745715611E-3</v>
      </c>
      <c r="I63" s="52">
        <f>VLOOKUP($B63,Shock_dev!$A$1:$CI$300,MATCH(DATE(I$1,1,1),Shock_dev!$A$1:$CI$1,0),FALSE)</f>
        <v>-3.499138713766772E-3</v>
      </c>
      <c r="J63" s="52">
        <f>VLOOKUP($B63,Shock_dev!$A$1:$CI$300,MATCH(DATE(J$1,1,1),Shock_dev!$A$1:$CI$1,0),FALSE)</f>
        <v>-2.9701406769886609E-3</v>
      </c>
      <c r="K63" s="52">
        <f>VLOOKUP($B63,Shock_dev!$A$1:$CI$300,MATCH(DATE(K$1,1,1),Shock_dev!$A$1:$CI$1,0),FALSE)</f>
        <v>-4.4283467456455519E-3</v>
      </c>
      <c r="L63" s="52">
        <f>VLOOKUP($B63,Shock_dev!$A$1:$CI$300,MATCH(DATE(L$1,1,1),Shock_dev!$A$1:$CI$1,0),FALSE)</f>
        <v>1.3152182186895717E-4</v>
      </c>
      <c r="M63" s="52">
        <f>VLOOKUP($B63,Shock_dev!$A$1:$CI$300,MATCH(DATE(M$1,1,1),Shock_dev!$A$1:$CI$1,0),FALSE)</f>
        <v>-1.1272961256769959E-2</v>
      </c>
      <c r="N63" s="52">
        <f>VLOOKUP($B63,Shock_dev!$A$1:$CI$300,MATCH(DATE(N$1,1,1),Shock_dev!$A$1:$CI$1,0),FALSE)</f>
        <v>-1.1449492702458422E-2</v>
      </c>
      <c r="O63" s="52">
        <f>VLOOKUP($B63,Shock_dev!$A$1:$CI$300,MATCH(DATE(O$1,1,1),Shock_dev!$A$1:$CI$1,0),FALSE)</f>
        <v>-1.1362302883155829E-2</v>
      </c>
      <c r="P63" s="52">
        <f>VLOOKUP($B63,Shock_dev!$A$1:$CI$300,MATCH(DATE(P$1,1,1),Shock_dev!$A$1:$CI$1,0),FALSE)</f>
        <v>-1.1220823709318328E-2</v>
      </c>
      <c r="Q63" s="52">
        <f>VLOOKUP($B63,Shock_dev!$A$1:$CI$300,MATCH(DATE(Q$1,1,1),Shock_dev!$A$1:$CI$1,0),FALSE)</f>
        <v>-8.9033797882096949E-3</v>
      </c>
      <c r="R63" s="52">
        <f>VLOOKUP($B63,Shock_dev!$A$1:$CI$300,MATCH(DATE(R$1,1,1),Shock_dev!$A$1:$CI$1,0),FALSE)</f>
        <v>-8.7223341779000142E-3</v>
      </c>
      <c r="S63" s="52">
        <f>VLOOKUP($B63,Shock_dev!$A$1:$CI$300,MATCH(DATE(S$1,1,1),Shock_dev!$A$1:$CI$1,0),FALSE)</f>
        <v>-8.5917923098886677E-3</v>
      </c>
      <c r="T63" s="52">
        <f>VLOOKUP($B63,Shock_dev!$A$1:$CI$300,MATCH(DATE(T$1,1,1),Shock_dev!$A$1:$CI$1,0),FALSE)</f>
        <v>-8.4726486642538994E-3</v>
      </c>
      <c r="U63" s="52">
        <f>VLOOKUP($B63,Shock_dev!$A$1:$CI$300,MATCH(DATE(U$1,1,1),Shock_dev!$A$1:$CI$1,0),FALSE)</f>
        <v>-8.3611960282187307E-3</v>
      </c>
      <c r="V63" s="52">
        <f>VLOOKUP($B63,Shock_dev!$A$1:$CI$300,MATCH(DATE(V$1,1,1),Shock_dev!$A$1:$CI$1,0),FALSE)</f>
        <v>-4.3527204980155299E-3</v>
      </c>
      <c r="W63" s="52">
        <f>VLOOKUP($B63,Shock_dev!$A$1:$CI$300,MATCH(DATE(W$1,1,1),Shock_dev!$A$1:$CI$1,0),FALSE)</f>
        <v>-4.2230215623331275E-3</v>
      </c>
      <c r="X63" s="52">
        <f>VLOOKUP($B63,Shock_dev!$A$1:$CI$300,MATCH(DATE(X$1,1,1),Shock_dev!$A$1:$CI$1,0),FALSE)</f>
        <v>-4.1577272792693324E-3</v>
      </c>
      <c r="Y63" s="52">
        <f>VLOOKUP($B63,Shock_dev!$A$1:$CI$300,MATCH(DATE(Y$1,1,1),Shock_dev!$A$1:$CI$1,0),FALSE)</f>
        <v>-4.1076294762461404E-3</v>
      </c>
      <c r="Z63" s="52">
        <f>VLOOKUP($B63,Shock_dev!$A$1:$CI$300,MATCH(DATE(Z$1,1,1),Shock_dev!$A$1:$CI$1,0),FALSE)</f>
        <v>-4.0464019814199807E-3</v>
      </c>
      <c r="AA63" s="52">
        <f>VLOOKUP($B63,Shock_dev!$A$1:$CI$300,MATCH(DATE(AA$1,1,1),Shock_dev!$A$1:$CI$1,0),FALSE)</f>
        <v>-3.3410340782151363E-3</v>
      </c>
      <c r="AB63" s="52">
        <f>VLOOKUP($B63,Shock_dev!$A$1:$CI$300,MATCH(DATE(AB$1,1,1),Shock_dev!$A$1:$CI$1,0),FALSE)</f>
        <v>-5.4503779140722321E-3</v>
      </c>
      <c r="AC63" s="52">
        <f>VLOOKUP($B63,Shock_dev!$A$1:$CI$300,MATCH(DATE(AC$1,1,1),Shock_dev!$A$1:$CI$1,0),FALSE)</f>
        <v>-5.5012734182773746E-3</v>
      </c>
      <c r="AD63" s="52">
        <f>VLOOKUP($B63,Shock_dev!$A$1:$CI$300,MATCH(DATE(AD$1,1,1),Shock_dev!$A$1:$CI$1,0),FALSE)</f>
        <v>-5.5086619298013754E-3</v>
      </c>
      <c r="AE63" s="52">
        <f>VLOOKUP($B63,Shock_dev!$A$1:$CI$300,MATCH(DATE(AE$1,1,1),Shock_dev!$A$1:$CI$1,0),FALSE)</f>
        <v>-5.509744000826924E-3</v>
      </c>
      <c r="AF63" s="52">
        <f>VLOOKUP($B63,Shock_dev!$A$1:$CI$300,MATCH(DATE(AF$1,1,1),Shock_dev!$A$1:$CI$1,0),FALSE)</f>
        <v>-5.5088802898774093E-3</v>
      </c>
      <c r="AG63" s="52"/>
      <c r="AH63" s="65">
        <f t="shared" si="1"/>
        <v>-9.4653784108665231E-3</v>
      </c>
      <c r="AI63" s="65">
        <f t="shared" si="2"/>
        <v>-2.9641503778207179E-3</v>
      </c>
      <c r="AJ63" s="65">
        <f t="shared" si="3"/>
        <v>-1.0841792067982447E-2</v>
      </c>
      <c r="AK63" s="65">
        <f t="shared" si="4"/>
        <v>-7.7001383356553694E-3</v>
      </c>
      <c r="AL63" s="65">
        <f t="shared" si="5"/>
        <v>-3.9751628754967436E-3</v>
      </c>
      <c r="AM63" s="65">
        <f t="shared" si="6"/>
        <v>-5.4957875105710622E-3</v>
      </c>
      <c r="AN63" s="66"/>
      <c r="AO63" s="65">
        <f t="shared" si="7"/>
        <v>-6.2147643943436205E-3</v>
      </c>
      <c r="AP63" s="65">
        <f t="shared" si="8"/>
        <v>-9.2709652018189079E-3</v>
      </c>
      <c r="AQ63" s="65">
        <f t="shared" si="9"/>
        <v>-4.7354751930339025E-3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1.1849177248900125E-2</v>
      </c>
      <c r="D64" s="52">
        <f>VLOOKUP($B64,Shock_dev!$A$1:$CI$300,MATCH(DATE(D$1,1,1),Shock_dev!$A$1:$CI$1,0),FALSE)</f>
        <v>1.2047426909132639E-2</v>
      </c>
      <c r="E64" s="52">
        <f>VLOOKUP($B64,Shock_dev!$A$1:$CI$300,MATCH(DATE(E$1,1,1),Shock_dev!$A$1:$CI$1,0),FALSE)</f>
        <v>1.1969701557212505E-2</v>
      </c>
      <c r="F64" s="52">
        <f>VLOOKUP($B64,Shock_dev!$A$1:$CI$300,MATCH(DATE(F$1,1,1),Shock_dev!$A$1:$CI$1,0),FALSE)</f>
        <v>1.1826262514609861E-2</v>
      </c>
      <c r="G64" s="52">
        <f>VLOOKUP($B64,Shock_dev!$A$1:$CI$300,MATCH(DATE(G$1,1,1),Shock_dev!$A$1:$CI$1,0),FALSE)</f>
        <v>1.5320896481287868E-2</v>
      </c>
      <c r="H64" s="52">
        <f>VLOOKUP($B64,Shock_dev!$A$1:$CI$300,MATCH(DATE(H$1,1,1),Shock_dev!$A$1:$CI$1,0),FALSE)</f>
        <v>1.519888170016034E-2</v>
      </c>
      <c r="I64" s="52">
        <f>VLOOKUP($B64,Shock_dev!$A$1:$CI$300,MATCH(DATE(I$1,1,1),Shock_dev!$A$1:$CI$1,0),FALSE)</f>
        <v>1.4239816416849396E-2</v>
      </c>
      <c r="J64" s="52">
        <f>VLOOKUP($B64,Shock_dev!$A$1:$CI$300,MATCH(DATE(J$1,1,1),Shock_dev!$A$1:$CI$1,0),FALSE)</f>
        <v>1.4030190727902755E-2</v>
      </c>
      <c r="K64" s="52">
        <f>VLOOKUP($B64,Shock_dev!$A$1:$CI$300,MATCH(DATE(K$1,1,1),Shock_dev!$A$1:$CI$1,0),FALSE)</f>
        <v>1.3363516486619832E-2</v>
      </c>
      <c r="L64" s="52">
        <f>VLOOKUP($B64,Shock_dev!$A$1:$CI$300,MATCH(DATE(L$1,1,1),Shock_dev!$A$1:$CI$1,0),FALSE)</f>
        <v>1.6380804116182392E-2</v>
      </c>
      <c r="M64" s="52">
        <f>VLOOKUP($B64,Shock_dev!$A$1:$CI$300,MATCH(DATE(M$1,1,1),Shock_dev!$A$1:$CI$1,0),FALSE)</f>
        <v>1.6955953595223262E-2</v>
      </c>
      <c r="N64" s="52">
        <f>VLOOKUP($B64,Shock_dev!$A$1:$CI$300,MATCH(DATE(N$1,1,1),Shock_dev!$A$1:$CI$1,0),FALSE)</f>
        <v>1.4622941494353274E-2</v>
      </c>
      <c r="O64" s="52">
        <f>VLOOKUP($B64,Shock_dev!$A$1:$CI$300,MATCH(DATE(O$1,1,1),Shock_dev!$A$1:$CI$1,0),FALSE)</f>
        <v>1.4168307833636389E-2</v>
      </c>
      <c r="P64" s="52">
        <f>VLOOKUP($B64,Shock_dev!$A$1:$CI$300,MATCH(DATE(P$1,1,1),Shock_dev!$A$1:$CI$1,0),FALSE)</f>
        <v>1.3765076890031747E-2</v>
      </c>
      <c r="Q64" s="52">
        <f>VLOOKUP($B64,Shock_dev!$A$1:$CI$300,MATCH(DATE(Q$1,1,1),Shock_dev!$A$1:$CI$1,0),FALSE)</f>
        <v>2.627392345009481E-2</v>
      </c>
      <c r="R64" s="52">
        <f>VLOOKUP($B64,Shock_dev!$A$1:$CI$300,MATCH(DATE(R$1,1,1),Shock_dev!$A$1:$CI$1,0),FALSE)</f>
        <v>2.6031104479728475E-2</v>
      </c>
      <c r="S64" s="52">
        <f>VLOOKUP($B64,Shock_dev!$A$1:$CI$300,MATCH(DATE(S$1,1,1),Shock_dev!$A$1:$CI$1,0),FALSE)</f>
        <v>2.6541419580079828E-2</v>
      </c>
      <c r="T64" s="52">
        <f>VLOOKUP($B64,Shock_dev!$A$1:$CI$300,MATCH(DATE(T$1,1,1),Shock_dev!$A$1:$CI$1,0),FALSE)</f>
        <v>2.6041337185451957E-2</v>
      </c>
      <c r="U64" s="52">
        <f>VLOOKUP($B64,Shock_dev!$A$1:$CI$300,MATCH(DATE(U$1,1,1),Shock_dev!$A$1:$CI$1,0),FALSE)</f>
        <v>2.5526146391597476E-2</v>
      </c>
      <c r="V64" s="52">
        <f>VLOOKUP($B64,Shock_dev!$A$1:$CI$300,MATCH(DATE(V$1,1,1),Shock_dev!$A$1:$CI$1,0),FALSE)</f>
        <v>8.2234337116506451E-3</v>
      </c>
      <c r="W64" s="52">
        <f>VLOOKUP($B64,Shock_dev!$A$1:$CI$300,MATCH(DATE(W$1,1,1),Shock_dev!$A$1:$CI$1,0),FALSE)</f>
        <v>7.537054988080113E-3</v>
      </c>
      <c r="X64" s="52">
        <f>VLOOKUP($B64,Shock_dev!$A$1:$CI$300,MATCH(DATE(X$1,1,1),Shock_dev!$A$1:$CI$1,0),FALSE)</f>
        <v>8.1598398109864675E-3</v>
      </c>
      <c r="Y64" s="52">
        <f>VLOOKUP($B64,Shock_dev!$A$1:$CI$300,MATCH(DATE(Y$1,1,1),Shock_dev!$A$1:$CI$1,0),FALSE)</f>
        <v>7.8673052453059836E-3</v>
      </c>
      <c r="Z64" s="52">
        <f>VLOOKUP($B64,Shock_dev!$A$1:$CI$300,MATCH(DATE(Z$1,1,1),Shock_dev!$A$1:$CI$1,0),FALSE)</f>
        <v>1.3458754390545464E-2</v>
      </c>
      <c r="AA64" s="52">
        <f>VLOOKUP($B64,Shock_dev!$A$1:$CI$300,MATCH(DATE(AA$1,1,1),Shock_dev!$A$1:$CI$1,0),FALSE)</f>
        <v>1.324380251913124E-2</v>
      </c>
      <c r="AB64" s="52">
        <f>VLOOKUP($B64,Shock_dev!$A$1:$CI$300,MATCH(DATE(AB$1,1,1),Shock_dev!$A$1:$CI$1,0),FALSE)</f>
        <v>1.2914050650063885E-2</v>
      </c>
      <c r="AC64" s="52">
        <f>VLOOKUP($B64,Shock_dev!$A$1:$CI$300,MATCH(DATE(AC$1,1,1),Shock_dev!$A$1:$CI$1,0),FALSE)</f>
        <v>1.2568127120684107E-2</v>
      </c>
      <c r="AD64" s="52">
        <f>VLOOKUP($B64,Shock_dev!$A$1:$CI$300,MATCH(DATE(AD$1,1,1),Shock_dev!$A$1:$CI$1,0),FALSE)</f>
        <v>1.222336758807885E-2</v>
      </c>
      <c r="AE64" s="52">
        <f>VLOOKUP($B64,Shock_dev!$A$1:$CI$300,MATCH(DATE(AE$1,1,1),Shock_dev!$A$1:$CI$1,0),FALSE)</f>
        <v>1.188372501332691E-2</v>
      </c>
      <c r="AF64" s="52">
        <f>VLOOKUP($B64,Shock_dev!$A$1:$CI$300,MATCH(DATE(AF$1,1,1),Shock_dev!$A$1:$CI$1,0),FALSE)</f>
        <v>1.1548566744352824E-2</v>
      </c>
      <c r="AG64" s="52"/>
      <c r="AH64" s="65">
        <f t="shared" si="1"/>
        <v>1.2602692942228599E-2</v>
      </c>
      <c r="AI64" s="65">
        <f t="shared" si="2"/>
        <v>1.4642641889542942E-2</v>
      </c>
      <c r="AJ64" s="65">
        <f t="shared" si="3"/>
        <v>1.7157240652667896E-2</v>
      </c>
      <c r="AK64" s="65">
        <f t="shared" si="4"/>
        <v>2.2472688269701675E-2</v>
      </c>
      <c r="AL64" s="65">
        <f t="shared" si="5"/>
        <v>1.0053351390809854E-2</v>
      </c>
      <c r="AM64" s="65">
        <f t="shared" si="6"/>
        <v>1.2227567423301316E-2</v>
      </c>
      <c r="AN64" s="66"/>
      <c r="AO64" s="65">
        <f t="shared" si="7"/>
        <v>1.3622667415885772E-2</v>
      </c>
      <c r="AP64" s="65">
        <f t="shared" si="8"/>
        <v>1.9814964461184786E-2</v>
      </c>
      <c r="AQ64" s="65">
        <f t="shared" si="9"/>
        <v>1.1140459407055586E-2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4.7523085197441372E-5</v>
      </c>
      <c r="D65" s="52">
        <f>VLOOKUP($B65,Shock_dev!$A$1:$CI$300,MATCH(DATE(D$1,1,1),Shock_dev!$A$1:$CI$1,0),FALSE)</f>
        <v>8.1139061401180781E-5</v>
      </c>
      <c r="E65" s="52">
        <f>VLOOKUP($B65,Shock_dev!$A$1:$CI$300,MATCH(DATE(E$1,1,1),Shock_dev!$A$1:$CI$1,0),FALSE)</f>
        <v>9.6425440967019761E-5</v>
      </c>
      <c r="F65" s="52">
        <f>VLOOKUP($B65,Shock_dev!$A$1:$CI$300,MATCH(DATE(F$1,1,1),Shock_dev!$A$1:$CI$1,0),FALSE)</f>
        <v>9.9804457067978052E-5</v>
      </c>
      <c r="G65" s="52">
        <f>VLOOKUP($B65,Shock_dev!$A$1:$CI$300,MATCH(DATE(G$1,1,1),Shock_dev!$A$1:$CI$1,0),FALSE)</f>
        <v>1.0079499736236591E-4</v>
      </c>
      <c r="H65" s="52">
        <f>VLOOKUP($B65,Shock_dev!$A$1:$CI$300,MATCH(DATE(H$1,1,1),Shock_dev!$A$1:$CI$1,0),FALSE)</f>
        <v>9.9247761600333289E-5</v>
      </c>
      <c r="I65" s="52">
        <f>VLOOKUP($B65,Shock_dev!$A$1:$CI$300,MATCH(DATE(I$1,1,1),Shock_dev!$A$1:$CI$1,0),FALSE)</f>
        <v>9.5658747369832726E-5</v>
      </c>
      <c r="J65" s="52">
        <f>VLOOKUP($B65,Shock_dev!$A$1:$CI$300,MATCH(DATE(J$1,1,1),Shock_dev!$A$1:$CI$1,0),FALSE)</f>
        <v>9.2709624946328339E-5</v>
      </c>
      <c r="K65" s="52">
        <f>VLOOKUP($B65,Shock_dev!$A$1:$CI$300,MATCH(DATE(K$1,1,1),Shock_dev!$A$1:$CI$1,0),FALSE)</f>
        <v>8.9156183586537572E-5</v>
      </c>
      <c r="L65" s="52">
        <f>VLOOKUP($B65,Shock_dev!$A$1:$CI$300,MATCH(DATE(L$1,1,1),Shock_dev!$A$1:$CI$1,0),FALSE)</f>
        <v>8.2526945368595908E-5</v>
      </c>
      <c r="M65" s="52">
        <f>VLOOKUP($B65,Shock_dev!$A$1:$CI$300,MATCH(DATE(M$1,1,1),Shock_dev!$A$1:$CI$1,0),FALSE)</f>
        <v>6.4824787492513353E-5</v>
      </c>
      <c r="N65" s="52">
        <f>VLOOKUP($B65,Shock_dev!$A$1:$CI$300,MATCH(DATE(N$1,1,1),Shock_dev!$A$1:$CI$1,0),FALSE)</f>
        <v>5.2912896244840188E-5</v>
      </c>
      <c r="O65" s="52">
        <f>VLOOKUP($B65,Shock_dev!$A$1:$CI$300,MATCH(DATE(O$1,1,1),Shock_dev!$A$1:$CI$1,0),FALSE)</f>
        <v>4.8863570246591317E-5</v>
      </c>
      <c r="P65" s="52">
        <f>VLOOKUP($B65,Shock_dev!$A$1:$CI$300,MATCH(DATE(P$1,1,1),Shock_dev!$A$1:$CI$1,0),FALSE)</f>
        <v>4.9538522125158761E-5</v>
      </c>
      <c r="Q65" s="52">
        <f>VLOOKUP($B65,Shock_dev!$A$1:$CI$300,MATCH(DATE(Q$1,1,1),Shock_dev!$A$1:$CI$1,0),FALSE)</f>
        <v>4.8537130862451422E-5</v>
      </c>
      <c r="R65" s="52">
        <f>VLOOKUP($B65,Shock_dev!$A$1:$CI$300,MATCH(DATE(R$1,1,1),Shock_dev!$A$1:$CI$1,0),FALSE)</f>
        <v>4.631861647145529E-5</v>
      </c>
      <c r="S65" s="52">
        <f>VLOOKUP($B65,Shock_dev!$A$1:$CI$300,MATCH(DATE(S$1,1,1),Shock_dev!$A$1:$CI$1,0),FALSE)</f>
        <v>4.6749135673825231E-5</v>
      </c>
      <c r="T65" s="52">
        <f>VLOOKUP($B65,Shock_dev!$A$1:$CI$300,MATCH(DATE(T$1,1,1),Shock_dev!$A$1:$CI$1,0),FALSE)</f>
        <v>4.7542153326317354E-5</v>
      </c>
      <c r="U65" s="52">
        <f>VLOOKUP($B65,Shock_dev!$A$1:$CI$300,MATCH(DATE(U$1,1,1),Shock_dev!$A$1:$CI$1,0),FALSE)</f>
        <v>4.7755162932881426E-5</v>
      </c>
      <c r="V65" s="52">
        <f>VLOOKUP($B65,Shock_dev!$A$1:$CI$300,MATCH(DATE(V$1,1,1),Shock_dev!$A$1:$CI$1,0),FALSE)</f>
        <v>3.6308674216674601E-5</v>
      </c>
      <c r="W65" s="52">
        <f>VLOOKUP($B65,Shock_dev!$A$1:$CI$300,MATCH(DATE(W$1,1,1),Shock_dev!$A$1:$CI$1,0),FALSE)</f>
        <v>2.5563652598445683E-5</v>
      </c>
      <c r="X65" s="52">
        <f>VLOOKUP($B65,Shock_dev!$A$1:$CI$300,MATCH(DATE(X$1,1,1),Shock_dev!$A$1:$CI$1,0),FALSE)</f>
        <v>1.9988373252379222E-5</v>
      </c>
      <c r="Y65" s="52">
        <f>VLOOKUP($B65,Shock_dev!$A$1:$CI$300,MATCH(DATE(Y$1,1,1),Shock_dev!$A$1:$CI$1,0),FALSE)</f>
        <v>1.6758141332098197E-5</v>
      </c>
      <c r="Z65" s="52">
        <f>VLOOKUP($B65,Shock_dev!$A$1:$CI$300,MATCH(DATE(Z$1,1,1),Shock_dev!$A$1:$CI$1,0),FALSE)</f>
        <v>2.0025734584159298E-5</v>
      </c>
      <c r="AA65" s="52">
        <f>VLOOKUP($B65,Shock_dev!$A$1:$CI$300,MATCH(DATE(AA$1,1,1),Shock_dev!$A$1:$CI$1,0),FALSE)</f>
        <v>2.1452801321325606E-5</v>
      </c>
      <c r="AB65" s="52">
        <f>VLOOKUP($B65,Shock_dev!$A$1:$CI$300,MATCH(DATE(AB$1,1,1),Shock_dev!$A$1:$CI$1,0),FALSE)</f>
        <v>2.0508511304193806E-5</v>
      </c>
      <c r="AC65" s="52">
        <f>VLOOKUP($B65,Shock_dev!$A$1:$CI$300,MATCH(DATE(AC$1,1,1),Shock_dev!$A$1:$CI$1,0),FALSE)</f>
        <v>1.7843345956253155E-5</v>
      </c>
      <c r="AD65" s="52">
        <f>VLOOKUP($B65,Shock_dev!$A$1:$CI$300,MATCH(DATE(AD$1,1,1),Shock_dev!$A$1:$CI$1,0),FALSE)</f>
        <v>1.4212086721423295E-5</v>
      </c>
      <c r="AE65" s="52">
        <f>VLOOKUP($B65,Shock_dev!$A$1:$CI$300,MATCH(DATE(AE$1,1,1),Shock_dev!$A$1:$CI$1,0),FALSE)</f>
        <v>1.0188255170691656E-5</v>
      </c>
      <c r="AF65" s="52">
        <f>VLOOKUP($B65,Shock_dev!$A$1:$CI$300,MATCH(DATE(AF$1,1,1),Shock_dev!$A$1:$CI$1,0),FALSE)</f>
        <v>6.1500449009318305E-6</v>
      </c>
      <c r="AG65" s="52"/>
      <c r="AH65" s="65">
        <f t="shared" si="1"/>
        <v>8.5137408399197173E-5</v>
      </c>
      <c r="AI65" s="65">
        <f t="shared" si="2"/>
        <v>9.1859852574325567E-5</v>
      </c>
      <c r="AJ65" s="65">
        <f t="shared" si="3"/>
        <v>5.2935381394311018E-5</v>
      </c>
      <c r="AK65" s="65">
        <f t="shared" si="4"/>
        <v>4.4934748524230785E-5</v>
      </c>
      <c r="AL65" s="65">
        <f t="shared" si="5"/>
        <v>2.0757740617681601E-5</v>
      </c>
      <c r="AM65" s="65">
        <f t="shared" si="6"/>
        <v>1.378044881069875E-5</v>
      </c>
      <c r="AN65" s="66"/>
      <c r="AO65" s="65">
        <f t="shared" si="7"/>
        <v>8.849863048676137E-5</v>
      </c>
      <c r="AP65" s="65">
        <f t="shared" si="8"/>
        <v>4.8935064959270905E-5</v>
      </c>
      <c r="AQ65" s="65">
        <f t="shared" si="9"/>
        <v>1.7269094714190175E-5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2.8734813538348926E-2</v>
      </c>
      <c r="D66" s="52">
        <f>VLOOKUP($B66,Shock_dev!$A$1:$CI$300,MATCH(DATE(D$1,1,1),Shock_dev!$A$1:$CI$1,0),FALSE)</f>
        <v>2.958493244204493E-2</v>
      </c>
      <c r="E66" s="52">
        <f>VLOOKUP($B66,Shock_dev!$A$1:$CI$300,MATCH(DATE(E$1,1,1),Shock_dev!$A$1:$CI$1,0),FALSE)</f>
        <v>2.9450193150120631E-2</v>
      </c>
      <c r="F66" s="52">
        <f>VLOOKUP($B66,Shock_dev!$A$1:$CI$300,MATCH(DATE(F$1,1,1),Shock_dev!$A$1:$CI$1,0),FALSE)</f>
        <v>2.9124130399967363E-2</v>
      </c>
      <c r="G66" s="52">
        <f>VLOOKUP($B66,Shock_dev!$A$1:$CI$300,MATCH(DATE(G$1,1,1),Shock_dev!$A$1:$CI$1,0),FALSE)</f>
        <v>2.3852529130054471E-2</v>
      </c>
      <c r="H66" s="52">
        <f>VLOOKUP($B66,Shock_dev!$A$1:$CI$300,MATCH(DATE(H$1,1,1),Shock_dev!$A$1:$CI$1,0),FALSE)</f>
        <v>2.3380466450652782E-2</v>
      </c>
      <c r="I66" s="52">
        <f>VLOOKUP($B66,Shock_dev!$A$1:$CI$300,MATCH(DATE(I$1,1,1),Shock_dev!$A$1:$CI$1,0),FALSE)</f>
        <v>2.3041105858167928E-2</v>
      </c>
      <c r="J66" s="52">
        <f>VLOOKUP($B66,Shock_dev!$A$1:$CI$300,MATCH(DATE(J$1,1,1),Shock_dev!$A$1:$CI$1,0),FALSE)</f>
        <v>2.2729006985997512E-2</v>
      </c>
      <c r="K66" s="52">
        <f>VLOOKUP($B66,Shock_dev!$A$1:$CI$300,MATCH(DATE(K$1,1,1),Shock_dev!$A$1:$CI$1,0),FALSE)</f>
        <v>2.2425688765567459E-2</v>
      </c>
      <c r="L66" s="52">
        <f>VLOOKUP($B66,Shock_dev!$A$1:$CI$300,MATCH(DATE(L$1,1,1),Shock_dev!$A$1:$CI$1,0),FALSE)</f>
        <v>1.5203885583266302E-2</v>
      </c>
      <c r="M66" s="52">
        <f>VLOOKUP($B66,Shock_dev!$A$1:$CI$300,MATCH(DATE(M$1,1,1),Shock_dev!$A$1:$CI$1,0),FALSE)</f>
        <v>5.3352755504658773E-3</v>
      </c>
      <c r="N66" s="52">
        <f>VLOOKUP($B66,Shock_dev!$A$1:$CI$300,MATCH(DATE(N$1,1,1),Shock_dev!$A$1:$CI$1,0),FALSE)</f>
        <v>4.6302718452029511E-3</v>
      </c>
      <c r="O66" s="52">
        <f>VLOOKUP($B66,Shock_dev!$A$1:$CI$300,MATCH(DATE(O$1,1,1),Shock_dev!$A$1:$CI$1,0),FALSE)</f>
        <v>4.4250561539578067E-3</v>
      </c>
      <c r="P66" s="52">
        <f>VLOOKUP($B66,Shock_dev!$A$1:$CI$300,MATCH(DATE(P$1,1,1),Shock_dev!$A$1:$CI$1,0),FALSE)</f>
        <v>4.2890583966774575E-3</v>
      </c>
      <c r="Q66" s="52">
        <f>VLOOKUP($B66,Shock_dev!$A$1:$CI$300,MATCH(DATE(Q$1,1,1),Shock_dev!$A$1:$CI$1,0),FALSE)</f>
        <v>3.475259847564095E-4</v>
      </c>
      <c r="R66" s="52">
        <f>VLOOKUP($B66,Shock_dev!$A$1:$CI$300,MATCH(DATE(R$1,1,1),Shock_dev!$A$1:$CI$1,0),FALSE)</f>
        <v>1.3759186708683902E-4</v>
      </c>
      <c r="S66" s="52">
        <f>VLOOKUP($B66,Shock_dev!$A$1:$CI$300,MATCH(DATE(S$1,1,1),Shock_dev!$A$1:$CI$1,0),FALSE)</f>
        <v>3.8509931911399998E-5</v>
      </c>
      <c r="T66" s="52">
        <f>VLOOKUP($B66,Shock_dev!$A$1:$CI$300,MATCH(DATE(T$1,1,1),Shock_dev!$A$1:$CI$1,0),FALSE)</f>
        <v>-3.9519068159243209E-5</v>
      </c>
      <c r="U66" s="52">
        <f>VLOOKUP($B66,Shock_dev!$A$1:$CI$300,MATCH(DATE(U$1,1,1),Shock_dev!$A$1:$CI$1,0),FALSE)</f>
        <v>-1.139826768467884E-4</v>
      </c>
      <c r="V66" s="52">
        <f>VLOOKUP($B66,Shock_dev!$A$1:$CI$300,MATCH(DATE(V$1,1,1),Shock_dev!$A$1:$CI$1,0),FALSE)</f>
        <v>-2.5228636128500786E-3</v>
      </c>
      <c r="W66" s="52">
        <f>VLOOKUP($B66,Shock_dev!$A$1:$CI$300,MATCH(DATE(W$1,1,1),Shock_dev!$A$1:$CI$1,0),FALSE)</f>
        <v>-2.6386118452987736E-3</v>
      </c>
      <c r="X66" s="52">
        <f>VLOOKUP($B66,Shock_dev!$A$1:$CI$300,MATCH(DATE(X$1,1,1),Shock_dev!$A$1:$CI$1,0),FALSE)</f>
        <v>-2.7062783913444034E-3</v>
      </c>
      <c r="Y66" s="52">
        <f>VLOOKUP($B66,Shock_dev!$A$1:$CI$300,MATCH(DATE(Y$1,1,1),Shock_dev!$A$1:$CI$1,0),FALSE)</f>
        <v>-2.7554010017812416E-3</v>
      </c>
      <c r="Z66" s="52">
        <f>VLOOKUP($B66,Shock_dev!$A$1:$CI$300,MATCH(DATE(Z$1,1,1),Shock_dev!$A$1:$CI$1,0),FALSE)</f>
        <v>1.8860512527692545E-2</v>
      </c>
      <c r="AA66" s="52">
        <f>VLOOKUP($B66,Shock_dev!$A$1:$CI$300,MATCH(DATE(AA$1,1,1),Shock_dev!$A$1:$CI$1,0),FALSE)</f>
        <v>1.8539065444146935E-2</v>
      </c>
      <c r="AB66" s="52">
        <f>VLOOKUP($B66,Shock_dev!$A$1:$CI$300,MATCH(DATE(AB$1,1,1),Shock_dev!$A$1:$CI$1,0),FALSE)</f>
        <v>2.117500545625502E-2</v>
      </c>
      <c r="AC66" s="52">
        <f>VLOOKUP($B66,Shock_dev!$A$1:$CI$300,MATCH(DATE(AC$1,1,1),Shock_dev!$A$1:$CI$1,0),FALSE)</f>
        <v>2.1056535696382071E-2</v>
      </c>
      <c r="AD66" s="52">
        <f>VLOOKUP($B66,Shock_dev!$A$1:$CI$300,MATCH(DATE(AD$1,1,1),Shock_dev!$A$1:$CI$1,0),FALSE)</f>
        <v>2.0847200068066368E-2</v>
      </c>
      <c r="AE66" s="52">
        <f>VLOOKUP($B66,Shock_dev!$A$1:$CI$300,MATCH(DATE(AE$1,1,1),Shock_dev!$A$1:$CI$1,0),FALSE)</f>
        <v>2.0624187345701098E-2</v>
      </c>
      <c r="AF66" s="52">
        <f>VLOOKUP($B66,Shock_dev!$A$1:$CI$300,MATCH(DATE(AF$1,1,1),Shock_dev!$A$1:$CI$1,0),FALSE)</f>
        <v>2.0402130059154328E-2</v>
      </c>
      <c r="AG66" s="52"/>
      <c r="AH66" s="65">
        <f t="shared" si="1"/>
        <v>2.8149319732107263E-2</v>
      </c>
      <c r="AI66" s="65">
        <f t="shared" si="2"/>
        <v>2.1356030728730397E-2</v>
      </c>
      <c r="AJ66" s="65">
        <f t="shared" si="3"/>
        <v>3.8054375862121006E-3</v>
      </c>
      <c r="AK66" s="65">
        <f t="shared" si="4"/>
        <v>-5.0005271177157426E-4</v>
      </c>
      <c r="AL66" s="65">
        <f t="shared" si="5"/>
        <v>5.8598573466830126E-3</v>
      </c>
      <c r="AM66" s="65">
        <f t="shared" si="6"/>
        <v>2.0821011725111777E-2</v>
      </c>
      <c r="AN66" s="66"/>
      <c r="AO66" s="65">
        <f t="shared" si="7"/>
        <v>2.4752675230418832E-2</v>
      </c>
      <c r="AP66" s="65">
        <f t="shared" si="8"/>
        <v>1.6526924372202631E-3</v>
      </c>
      <c r="AQ66" s="65">
        <f t="shared" si="9"/>
        <v>1.3340434535897394E-2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2.0743701253712411E-5</v>
      </c>
      <c r="D67" s="52">
        <f>VLOOKUP($B67,Shock_dev!$A$1:$CI$300,MATCH(DATE(D$1,1,1),Shock_dev!$A$1:$CI$1,0),FALSE)</f>
        <v>3.5429002536834487E-5</v>
      </c>
      <c r="E67" s="52">
        <f>VLOOKUP($B67,Shock_dev!$A$1:$CI$300,MATCH(DATE(E$1,1,1),Shock_dev!$A$1:$CI$1,0),FALSE)</f>
        <v>4.2119608730398534E-5</v>
      </c>
      <c r="F67" s="52">
        <f>VLOOKUP($B67,Shock_dev!$A$1:$CI$300,MATCH(DATE(F$1,1,1),Shock_dev!$A$1:$CI$1,0),FALSE)</f>
        <v>4.36085957448263E-5</v>
      </c>
      <c r="G67" s="52">
        <f>VLOOKUP($B67,Shock_dev!$A$1:$CI$300,MATCH(DATE(G$1,1,1),Shock_dev!$A$1:$CI$1,0),FALSE)</f>
        <v>4.4053910478733185E-5</v>
      </c>
      <c r="H67" s="52">
        <f>VLOOKUP($B67,Shock_dev!$A$1:$CI$300,MATCH(DATE(H$1,1,1),Shock_dev!$A$1:$CI$1,0),FALSE)</f>
        <v>4.3399211658429142E-5</v>
      </c>
      <c r="I67" s="52">
        <f>VLOOKUP($B67,Shock_dev!$A$1:$CI$300,MATCH(DATE(I$1,1,1),Shock_dev!$A$1:$CI$1,0),FALSE)</f>
        <v>4.18661561298366E-5</v>
      </c>
      <c r="J67" s="52">
        <f>VLOOKUP($B67,Shock_dev!$A$1:$CI$300,MATCH(DATE(J$1,1,1),Shock_dev!$A$1:$CI$1,0),FALSE)</f>
        <v>4.062556931053239E-5</v>
      </c>
      <c r="K67" s="52">
        <f>VLOOKUP($B67,Shock_dev!$A$1:$CI$300,MATCH(DATE(K$1,1,1),Shock_dev!$A$1:$CI$1,0),FALSE)</f>
        <v>3.9132641295651156E-5</v>
      </c>
      <c r="L67" s="52">
        <f>VLOOKUP($B67,Shock_dev!$A$1:$CI$300,MATCH(DATE(L$1,1,1),Shock_dev!$A$1:$CI$1,0),FALSE)</f>
        <v>3.6304918818110419E-5</v>
      </c>
      <c r="M67" s="52">
        <f>VLOOKUP($B67,Shock_dev!$A$1:$CI$300,MATCH(DATE(M$1,1,1),Shock_dev!$A$1:$CI$1,0),FALSE)</f>
        <v>2.8646501542575225E-5</v>
      </c>
      <c r="N67" s="52">
        <f>VLOOKUP($B67,Shock_dev!$A$1:$CI$300,MATCH(DATE(N$1,1,1),Shock_dev!$A$1:$CI$1,0),FALSE)</f>
        <v>2.3511349643873406E-5</v>
      </c>
      <c r="O67" s="52">
        <f>VLOOKUP($B67,Shock_dev!$A$1:$CI$300,MATCH(DATE(O$1,1,1),Shock_dev!$A$1:$CI$1,0),FALSE)</f>
        <v>2.1802883043306851E-5</v>
      </c>
      <c r="P67" s="52">
        <f>VLOOKUP($B67,Shock_dev!$A$1:$CI$300,MATCH(DATE(P$1,1,1),Shock_dev!$A$1:$CI$1,0),FALSE)</f>
        <v>2.2151277290465639E-5</v>
      </c>
      <c r="Q67" s="52">
        <f>VLOOKUP($B67,Shock_dev!$A$1:$CI$300,MATCH(DATE(Q$1,1,1),Shock_dev!$A$1:$CI$1,0),FALSE)</f>
        <v>2.1758884583858861E-5</v>
      </c>
      <c r="R67" s="52">
        <f>VLOOKUP($B67,Shock_dev!$A$1:$CI$300,MATCH(DATE(R$1,1,1),Shock_dev!$A$1:$CI$1,0),FALSE)</f>
        <v>2.0821128713720623E-5</v>
      </c>
      <c r="S67" s="52">
        <f>VLOOKUP($B67,Shock_dev!$A$1:$CI$300,MATCH(DATE(S$1,1,1),Shock_dev!$A$1:$CI$1,0),FALSE)</f>
        <v>2.1023117070867799E-5</v>
      </c>
      <c r="T67" s="52">
        <f>VLOOKUP($B67,Shock_dev!$A$1:$CI$300,MATCH(DATE(T$1,1,1),Shock_dev!$A$1:$CI$1,0),FALSE)</f>
        <v>2.1367884684859771E-5</v>
      </c>
      <c r="U67" s="52">
        <f>VLOOKUP($B67,Shock_dev!$A$1:$CI$300,MATCH(DATE(U$1,1,1),Shock_dev!$A$1:$CI$1,0),FALSE)</f>
        <v>2.1445369835004688E-5</v>
      </c>
      <c r="V67" s="52">
        <f>VLOOKUP($B67,Shock_dev!$A$1:$CI$300,MATCH(DATE(V$1,1,1),Shock_dev!$A$1:$CI$1,0),FALSE)</f>
        <v>1.6420760622640385E-5</v>
      </c>
      <c r="W67" s="52">
        <f>VLOOKUP($B67,Shock_dev!$A$1:$CI$300,MATCH(DATE(W$1,1,1),Shock_dev!$A$1:$CI$1,0),FALSE)</f>
        <v>1.1689009426052869E-5</v>
      </c>
      <c r="X67" s="52">
        <f>VLOOKUP($B67,Shock_dev!$A$1:$CI$300,MATCH(DATE(X$1,1,1),Shock_dev!$A$1:$CI$1,0),FALSE)</f>
        <v>9.2038122322501062E-6</v>
      </c>
      <c r="Y67" s="52">
        <f>VLOOKUP($B67,Shock_dev!$A$1:$CI$300,MATCH(DATE(Y$1,1,1),Shock_dev!$A$1:$CI$1,0),FALSE)</f>
        <v>7.7370709222094884E-6</v>
      </c>
      <c r="Z67" s="52">
        <f>VLOOKUP($B67,Shock_dev!$A$1:$CI$300,MATCH(DATE(Z$1,1,1),Shock_dev!$A$1:$CI$1,0),FALSE)</f>
        <v>9.1040319769561049E-6</v>
      </c>
      <c r="AA67" s="52">
        <f>VLOOKUP($B67,Shock_dev!$A$1:$CI$300,MATCH(DATE(AA$1,1,1),Shock_dev!$A$1:$CI$1,0),FALSE)</f>
        <v>9.6657103249565656E-6</v>
      </c>
      <c r="AB67" s="52">
        <f>VLOOKUP($B67,Shock_dev!$A$1:$CI$300,MATCH(DATE(AB$1,1,1),Shock_dev!$A$1:$CI$1,0),FALSE)</f>
        <v>9.1894999089080294E-6</v>
      </c>
      <c r="AC67" s="52">
        <f>VLOOKUP($B67,Shock_dev!$A$1:$CI$300,MATCH(DATE(AC$1,1,1),Shock_dev!$A$1:$CI$1,0),FALSE)</f>
        <v>7.9589384622723712E-6</v>
      </c>
      <c r="AD67" s="52">
        <f>VLOOKUP($B67,Shock_dev!$A$1:$CI$300,MATCH(DATE(AD$1,1,1),Shock_dev!$A$1:$CI$1,0),FALSE)</f>
        <v>6.3053269977593752E-6</v>
      </c>
      <c r="AE67" s="52">
        <f>VLOOKUP($B67,Shock_dev!$A$1:$CI$300,MATCH(DATE(AE$1,1,1),Shock_dev!$A$1:$CI$1,0),FALSE)</f>
        <v>4.4815837561918169E-6</v>
      </c>
      <c r="AF67" s="52">
        <f>VLOOKUP($B67,Shock_dev!$A$1:$CI$300,MATCH(DATE(AF$1,1,1),Shock_dev!$A$1:$CI$1,0),FALSE)</f>
        <v>2.655032344408344E-6</v>
      </c>
      <c r="AG67" s="52"/>
      <c r="AH67" s="65">
        <f t="shared" si="1"/>
        <v>3.7190963748900984E-5</v>
      </c>
      <c r="AI67" s="65">
        <f t="shared" si="2"/>
        <v>4.0265699442511947E-5</v>
      </c>
      <c r="AJ67" s="65">
        <f t="shared" si="3"/>
        <v>2.3574179220815995E-5</v>
      </c>
      <c r="AK67" s="65">
        <f t="shared" si="4"/>
        <v>2.0215652185418655E-5</v>
      </c>
      <c r="AL67" s="65">
        <f t="shared" si="5"/>
        <v>9.4799269764850264E-6</v>
      </c>
      <c r="AM67" s="65">
        <f t="shared" si="6"/>
        <v>6.1180762939079865E-6</v>
      </c>
      <c r="AN67" s="66"/>
      <c r="AO67" s="65">
        <f t="shared" si="7"/>
        <v>3.8728331595706466E-5</v>
      </c>
      <c r="AP67" s="65">
        <f t="shared" si="8"/>
        <v>2.1894915703117327E-5</v>
      </c>
      <c r="AQ67" s="65">
        <f t="shared" si="9"/>
        <v>7.799001635196506E-6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5.1708671095758781E-2</v>
      </c>
      <c r="D68" s="52">
        <f>VLOOKUP($B68,Shock_dev!$A$1:$CI$300,MATCH(DATE(D$1,1,1),Shock_dev!$A$1:$CI$1,0),FALSE)</f>
        <v>5.2697313564445798E-2</v>
      </c>
      <c r="E68" s="52">
        <f>VLOOKUP($B68,Shock_dev!$A$1:$CI$300,MATCH(DATE(E$1,1,1),Shock_dev!$A$1:$CI$1,0),FALSE)</f>
        <v>5.2416747756322588E-2</v>
      </c>
      <c r="F68" s="52">
        <f>VLOOKUP($B68,Shock_dev!$A$1:$CI$300,MATCH(DATE(F$1,1,1),Shock_dev!$A$1:$CI$1,0),FALSE)</f>
        <v>5.1834074753879848E-2</v>
      </c>
      <c r="G68" s="52">
        <f>VLOOKUP($B68,Shock_dev!$A$1:$CI$300,MATCH(DATE(G$1,1,1),Shock_dev!$A$1:$CI$1,0),FALSE)</f>
        <v>5.6177560741745416E-2</v>
      </c>
      <c r="H68" s="52">
        <f>VLOOKUP($B68,Shock_dev!$A$1:$CI$300,MATCH(DATE(H$1,1,1),Shock_dev!$A$1:$CI$1,0),FALSE)</f>
        <v>5.622274306731545E-2</v>
      </c>
      <c r="I68" s="52">
        <f>VLOOKUP($B68,Shock_dev!$A$1:$CI$300,MATCH(DATE(I$1,1,1),Shock_dev!$A$1:$CI$1,0),FALSE)</f>
        <v>5.501896959064094E-2</v>
      </c>
      <c r="J68" s="52">
        <f>VLOOKUP($B68,Shock_dev!$A$1:$CI$300,MATCH(DATE(J$1,1,1),Shock_dev!$A$1:$CI$1,0),FALSE)</f>
        <v>5.4302480416313623E-2</v>
      </c>
      <c r="K68" s="52">
        <f>VLOOKUP($B68,Shock_dev!$A$1:$CI$300,MATCH(DATE(K$1,1,1),Shock_dev!$A$1:$CI$1,0),FALSE)</f>
        <v>5.2635852493614639E-2</v>
      </c>
      <c r="L68" s="52">
        <f>VLOOKUP($B68,Shock_dev!$A$1:$CI$300,MATCH(DATE(L$1,1,1),Shock_dev!$A$1:$CI$1,0),FALSE)</f>
        <v>4.6613748815611672E-2</v>
      </c>
      <c r="M68" s="52">
        <f>VLOOKUP($B68,Shock_dev!$A$1:$CI$300,MATCH(DATE(M$1,1,1),Shock_dev!$A$1:$CI$1,0),FALSE)</f>
        <v>3.1266344309191334E-2</v>
      </c>
      <c r="N68" s="52">
        <f>VLOOKUP($B68,Shock_dev!$A$1:$CI$300,MATCH(DATE(N$1,1,1),Shock_dev!$A$1:$CI$1,0),FALSE)</f>
        <v>2.9098834618559128E-2</v>
      </c>
      <c r="O68" s="52">
        <f>VLOOKUP($B68,Shock_dev!$A$1:$CI$300,MATCH(DATE(O$1,1,1),Shock_dev!$A$1:$CI$1,0),FALSE)</f>
        <v>2.8598356772288194E-2</v>
      </c>
      <c r="P68" s="52">
        <f>VLOOKUP($B68,Shock_dev!$A$1:$CI$300,MATCH(DATE(P$1,1,1),Shock_dev!$A$1:$CI$1,0),FALSE)</f>
        <v>2.822575561194933E-2</v>
      </c>
      <c r="Q68" s="52">
        <f>VLOOKUP($B68,Shock_dev!$A$1:$CI$300,MATCH(DATE(Q$1,1,1),Shock_dev!$A$1:$CI$1,0),FALSE)</f>
        <v>2.7929196684401254E-2</v>
      </c>
      <c r="R68" s="52">
        <f>VLOOKUP($B68,Shock_dev!$A$1:$CI$300,MATCH(DATE(R$1,1,1),Shock_dev!$A$1:$CI$1,0),FALSE)</f>
        <v>2.4433884130150307E-2</v>
      </c>
      <c r="S68" s="52">
        <f>VLOOKUP($B68,Shock_dev!$A$1:$CI$300,MATCH(DATE(S$1,1,1),Shock_dev!$A$1:$CI$1,0),FALSE)</f>
        <v>2.4714728432228907E-2</v>
      </c>
      <c r="T68" s="52">
        <f>VLOOKUP($B68,Shock_dev!$A$1:$CI$300,MATCH(DATE(T$1,1,1),Shock_dev!$A$1:$CI$1,0),FALSE)</f>
        <v>2.4409124786527365E-2</v>
      </c>
      <c r="U68" s="52">
        <f>VLOOKUP($B68,Shock_dev!$A$1:$CI$300,MATCH(DATE(U$1,1,1),Shock_dev!$A$1:$CI$1,0),FALSE)</f>
        <v>2.4102340566669361E-2</v>
      </c>
      <c r="V68" s="52">
        <f>VLOOKUP($B68,Shock_dev!$A$1:$CI$300,MATCH(DATE(V$1,1,1),Shock_dev!$A$1:$CI$1,0),FALSE)</f>
        <v>9.6287381714943443E-3</v>
      </c>
      <c r="W68" s="52">
        <f>VLOOKUP($B68,Shock_dev!$A$1:$CI$300,MATCH(DATE(W$1,1,1),Shock_dev!$A$1:$CI$1,0),FALSE)</f>
        <v>6.5867410775766544E-3</v>
      </c>
      <c r="X68" s="52">
        <f>VLOOKUP($B68,Shock_dev!$A$1:$CI$300,MATCH(DATE(X$1,1,1),Shock_dev!$A$1:$CI$1,0),FALSE)</f>
        <v>6.964073978917463E-3</v>
      </c>
      <c r="Y68" s="52">
        <f>VLOOKUP($B68,Shock_dev!$A$1:$CI$300,MATCH(DATE(Y$1,1,1),Shock_dev!$A$1:$CI$1,0),FALSE)</f>
        <v>6.8158964833101429E-3</v>
      </c>
      <c r="Z68" s="52">
        <f>VLOOKUP($B68,Shock_dev!$A$1:$CI$300,MATCH(DATE(Z$1,1,1),Shock_dev!$A$1:$CI$1,0),FALSE)</f>
        <v>9.7152351626442427E-3</v>
      </c>
      <c r="AA68" s="52">
        <f>VLOOKUP($B68,Shock_dev!$A$1:$CI$300,MATCH(DATE(AA$1,1,1),Shock_dev!$A$1:$CI$1,0),FALSE)</f>
        <v>9.6646426106597617E-3</v>
      </c>
      <c r="AB68" s="52">
        <f>VLOOKUP($B68,Shock_dev!$A$1:$CI$300,MATCH(DATE(AB$1,1,1),Shock_dev!$A$1:$CI$1,0),FALSE)</f>
        <v>9.5338482563311483E-3</v>
      </c>
      <c r="AC68" s="52">
        <f>VLOOKUP($B68,Shock_dev!$A$1:$CI$300,MATCH(DATE(AC$1,1,1),Shock_dev!$A$1:$CI$1,0),FALSE)</f>
        <v>9.3831449133187812E-3</v>
      </c>
      <c r="AD68" s="52">
        <f>VLOOKUP($B68,Shock_dev!$A$1:$CI$300,MATCH(DATE(AD$1,1,1),Shock_dev!$A$1:$CI$1,0),FALSE)</f>
        <v>9.2276478553160318E-3</v>
      </c>
      <c r="AE68" s="52">
        <f>VLOOKUP($B68,Shock_dev!$A$1:$CI$300,MATCH(DATE(AE$1,1,1),Shock_dev!$A$1:$CI$1,0),FALSE)</f>
        <v>9.0731401291790845E-3</v>
      </c>
      <c r="AF68" s="52">
        <f>VLOOKUP($B68,Shock_dev!$A$1:$CI$300,MATCH(DATE(AF$1,1,1),Shock_dev!$A$1:$CI$1,0),FALSE)</f>
        <v>8.9224425096934429E-3</v>
      </c>
      <c r="AG68" s="52"/>
      <c r="AH68" s="65">
        <f t="shared" si="1"/>
        <v>5.2966873582430483E-2</v>
      </c>
      <c r="AI68" s="65">
        <f t="shared" si="2"/>
        <v>5.2958758876699263E-2</v>
      </c>
      <c r="AJ68" s="65">
        <f t="shared" si="3"/>
        <v>2.9023697599277847E-2</v>
      </c>
      <c r="AK68" s="65">
        <f t="shared" si="4"/>
        <v>2.1457763217414057E-2</v>
      </c>
      <c r="AL68" s="65">
        <f t="shared" si="5"/>
        <v>7.9493178626216521E-3</v>
      </c>
      <c r="AM68" s="65">
        <f t="shared" si="6"/>
        <v>9.2280447327676984E-3</v>
      </c>
      <c r="AN68" s="66"/>
      <c r="AO68" s="65">
        <f t="shared" si="7"/>
        <v>5.2962816229564877E-2</v>
      </c>
      <c r="AP68" s="65">
        <f t="shared" si="8"/>
        <v>2.524073040834595E-2</v>
      </c>
      <c r="AQ68" s="65">
        <f t="shared" si="9"/>
        <v>8.5886812976946753E-3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1.1600026655232622E-4</v>
      </c>
      <c r="D69" s="52">
        <f>VLOOKUP($B69,Shock_dev!$A$1:$CI$300,MATCH(DATE(D$1,1,1),Shock_dev!$A$1:$CI$1,0),FALSE)</f>
        <v>1.2644935090405307E-4</v>
      </c>
      <c r="E69" s="52">
        <f>VLOOKUP($B69,Shock_dev!$A$1:$CI$300,MATCH(DATE(E$1,1,1),Shock_dev!$A$1:$CI$1,0),FALSE)</f>
        <v>1.2973870875807402E-4</v>
      </c>
      <c r="F69" s="52">
        <f>VLOOKUP($B69,Shock_dev!$A$1:$CI$300,MATCH(DATE(F$1,1,1),Shock_dev!$A$1:$CI$1,0),FALSE)</f>
        <v>1.2949977367336345E-4</v>
      </c>
      <c r="G69" s="52">
        <f>VLOOKUP($B69,Shock_dev!$A$1:$CI$300,MATCH(DATE(G$1,1,1),Shock_dev!$A$1:$CI$1,0),FALSE)</f>
        <v>1.2856209646663387E-4</v>
      </c>
      <c r="H69" s="52">
        <f>VLOOKUP($B69,Shock_dev!$A$1:$CI$300,MATCH(DATE(H$1,1,1),Shock_dev!$A$1:$CI$1,0),FALSE)</f>
        <v>1.269687795231851E-4</v>
      </c>
      <c r="I69" s="52">
        <f>VLOOKUP($B69,Shock_dev!$A$1:$CI$300,MATCH(DATE(I$1,1,1),Shock_dev!$A$1:$CI$1,0),FALSE)</f>
        <v>1.2486634250884212E-4</v>
      </c>
      <c r="J69" s="52">
        <f>VLOOKUP($B69,Shock_dev!$A$1:$CI$300,MATCH(DATE(J$1,1,1),Shock_dev!$A$1:$CI$1,0),FALSE)</f>
        <v>1.2295212684249423E-4</v>
      </c>
      <c r="K69" s="52">
        <f>VLOOKUP($B69,Shock_dev!$A$1:$CI$300,MATCH(DATE(K$1,1,1),Shock_dev!$A$1:$CI$1,0),FALSE)</f>
        <v>1.2090187132541359E-4</v>
      </c>
      <c r="L69" s="52">
        <f>VLOOKUP($B69,Shock_dev!$A$1:$CI$300,MATCH(DATE(L$1,1,1),Shock_dev!$A$1:$CI$1,0),FALSE)</f>
        <v>1.1806953363922887E-4</v>
      </c>
      <c r="M69" s="52">
        <f>VLOOKUP($B69,Shock_dev!$A$1:$CI$300,MATCH(DATE(M$1,1,1),Shock_dev!$A$1:$CI$1,0),FALSE)</f>
        <v>4.6821886591377618E-4</v>
      </c>
      <c r="N69" s="52">
        <f>VLOOKUP($B69,Shock_dev!$A$1:$CI$300,MATCH(DATE(N$1,1,1),Shock_dev!$A$1:$CI$1,0),FALSE)</f>
        <v>4.7000698361833909E-4</v>
      </c>
      <c r="O69" s="52">
        <f>VLOOKUP($B69,Shock_dev!$A$1:$CI$300,MATCH(DATE(O$1,1,1),Shock_dev!$A$1:$CI$1,0),FALSE)</f>
        <v>4.655508419508373E-4</v>
      </c>
      <c r="P69" s="52">
        <f>VLOOKUP($B69,Shock_dev!$A$1:$CI$300,MATCH(DATE(P$1,1,1),Shock_dev!$A$1:$CI$1,0),FALSE)</f>
        <v>4.6088030591474221E-4</v>
      </c>
      <c r="Q69" s="52">
        <f>VLOOKUP($B69,Shock_dev!$A$1:$CI$300,MATCH(DATE(Q$1,1,1),Shock_dev!$A$1:$CI$1,0),FALSE)</f>
        <v>4.5555699947721846E-4</v>
      </c>
      <c r="R69" s="52">
        <f>VLOOKUP($B69,Shock_dev!$A$1:$CI$300,MATCH(DATE(R$1,1,1),Shock_dev!$A$1:$CI$1,0),FALSE)</f>
        <v>4.4993851531891421E-4</v>
      </c>
      <c r="S69" s="52">
        <f>VLOOKUP($B69,Shock_dev!$A$1:$CI$300,MATCH(DATE(S$1,1,1),Shock_dev!$A$1:$CI$1,0),FALSE)</f>
        <v>4.4507457754392333E-4</v>
      </c>
      <c r="T69" s="52">
        <f>VLOOKUP($B69,Shock_dev!$A$1:$CI$300,MATCH(DATE(T$1,1,1),Shock_dev!$A$1:$CI$1,0),FALSE)</f>
        <v>4.403798209759828E-4</v>
      </c>
      <c r="U69" s="52">
        <f>VLOOKUP($B69,Shock_dev!$A$1:$CI$300,MATCH(DATE(U$1,1,1),Shock_dev!$A$1:$CI$1,0),FALSE)</f>
        <v>4.3560659186331487E-4</v>
      </c>
      <c r="V69" s="52">
        <f>VLOOKUP($B69,Shock_dev!$A$1:$CI$300,MATCH(DATE(V$1,1,1),Shock_dev!$A$1:$CI$1,0),FALSE)</f>
        <v>4.2787404206663443E-4</v>
      </c>
      <c r="W69" s="52">
        <f>VLOOKUP($B69,Shock_dev!$A$1:$CI$300,MATCH(DATE(W$1,1,1),Shock_dev!$A$1:$CI$1,0),FALSE)</f>
        <v>4.141557216571245E-4</v>
      </c>
      <c r="X69" s="52">
        <f>VLOOKUP($B69,Shock_dev!$A$1:$CI$300,MATCH(DATE(X$1,1,1),Shock_dev!$A$1:$CI$1,0),FALSE)</f>
        <v>4.0795773156553544E-4</v>
      </c>
      <c r="Y69" s="52">
        <f>VLOOKUP($B69,Shock_dev!$A$1:$CI$300,MATCH(DATE(Y$1,1,1),Shock_dev!$A$1:$CI$1,0),FALSE)</f>
        <v>4.0257682454496939E-4</v>
      </c>
      <c r="Z69" s="52">
        <f>VLOOKUP($B69,Shock_dev!$A$1:$CI$300,MATCH(DATE(Z$1,1,1),Shock_dev!$A$1:$CI$1,0),FALSE)</f>
        <v>3.9896975622595696E-4</v>
      </c>
      <c r="AA69" s="52">
        <f>VLOOKUP($B69,Shock_dev!$A$1:$CI$300,MATCH(DATE(AA$1,1,1),Shock_dev!$A$1:$CI$1,0),FALSE)</f>
        <v>5.4961568777696596E-4</v>
      </c>
      <c r="AB69" s="52">
        <f>VLOOKUP($B69,Shock_dev!$A$1:$CI$300,MATCH(DATE(AB$1,1,1),Shock_dev!$A$1:$CI$1,0),FALSE)</f>
        <v>1.8001893340430258E-5</v>
      </c>
      <c r="AC69" s="52">
        <f>VLOOKUP($B69,Shock_dev!$A$1:$CI$300,MATCH(DATE(AC$1,1,1),Shock_dev!$A$1:$CI$1,0),FALSE)</f>
        <v>2.8724842121465091E-6</v>
      </c>
      <c r="AD69" s="52">
        <f>VLOOKUP($B69,Shock_dev!$A$1:$CI$300,MATCH(DATE(AD$1,1,1),Shock_dev!$A$1:$CI$1,0),FALSE)</f>
        <v>-1.0295638232140878E-6</v>
      </c>
      <c r="AE69" s="52">
        <f>VLOOKUP($B69,Shock_dev!$A$1:$CI$300,MATCH(DATE(AE$1,1,1),Shock_dev!$A$1:$CI$1,0),FALSE)</f>
        <v>-2.9660484546164391E-6</v>
      </c>
      <c r="AF69" s="52">
        <f>VLOOKUP($B69,Shock_dev!$A$1:$CI$300,MATCH(DATE(AF$1,1,1),Shock_dev!$A$1:$CI$1,0),FALSE)</f>
        <v>-4.5033924511758464E-6</v>
      </c>
      <c r="AG69" s="52"/>
      <c r="AH69" s="65">
        <f t="shared" si="1"/>
        <v>1.2605003927089014E-4</v>
      </c>
      <c r="AI69" s="65">
        <f t="shared" si="2"/>
        <v>1.2275173076783279E-4</v>
      </c>
      <c r="AJ69" s="65">
        <f t="shared" si="3"/>
        <v>4.6404279937498262E-4</v>
      </c>
      <c r="AK69" s="65">
        <f t="shared" si="4"/>
        <v>4.3977470955375395E-4</v>
      </c>
      <c r="AL69" s="65">
        <f t="shared" si="5"/>
        <v>4.3465514435411047E-4</v>
      </c>
      <c r="AM69" s="65">
        <f t="shared" si="6"/>
        <v>2.4750745647140783E-6</v>
      </c>
      <c r="AN69" s="66"/>
      <c r="AO69" s="65">
        <f t="shared" si="7"/>
        <v>1.2440088501936147E-4</v>
      </c>
      <c r="AP69" s="65">
        <f t="shared" si="8"/>
        <v>4.5190875446436826E-4</v>
      </c>
      <c r="AQ69" s="65">
        <f t="shared" si="9"/>
        <v>2.1856510945941228E-4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3.9097662475078478E-3</v>
      </c>
      <c r="D70" s="52">
        <f>VLOOKUP($B70,Shock_dev!$A$1:$CI$300,MATCH(DATE(D$1,1,1),Shock_dev!$A$1:$CI$1,0),FALSE)</f>
        <v>5.9411769667614221E-3</v>
      </c>
      <c r="E70" s="52">
        <f>VLOOKUP($B70,Shock_dev!$A$1:$CI$300,MATCH(DATE(E$1,1,1),Shock_dev!$A$1:$CI$1,0),FALSE)</f>
        <v>6.8236205962868219E-3</v>
      </c>
      <c r="F70" s="52">
        <f>VLOOKUP($B70,Shock_dev!$A$1:$CI$300,MATCH(DATE(F$1,1,1),Shock_dev!$A$1:$CI$1,0),FALSE)</f>
        <v>6.9409640228729483E-3</v>
      </c>
      <c r="G70" s="52">
        <f>VLOOKUP($B70,Shock_dev!$A$1:$CI$300,MATCH(DATE(G$1,1,1),Shock_dev!$A$1:$CI$1,0),FALSE)</f>
        <v>6.8607669230645214E-3</v>
      </c>
      <c r="H70" s="52">
        <f>VLOOKUP($B70,Shock_dev!$A$1:$CI$300,MATCH(DATE(H$1,1,1),Shock_dev!$A$1:$CI$1,0),FALSE)</f>
        <v>6.3879502701502154E-3</v>
      </c>
      <c r="I70" s="52">
        <f>VLOOKUP($B70,Shock_dev!$A$1:$CI$300,MATCH(DATE(I$1,1,1),Shock_dev!$A$1:$CI$1,0),FALSE)</f>
        <v>5.6036878608131599E-3</v>
      </c>
      <c r="J70" s="52">
        <f>VLOOKUP($B70,Shock_dev!$A$1:$CI$300,MATCH(DATE(J$1,1,1),Shock_dev!$A$1:$CI$1,0),FALSE)</f>
        <v>4.7636593770014179E-3</v>
      </c>
      <c r="K70" s="52">
        <f>VLOOKUP($B70,Shock_dev!$A$1:$CI$300,MATCH(DATE(K$1,1,1),Shock_dev!$A$1:$CI$1,0),FALSE)</f>
        <v>3.7727109275070597E-3</v>
      </c>
      <c r="L70" s="52">
        <f>VLOOKUP($B70,Shock_dev!$A$1:$CI$300,MATCH(DATE(L$1,1,1),Shock_dev!$A$1:$CI$1,0),FALSE)</f>
        <v>2.5087745355946984E-3</v>
      </c>
      <c r="M70" s="52">
        <f>VLOOKUP($B70,Shock_dev!$A$1:$CI$300,MATCH(DATE(M$1,1,1),Shock_dev!$A$1:$CI$1,0),FALSE)</f>
        <v>3.9611791674941182E-4</v>
      </c>
      <c r="N70" s="52">
        <f>VLOOKUP($B70,Shock_dev!$A$1:$CI$300,MATCH(DATE(N$1,1,1),Shock_dev!$A$1:$CI$1,0),FALSE)</f>
        <v>-1.0221673577307242E-3</v>
      </c>
      <c r="O70" s="52">
        <f>VLOOKUP($B70,Shock_dev!$A$1:$CI$300,MATCH(DATE(O$1,1,1),Shock_dev!$A$1:$CI$1,0),FALSE)</f>
        <v>-1.8305691757019103E-3</v>
      </c>
      <c r="P70" s="52">
        <f>VLOOKUP($B70,Shock_dev!$A$1:$CI$300,MATCH(DATE(P$1,1,1),Shock_dev!$A$1:$CI$1,0),FALSE)</f>
        <v>-2.2369999368290891E-3</v>
      </c>
      <c r="Q70" s="52">
        <f>VLOOKUP($B70,Shock_dev!$A$1:$CI$300,MATCH(DATE(Q$1,1,1),Shock_dev!$A$1:$CI$1,0),FALSE)</f>
        <v>-2.6635743873158284E-3</v>
      </c>
      <c r="R70" s="52">
        <f>VLOOKUP($B70,Shock_dev!$A$1:$CI$300,MATCH(DATE(R$1,1,1),Shock_dev!$A$1:$CI$1,0),FALSE)</f>
        <v>-2.9721740546797097E-3</v>
      </c>
      <c r="S70" s="52">
        <f>VLOOKUP($B70,Shock_dev!$A$1:$CI$300,MATCH(DATE(S$1,1,1),Shock_dev!$A$1:$CI$1,0),FALSE)</f>
        <v>-2.8830366141064912E-3</v>
      </c>
      <c r="T70" s="52">
        <f>VLOOKUP($B70,Shock_dev!$A$1:$CI$300,MATCH(DATE(T$1,1,1),Shock_dev!$A$1:$CI$1,0),FALSE)</f>
        <v>-2.6661504638710014E-3</v>
      </c>
      <c r="U70" s="52">
        <f>VLOOKUP($B70,Shock_dev!$A$1:$CI$300,MATCH(DATE(U$1,1,1),Shock_dev!$A$1:$CI$1,0),FALSE)</f>
        <v>-2.3740860052329864E-3</v>
      </c>
      <c r="V70" s="52">
        <f>VLOOKUP($B70,Shock_dev!$A$1:$CI$300,MATCH(DATE(V$1,1,1),Shock_dev!$A$1:$CI$1,0),FALSE)</f>
        <v>-2.9383012783761537E-3</v>
      </c>
      <c r="W70" s="52">
        <f>VLOOKUP($B70,Shock_dev!$A$1:$CI$300,MATCH(DATE(W$1,1,1),Shock_dev!$A$1:$CI$1,0),FALSE)</f>
        <v>-3.2008213806223535E-3</v>
      </c>
      <c r="X70" s="52">
        <f>VLOOKUP($B70,Shock_dev!$A$1:$CI$300,MATCH(DATE(X$1,1,1),Shock_dev!$A$1:$CI$1,0),FALSE)</f>
        <v>-3.0427339668613294E-3</v>
      </c>
      <c r="Y70" s="52">
        <f>VLOOKUP($B70,Shock_dev!$A$1:$CI$300,MATCH(DATE(Y$1,1,1),Shock_dev!$A$1:$CI$1,0),FALSE)</f>
        <v>-2.7444463534490857E-3</v>
      </c>
      <c r="Z70" s="52">
        <f>VLOOKUP($B70,Shock_dev!$A$1:$CI$300,MATCH(DATE(Z$1,1,1),Shock_dev!$A$1:$CI$1,0),FALSE)</f>
        <v>-1.9201359393030424E-3</v>
      </c>
      <c r="AA70" s="52">
        <f>VLOOKUP($B70,Shock_dev!$A$1:$CI$300,MATCH(DATE(AA$1,1,1),Shock_dev!$A$1:$CI$1,0),FALSE)</f>
        <v>-1.308374511282631E-3</v>
      </c>
      <c r="AB70" s="52">
        <f>VLOOKUP($B70,Shock_dev!$A$1:$CI$300,MATCH(DATE(AB$1,1,1),Shock_dev!$A$1:$CI$1,0),FALSE)</f>
        <v>-8.2341656342340341E-4</v>
      </c>
      <c r="AC70" s="52">
        <f>VLOOKUP($B70,Shock_dev!$A$1:$CI$300,MATCH(DATE(AC$1,1,1),Shock_dev!$A$1:$CI$1,0),FALSE)</f>
        <v>-4.4578585424282852E-4</v>
      </c>
      <c r="AD70" s="52">
        <f>VLOOKUP($B70,Shock_dev!$A$1:$CI$300,MATCH(DATE(AD$1,1,1),Shock_dev!$A$1:$CI$1,0),FALSE)</f>
        <v>-1.5535716163406641E-4</v>
      </c>
      <c r="AE70" s="52">
        <f>VLOOKUP($B70,Shock_dev!$A$1:$CI$300,MATCH(DATE(AE$1,1,1),Shock_dev!$A$1:$CI$1,0),FALSE)</f>
        <v>6.4571084068196837E-5</v>
      </c>
      <c r="AF70" s="52">
        <f>VLOOKUP($B70,Shock_dev!$A$1:$CI$300,MATCH(DATE(AF$1,1,1),Shock_dev!$A$1:$CI$1,0),FALSE)</f>
        <v>2.278659215711244E-4</v>
      </c>
      <c r="AG70" s="52"/>
      <c r="AH70" s="65">
        <f t="shared" si="1"/>
        <v>6.0952589512987118E-3</v>
      </c>
      <c r="AI70" s="65">
        <f t="shared" si="2"/>
        <v>4.6073565942133096E-3</v>
      </c>
      <c r="AJ70" s="65">
        <f t="shared" si="3"/>
        <v>-1.471438588165628E-3</v>
      </c>
      <c r="AK70" s="65">
        <f t="shared" si="4"/>
        <v>-2.7667496832532688E-3</v>
      </c>
      <c r="AL70" s="65">
        <f t="shared" si="5"/>
        <v>-2.4433024303036886E-3</v>
      </c>
      <c r="AM70" s="65">
        <f t="shared" si="6"/>
        <v>-2.2642451473219542E-4</v>
      </c>
      <c r="AN70" s="66"/>
      <c r="AO70" s="65">
        <f t="shared" si="7"/>
        <v>5.3513077727560107E-3</v>
      </c>
      <c r="AP70" s="65">
        <f t="shared" si="8"/>
        <v>-2.1190941357094482E-3</v>
      </c>
      <c r="AQ70" s="65">
        <f t="shared" si="9"/>
        <v>-1.334863472517942E-3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0.12015907634311652</v>
      </c>
      <c r="D71" s="52">
        <f>VLOOKUP($B71,Shock_dev!$A$1:$CI$300,MATCH(DATE(D$1,1,1),Shock_dev!$A$1:$CI$1,0),FALSE)</f>
        <v>0.17496500367260312</v>
      </c>
      <c r="E71" s="52">
        <f>VLOOKUP($B71,Shock_dev!$A$1:$CI$300,MATCH(DATE(E$1,1,1),Shock_dev!$A$1:$CI$1,0),FALSE)</f>
        <v>0.20057163061959371</v>
      </c>
      <c r="F71" s="52">
        <f>VLOOKUP($B71,Shock_dev!$A$1:$CI$300,MATCH(DATE(F$1,1,1),Shock_dev!$A$1:$CI$1,0),FALSE)</f>
        <v>0.20994743712227054</v>
      </c>
      <c r="G71" s="52">
        <f>VLOOKUP($B71,Shock_dev!$A$1:$CI$300,MATCH(DATE(G$1,1,1),Shock_dev!$A$1:$CI$1,0),FALSE)</f>
        <v>0.21864968192275014</v>
      </c>
      <c r="H71" s="52">
        <f>VLOOKUP($B71,Shock_dev!$A$1:$CI$300,MATCH(DATE(H$1,1,1),Shock_dev!$A$1:$CI$1,0),FALSE)</f>
        <v>0.21805421643814979</v>
      </c>
      <c r="I71" s="52">
        <f>VLOOKUP($B71,Shock_dev!$A$1:$CI$300,MATCH(DATE(I$1,1,1),Shock_dev!$A$1:$CI$1,0),FALSE)</f>
        <v>0.20970917472826406</v>
      </c>
      <c r="J71" s="52">
        <f>VLOOKUP($B71,Shock_dev!$A$1:$CI$300,MATCH(DATE(J$1,1,1),Shock_dev!$A$1:$CI$1,0),FALSE)</f>
        <v>0.20033601987347041</v>
      </c>
      <c r="K71" s="52">
        <f>VLOOKUP($B71,Shock_dev!$A$1:$CI$300,MATCH(DATE(K$1,1,1),Shock_dev!$A$1:$CI$1,0),FALSE)</f>
        <v>0.18566134839664811</v>
      </c>
      <c r="L71" s="52">
        <f>VLOOKUP($B71,Shock_dev!$A$1:$CI$300,MATCH(DATE(L$1,1,1),Shock_dev!$A$1:$CI$1,0),FALSE)</f>
        <v>0.16140641363319555</v>
      </c>
      <c r="M71" s="52">
        <f>VLOOKUP($B71,Shock_dev!$A$1:$CI$300,MATCH(DATE(M$1,1,1),Shock_dev!$A$1:$CI$1,0),FALSE)</f>
        <v>0.10974977769893519</v>
      </c>
      <c r="N71" s="52">
        <f>VLOOKUP($B71,Shock_dev!$A$1:$CI$300,MATCH(DATE(N$1,1,1),Shock_dev!$A$1:$CI$1,0),FALSE)</f>
        <v>7.8647360948252712E-2</v>
      </c>
      <c r="O71" s="52">
        <f>VLOOKUP($B71,Shock_dev!$A$1:$CI$300,MATCH(DATE(O$1,1,1),Shock_dev!$A$1:$CI$1,0),FALSE)</f>
        <v>6.1650185407491925E-2</v>
      </c>
      <c r="P71" s="52">
        <f>VLOOKUP($B71,Shock_dev!$A$1:$CI$300,MATCH(DATE(P$1,1,1),Shock_dev!$A$1:$CI$1,0),FALSE)</f>
        <v>5.2064488450230699E-2</v>
      </c>
      <c r="Q71" s="52">
        <f>VLOOKUP($B71,Shock_dev!$A$1:$CI$300,MATCH(DATE(Q$1,1,1),Shock_dev!$A$1:$CI$1,0),FALSE)</f>
        <v>3.7863593335175617E-2</v>
      </c>
      <c r="R71" s="52">
        <f>VLOOKUP($B71,Shock_dev!$A$1:$CI$300,MATCH(DATE(R$1,1,1),Shock_dev!$A$1:$CI$1,0),FALSE)</f>
        <v>2.5081180746079148E-2</v>
      </c>
      <c r="S71" s="52">
        <f>VLOOKUP($B71,Shock_dev!$A$1:$CI$300,MATCH(DATE(S$1,1,1),Shock_dev!$A$1:$CI$1,0),FALSE)</f>
        <v>2.2610364590102319E-2</v>
      </c>
      <c r="T71" s="52">
        <f>VLOOKUP($B71,Shock_dev!$A$1:$CI$300,MATCH(DATE(T$1,1,1),Shock_dev!$A$1:$CI$1,0),FALSE)</f>
        <v>2.1947728860533949E-2</v>
      </c>
      <c r="U71" s="52">
        <f>VLOOKUP($B71,Shock_dev!$A$1:$CI$300,MATCH(DATE(U$1,1,1),Shock_dev!$A$1:$CI$1,0),FALSE)</f>
        <v>2.2494270553467862E-2</v>
      </c>
      <c r="V71" s="52">
        <f>VLOOKUP($B71,Shock_dev!$A$1:$CI$300,MATCH(DATE(V$1,1,1),Shock_dev!$A$1:$CI$1,0),FALSE)</f>
        <v>-3.5587009967683416E-3</v>
      </c>
      <c r="W71" s="52">
        <f>VLOOKUP($B71,Shock_dev!$A$1:$CI$300,MATCH(DATE(W$1,1,1),Shock_dev!$A$1:$CI$1,0),FALSE)</f>
        <v>-1.8690546825073016E-2</v>
      </c>
      <c r="X71" s="52">
        <f>VLOOKUP($B71,Shock_dev!$A$1:$CI$300,MATCH(DATE(X$1,1,1),Shock_dev!$A$1:$CI$1,0),FALSE)</f>
        <v>-2.1770636718822487E-2</v>
      </c>
      <c r="Y71" s="52">
        <f>VLOOKUP($B71,Shock_dev!$A$1:$CI$300,MATCH(DATE(Y$1,1,1),Shock_dev!$A$1:$CI$1,0),FALSE)</f>
        <v>-2.2018451888997252E-2</v>
      </c>
      <c r="Z71" s="52">
        <f>VLOOKUP($B71,Shock_dev!$A$1:$CI$300,MATCH(DATE(Z$1,1,1),Shock_dev!$A$1:$CI$1,0),FALSE)</f>
        <v>-6.4597671106329108E-3</v>
      </c>
      <c r="AA71" s="52">
        <f>VLOOKUP($B71,Shock_dev!$A$1:$CI$300,MATCH(DATE(AA$1,1,1),Shock_dev!$A$1:$CI$1,0),FALSE)</f>
        <v>1.6781245484574234E-3</v>
      </c>
      <c r="AB71" s="52">
        <f>VLOOKUP($B71,Shock_dev!$A$1:$CI$300,MATCH(DATE(AB$1,1,1),Shock_dev!$A$1:$CI$1,0),FALSE)</f>
        <v>7.115117203367406E-3</v>
      </c>
      <c r="AC71" s="52">
        <f>VLOOKUP($B71,Shock_dev!$A$1:$CI$300,MATCH(DATE(AC$1,1,1),Shock_dev!$A$1:$CI$1,0),FALSE)</f>
        <v>1.0766618684852871E-2</v>
      </c>
      <c r="AD71" s="52">
        <f>VLOOKUP($B71,Shock_dev!$A$1:$CI$300,MATCH(DATE(AD$1,1,1),Shock_dev!$A$1:$CI$1,0),FALSE)</f>
        <v>1.3244944227504015E-2</v>
      </c>
      <c r="AE71" s="52">
        <f>VLOOKUP($B71,Shock_dev!$A$1:$CI$300,MATCH(DATE(AE$1,1,1),Shock_dev!$A$1:$CI$1,0),FALSE)</f>
        <v>1.4916960278324683E-2</v>
      </c>
      <c r="AF71" s="52">
        <f>VLOOKUP($B71,Shock_dev!$A$1:$CI$300,MATCH(DATE(AF$1,1,1),Shock_dev!$A$1:$CI$1,0),FALSE)</f>
        <v>1.6025585979836741E-2</v>
      </c>
      <c r="AG71" s="52"/>
      <c r="AH71" s="65">
        <f t="shared" si="1"/>
        <v>0.18485856593606681</v>
      </c>
      <c r="AI71" s="65">
        <f t="shared" si="2"/>
        <v>0.19503343461394557</v>
      </c>
      <c r="AJ71" s="65">
        <f t="shared" si="3"/>
        <v>6.7995081168017238E-2</v>
      </c>
      <c r="AK71" s="65">
        <f t="shared" si="4"/>
        <v>1.7714968750682989E-2</v>
      </c>
      <c r="AL71" s="65">
        <f t="shared" si="5"/>
        <v>-1.3452255599013649E-2</v>
      </c>
      <c r="AM71" s="65">
        <f t="shared" si="6"/>
        <v>1.2413845274777143E-2</v>
      </c>
      <c r="AN71" s="66"/>
      <c r="AO71" s="65">
        <f t="shared" si="7"/>
        <v>0.18994600027500619</v>
      </c>
      <c r="AP71" s="65">
        <f t="shared" si="8"/>
        <v>4.2855024959350112E-2</v>
      </c>
      <c r="AQ71" s="65">
        <f t="shared" si="9"/>
        <v>-5.1920516211825286E-4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7.0838741344162867E-3</v>
      </c>
      <c r="D72" s="52">
        <f>VLOOKUP($B72,Shock_dev!$A$1:$CI$300,MATCH(DATE(D$1,1,1),Shock_dev!$A$1:$CI$1,0),FALSE)</f>
        <v>1.1161204489357042E-2</v>
      </c>
      <c r="E72" s="52">
        <f>VLOOKUP($B72,Shock_dev!$A$1:$CI$300,MATCH(DATE(E$1,1,1),Shock_dev!$A$1:$CI$1,0),FALSE)</f>
        <v>1.3470014648659682E-2</v>
      </c>
      <c r="F72" s="52">
        <f>VLOOKUP($B72,Shock_dev!$A$1:$CI$300,MATCH(DATE(F$1,1,1),Shock_dev!$A$1:$CI$1,0),FALSE)</f>
        <v>1.472157586557437E-2</v>
      </c>
      <c r="G72" s="52">
        <f>VLOOKUP($B72,Shock_dev!$A$1:$CI$300,MATCH(DATE(G$1,1,1),Shock_dev!$A$1:$CI$1,0),FALSE)</f>
        <v>1.5903341379589177E-2</v>
      </c>
      <c r="H72" s="52">
        <f>VLOOKUP($B72,Shock_dev!$A$1:$CI$300,MATCH(DATE(H$1,1,1),Shock_dev!$A$1:$CI$1,0),FALSE)</f>
        <v>1.6560332878359219E-2</v>
      </c>
      <c r="I72" s="52">
        <f>VLOOKUP($B72,Shock_dev!$A$1:$CI$300,MATCH(DATE(I$1,1,1),Shock_dev!$A$1:$CI$1,0),FALSE)</f>
        <v>1.6747373932518465E-2</v>
      </c>
      <c r="J72" s="52">
        <f>VLOOKUP($B72,Shock_dev!$A$1:$CI$300,MATCH(DATE(J$1,1,1),Shock_dev!$A$1:$CI$1,0),FALSE)</f>
        <v>1.6818799287349424E-2</v>
      </c>
      <c r="K72" s="52">
        <f>VLOOKUP($B72,Shock_dev!$A$1:$CI$300,MATCH(DATE(K$1,1,1),Shock_dev!$A$1:$CI$1,0),FALSE)</f>
        <v>1.654359871253595E-2</v>
      </c>
      <c r="L72" s="52">
        <f>VLOOKUP($B72,Shock_dev!$A$1:$CI$300,MATCH(DATE(L$1,1,1),Shock_dev!$A$1:$CI$1,0),FALSE)</f>
        <v>1.5606904324094459E-2</v>
      </c>
      <c r="M72" s="52">
        <f>VLOOKUP($B72,Shock_dev!$A$1:$CI$300,MATCH(DATE(M$1,1,1),Shock_dev!$A$1:$CI$1,0),FALSE)</f>
        <v>1.2887917511634664E-2</v>
      </c>
      <c r="N72" s="52">
        <f>VLOOKUP($B72,Shock_dev!$A$1:$CI$300,MATCH(DATE(N$1,1,1),Shock_dev!$A$1:$CI$1,0),FALSE)</f>
        <v>1.1064657682033753E-2</v>
      </c>
      <c r="O72" s="52">
        <f>VLOOKUP($B72,Shock_dev!$A$1:$CI$300,MATCH(DATE(O$1,1,1),Shock_dev!$A$1:$CI$1,0),FALSE)</f>
        <v>9.9787012147530257E-3</v>
      </c>
      <c r="P72" s="52">
        <f>VLOOKUP($B72,Shock_dev!$A$1:$CI$300,MATCH(DATE(P$1,1,1),Shock_dev!$A$1:$CI$1,0),FALSE)</f>
        <v>9.2791512039832828E-3</v>
      </c>
      <c r="Q72" s="52">
        <f>VLOOKUP($B72,Shock_dev!$A$1:$CI$300,MATCH(DATE(Q$1,1,1),Shock_dev!$A$1:$CI$1,0),FALSE)</f>
        <v>8.2939893727010418E-3</v>
      </c>
      <c r="R72" s="52">
        <f>VLOOKUP($B72,Shock_dev!$A$1:$CI$300,MATCH(DATE(R$1,1,1),Shock_dev!$A$1:$CI$1,0),FALSE)</f>
        <v>7.215027510598322E-3</v>
      </c>
      <c r="S72" s="52">
        <f>VLOOKUP($B72,Shock_dev!$A$1:$CI$300,MATCH(DATE(S$1,1,1),Shock_dev!$A$1:$CI$1,0),FALSE)</f>
        <v>6.6395250405926198E-3</v>
      </c>
      <c r="T72" s="52">
        <f>VLOOKUP($B72,Shock_dev!$A$1:$CI$300,MATCH(DATE(T$1,1,1),Shock_dev!$A$1:$CI$1,0),FALSE)</f>
        <v>6.1696055876641776E-3</v>
      </c>
      <c r="U72" s="52">
        <f>VLOOKUP($B72,Shock_dev!$A$1:$CI$300,MATCH(DATE(U$1,1,1),Shock_dev!$A$1:$CI$1,0),FALSE)</f>
        <v>5.7584424030671108E-3</v>
      </c>
      <c r="V72" s="52">
        <f>VLOOKUP($B72,Shock_dev!$A$1:$CI$300,MATCH(DATE(V$1,1,1),Shock_dev!$A$1:$CI$1,0),FALSE)</f>
        <v>3.7353593629312152E-3</v>
      </c>
      <c r="W72" s="52">
        <f>VLOOKUP($B72,Shock_dev!$A$1:$CI$300,MATCH(DATE(W$1,1,1),Shock_dev!$A$1:$CI$1,0),FALSE)</f>
        <v>2.2003702590790812E-3</v>
      </c>
      <c r="X72" s="52">
        <f>VLOOKUP($B72,Shock_dev!$A$1:$CI$300,MATCH(DATE(X$1,1,1),Shock_dev!$A$1:$CI$1,0),FALSE)</f>
        <v>1.3894428715610495E-3</v>
      </c>
      <c r="Y72" s="52">
        <f>VLOOKUP($B72,Shock_dev!$A$1:$CI$300,MATCH(DATE(Y$1,1,1),Shock_dev!$A$1:$CI$1,0),FALSE)</f>
        <v>8.3276385786117384E-4</v>
      </c>
      <c r="Z72" s="52">
        <f>VLOOKUP($B72,Shock_dev!$A$1:$CI$300,MATCH(DATE(Z$1,1,1),Shock_dev!$A$1:$CI$1,0),FALSE)</f>
        <v>1.2249710052768554E-3</v>
      </c>
      <c r="AA72" s="52">
        <f>VLOOKUP($B72,Shock_dev!$A$1:$CI$300,MATCH(DATE(AA$1,1,1),Shock_dev!$A$1:$CI$1,0),FALSE)</f>
        <v>1.3465107622215803E-3</v>
      </c>
      <c r="AB72" s="52">
        <f>VLOOKUP($B72,Shock_dev!$A$1:$CI$300,MATCH(DATE(AB$1,1,1),Shock_dev!$A$1:$CI$1,0),FALSE)</f>
        <v>1.3413015606219025E-3</v>
      </c>
      <c r="AC72" s="52">
        <f>VLOOKUP($B72,Shock_dev!$A$1:$CI$300,MATCH(DATE(AC$1,1,1),Shock_dev!$A$1:$CI$1,0),FALSE)</f>
        <v>1.2761535015528528E-3</v>
      </c>
      <c r="AD72" s="52">
        <f>VLOOKUP($B72,Shock_dev!$A$1:$CI$300,MATCH(DATE(AD$1,1,1),Shock_dev!$A$1:$CI$1,0),FALSE)</f>
        <v>1.1890318190576272E-3</v>
      </c>
      <c r="AE72" s="52">
        <f>VLOOKUP($B72,Shock_dev!$A$1:$CI$300,MATCH(DATE(AE$1,1,1),Shock_dev!$A$1:$CI$1,0),FALSE)</f>
        <v>1.1046052393442612E-3</v>
      </c>
      <c r="AF72" s="52">
        <f>VLOOKUP($B72,Shock_dev!$A$1:$CI$300,MATCH(DATE(AF$1,1,1),Shock_dev!$A$1:$CI$1,0),FALSE)</f>
        <v>1.0367556252215576E-3</v>
      </c>
      <c r="AG72" s="52"/>
      <c r="AH72" s="65">
        <f t="shared" si="1"/>
        <v>1.2468002103519314E-2</v>
      </c>
      <c r="AI72" s="65">
        <f t="shared" si="2"/>
        <v>1.6455401826971507E-2</v>
      </c>
      <c r="AJ72" s="65">
        <f t="shared" si="3"/>
        <v>1.0300883397021154E-2</v>
      </c>
      <c r="AK72" s="65">
        <f t="shared" si="4"/>
        <v>5.9035919809706889E-3</v>
      </c>
      <c r="AL72" s="65">
        <f t="shared" si="5"/>
        <v>1.398811751199948E-3</v>
      </c>
      <c r="AM72" s="65">
        <f t="shared" si="6"/>
        <v>1.1895695491596404E-3</v>
      </c>
      <c r="AN72" s="66"/>
      <c r="AO72" s="65">
        <f t="shared" si="7"/>
        <v>1.446170196524541E-2</v>
      </c>
      <c r="AP72" s="65">
        <f t="shared" si="8"/>
        <v>8.1022376889959211E-3</v>
      </c>
      <c r="AQ72" s="65">
        <f t="shared" si="9"/>
        <v>1.2941906501797943E-3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0.28131946721768308</v>
      </c>
      <c r="D77" s="52">
        <f t="shared" ref="D77:AF77" si="11">SUM(D60:D69)</f>
        <v>0.28780122272939174</v>
      </c>
      <c r="E77" s="52">
        <f t="shared" si="11"/>
        <v>0.28663602188611892</v>
      </c>
      <c r="F77" s="52">
        <f t="shared" si="11"/>
        <v>0.28392135285765813</v>
      </c>
      <c r="G77" s="52">
        <f t="shared" si="11"/>
        <v>0.30232152378382554</v>
      </c>
      <c r="H77" s="52">
        <f t="shared" si="11"/>
        <v>0.30261416353116388</v>
      </c>
      <c r="I77" s="52">
        <f t="shared" si="11"/>
        <v>0.29425822551063208</v>
      </c>
      <c r="J77" s="52">
        <f t="shared" si="11"/>
        <v>0.29093781385628981</v>
      </c>
      <c r="K77" s="52">
        <f t="shared" si="11"/>
        <v>0.27617819577282449</v>
      </c>
      <c r="L77" s="52">
        <f t="shared" si="11"/>
        <v>0.2440064407042421</v>
      </c>
      <c r="M77" s="52">
        <f t="shared" si="11"/>
        <v>0.15718645442887144</v>
      </c>
      <c r="N77" s="52">
        <f t="shared" si="11"/>
        <v>0.1396311949357866</v>
      </c>
      <c r="O77" s="52">
        <f t="shared" si="11"/>
        <v>0.13683773007934999</v>
      </c>
      <c r="P77" s="52">
        <f t="shared" si="11"/>
        <v>0.13476087379939658</v>
      </c>
      <c r="Q77" s="52">
        <f t="shared" si="11"/>
        <v>0.11278880607581937</v>
      </c>
      <c r="R77" s="52">
        <f t="shared" si="11"/>
        <v>9.5012770918677936E-2</v>
      </c>
      <c r="S77" s="52">
        <f t="shared" si="11"/>
        <v>9.9784092006178216E-2</v>
      </c>
      <c r="T77" s="52">
        <f t="shared" si="11"/>
        <v>9.8380732093455964E-2</v>
      </c>
      <c r="U77" s="52">
        <f t="shared" si="11"/>
        <v>9.6898999990023091E-2</v>
      </c>
      <c r="V77" s="52">
        <f t="shared" si="11"/>
        <v>3.2767684632522845E-2</v>
      </c>
      <c r="W77" s="52">
        <f t="shared" si="11"/>
        <v>1.8193456580656239E-2</v>
      </c>
      <c r="X77" s="52">
        <f t="shared" si="11"/>
        <v>2.3566780492517883E-2</v>
      </c>
      <c r="Y77" s="52">
        <f t="shared" si="11"/>
        <v>2.2928676532139106E-2</v>
      </c>
      <c r="Z77" s="52">
        <f t="shared" si="11"/>
        <v>5.2918614769089767E-2</v>
      </c>
      <c r="AA77" s="52">
        <f t="shared" si="11"/>
        <v>5.2983394462767897E-2</v>
      </c>
      <c r="AB77" s="52">
        <f t="shared" si="11"/>
        <v>5.2287182101486265E-2</v>
      </c>
      <c r="AC77" s="52">
        <f t="shared" si="11"/>
        <v>5.1359701410368663E-2</v>
      </c>
      <c r="AD77" s="52">
        <f t="shared" si="11"/>
        <v>5.0387099921416593E-2</v>
      </c>
      <c r="AE77" s="52">
        <f t="shared" si="11"/>
        <v>4.9417375382189647E-2</v>
      </c>
      <c r="AF77" s="52">
        <f t="shared" si="11"/>
        <v>4.8466249973511261E-2</v>
      </c>
      <c r="AG77" s="67"/>
      <c r="AH77" s="65">
        <f>AVERAGE(C77:G77)</f>
        <v>0.2883999176949355</v>
      </c>
      <c r="AI77" s="65">
        <f>AVERAGE(H77:L77)</f>
        <v>0.28159896787503047</v>
      </c>
      <c r="AJ77" s="65">
        <f>AVERAGE(M77:Q77)</f>
        <v>0.1362410118638448</v>
      </c>
      <c r="AK77" s="65">
        <f>AVERAGE(R77:V77)</f>
        <v>8.4568855928171607E-2</v>
      </c>
      <c r="AL77" s="65">
        <f>AVERAGE(W77:AA77)</f>
        <v>3.4118184567434179E-2</v>
      </c>
      <c r="AM77" s="65">
        <f>AVERAGE(AB77:AF77)</f>
        <v>5.0383521757794481E-2</v>
      </c>
      <c r="AN77" s="66"/>
      <c r="AO77" s="65">
        <f>AVERAGE(AH77:AI77)</f>
        <v>0.28499944278498301</v>
      </c>
      <c r="AP77" s="65">
        <f>AVERAGE(AJ77:AK77)</f>
        <v>0.11040493389600819</v>
      </c>
      <c r="AQ77" s="65">
        <f>AVERAGE(AL77:AM77)</f>
        <v>4.225085316261433E-2</v>
      </c>
    </row>
    <row r="78" spans="1:43" s="9" customFormat="1" x14ac:dyDescent="0.25">
      <c r="A78" s="13" t="s">
        <v>399</v>
      </c>
      <c r="B78" s="13"/>
      <c r="C78" s="52">
        <f>SUM(C70:C71)</f>
        <v>0.12406884259062437</v>
      </c>
      <c r="D78" s="52">
        <f t="shared" ref="D78:AF78" si="12">SUM(D70:D71)</f>
        <v>0.18090618063936453</v>
      </c>
      <c r="E78" s="52">
        <f t="shared" si="12"/>
        <v>0.20739525121588054</v>
      </c>
      <c r="F78" s="52">
        <f t="shared" si="12"/>
        <v>0.21688840114514349</v>
      </c>
      <c r="G78" s="52">
        <f t="shared" si="12"/>
        <v>0.22551044884581467</v>
      </c>
      <c r="H78" s="52">
        <f t="shared" si="12"/>
        <v>0.2244421667083</v>
      </c>
      <c r="I78" s="52">
        <f t="shared" si="12"/>
        <v>0.21531286258907723</v>
      </c>
      <c r="J78" s="52">
        <f t="shared" si="12"/>
        <v>0.20509967925047182</v>
      </c>
      <c r="K78" s="52">
        <f t="shared" si="12"/>
        <v>0.18943405932415516</v>
      </c>
      <c r="L78" s="52">
        <f t="shared" si="12"/>
        <v>0.16391518816879025</v>
      </c>
      <c r="M78" s="52">
        <f t="shared" si="12"/>
        <v>0.11014589561568461</v>
      </c>
      <c r="N78" s="52">
        <f t="shared" si="12"/>
        <v>7.7625193590521988E-2</v>
      </c>
      <c r="O78" s="52">
        <f t="shared" si="12"/>
        <v>5.9819616231790017E-2</v>
      </c>
      <c r="P78" s="52">
        <f t="shared" si="12"/>
        <v>4.9827488513401609E-2</v>
      </c>
      <c r="Q78" s="52">
        <f t="shared" si="12"/>
        <v>3.520001894785979E-2</v>
      </c>
      <c r="R78" s="52">
        <f t="shared" si="12"/>
        <v>2.2109006691399438E-2</v>
      </c>
      <c r="S78" s="52">
        <f t="shared" si="12"/>
        <v>1.9727327975995829E-2</v>
      </c>
      <c r="T78" s="52">
        <f t="shared" si="12"/>
        <v>1.9281578396662946E-2</v>
      </c>
      <c r="U78" s="52">
        <f t="shared" si="12"/>
        <v>2.0120184548234877E-2</v>
      </c>
      <c r="V78" s="52">
        <f t="shared" si="12"/>
        <v>-6.4970022751444957E-3</v>
      </c>
      <c r="W78" s="52">
        <f t="shared" si="12"/>
        <v>-2.1891368205695368E-2</v>
      </c>
      <c r="X78" s="52">
        <f t="shared" si="12"/>
        <v>-2.4813370685683817E-2</v>
      </c>
      <c r="Y78" s="52">
        <f t="shared" si="12"/>
        <v>-2.4762898242446339E-2</v>
      </c>
      <c r="Z78" s="52">
        <f t="shared" si="12"/>
        <v>-8.3799030499359523E-3</v>
      </c>
      <c r="AA78" s="52">
        <f t="shared" si="12"/>
        <v>3.6975003717479239E-4</v>
      </c>
      <c r="AB78" s="52">
        <f t="shared" si="12"/>
        <v>6.2917006399440031E-3</v>
      </c>
      <c r="AC78" s="52">
        <f t="shared" si="12"/>
        <v>1.0320832830610043E-2</v>
      </c>
      <c r="AD78" s="52">
        <f t="shared" si="12"/>
        <v>1.308958706586995E-2</v>
      </c>
      <c r="AE78" s="52">
        <f t="shared" si="12"/>
        <v>1.4981531362392879E-2</v>
      </c>
      <c r="AF78" s="52">
        <f t="shared" si="12"/>
        <v>1.6253451901407867E-2</v>
      </c>
      <c r="AG78" s="67"/>
      <c r="AH78" s="65">
        <f>AVERAGE(C78:G78)</f>
        <v>0.19095382488736554</v>
      </c>
      <c r="AI78" s="65">
        <f>AVERAGE(H78:L78)</f>
        <v>0.19964079120815886</v>
      </c>
      <c r="AJ78" s="65">
        <f>AVERAGE(M78:Q78)</f>
        <v>6.6523642579851605E-2</v>
      </c>
      <c r="AK78" s="65">
        <f>AVERAGE(R78:V78)</f>
        <v>1.4948219067429718E-2</v>
      </c>
      <c r="AL78" s="65">
        <f>AVERAGE(W78:AA78)</f>
        <v>-1.5895558029317337E-2</v>
      </c>
      <c r="AM78" s="65">
        <f>AVERAGE(AB78:AF78)</f>
        <v>1.2187420760044948E-2</v>
      </c>
      <c r="AN78" s="66"/>
      <c r="AO78" s="65">
        <f>AVERAGE(AH78:AI78)</f>
        <v>0.19529730804776219</v>
      </c>
      <c r="AP78" s="65">
        <f>AVERAGE(AJ78:AK78)</f>
        <v>4.0735930823640659E-2</v>
      </c>
      <c r="AQ78" s="65">
        <f>AVERAGE(AL78:AM78)</f>
        <v>-1.8540686346361947E-3</v>
      </c>
    </row>
    <row r="79" spans="1:43" s="9" customFormat="1" x14ac:dyDescent="0.25">
      <c r="A79" s="13" t="s">
        <v>421</v>
      </c>
      <c r="B79" s="13"/>
      <c r="C79" s="52">
        <f>SUM(C53:C58)</f>
        <v>4.0022816907986369E-2</v>
      </c>
      <c r="D79" s="52">
        <f t="shared" ref="D79:AF79" si="13">SUM(D53:D58)</f>
        <v>5.2247878126129264E-2</v>
      </c>
      <c r="E79" s="52">
        <f t="shared" si="13"/>
        <v>5.5498870302319869E-2</v>
      </c>
      <c r="F79" s="52">
        <f t="shared" si="13"/>
        <v>5.4591785551486666E-2</v>
      </c>
      <c r="G79" s="52">
        <f t="shared" si="13"/>
        <v>5.4242402807433775E-2</v>
      </c>
      <c r="H79" s="52">
        <f t="shared" si="13"/>
        <v>5.0852515717483254E-2</v>
      </c>
      <c r="I79" s="52">
        <f t="shared" si="13"/>
        <v>4.5226550802414348E-2</v>
      </c>
      <c r="J79" s="52">
        <f t="shared" si="13"/>
        <v>3.9750871177893755E-2</v>
      </c>
      <c r="K79" s="52">
        <f t="shared" si="13"/>
        <v>3.2847460052892685E-2</v>
      </c>
      <c r="L79" s="52">
        <f t="shared" si="13"/>
        <v>2.331375334425145E-2</v>
      </c>
      <c r="M79" s="52">
        <f t="shared" si="13"/>
        <v>5.5974024536317134E-3</v>
      </c>
      <c r="N79" s="52">
        <f t="shared" si="13"/>
        <v>-3.2928197949467228E-3</v>
      </c>
      <c r="O79" s="52">
        <f t="shared" si="13"/>
        <v>-7.3647723325340735E-3</v>
      </c>
      <c r="P79" s="52">
        <f t="shared" si="13"/>
        <v>-9.1458929348127091E-3</v>
      </c>
      <c r="Q79" s="52">
        <f t="shared" si="13"/>
        <v>-1.2528612292229705E-2</v>
      </c>
      <c r="R79" s="52">
        <f t="shared" si="13"/>
        <v>-1.492019048238253E-2</v>
      </c>
      <c r="S79" s="52">
        <f t="shared" si="13"/>
        <v>-1.357008683128124E-2</v>
      </c>
      <c r="T79" s="52">
        <f t="shared" si="13"/>
        <v>-1.1876527458336717E-2</v>
      </c>
      <c r="U79" s="52">
        <f t="shared" si="13"/>
        <v>-9.8897211893945597E-3</v>
      </c>
      <c r="V79" s="52">
        <f t="shared" si="13"/>
        <v>-1.6782783556949624E-2</v>
      </c>
      <c r="W79" s="52">
        <f t="shared" si="13"/>
        <v>-1.8827033658175014E-2</v>
      </c>
      <c r="X79" s="52">
        <f t="shared" si="13"/>
        <v>-1.6987881830242482E-2</v>
      </c>
      <c r="Y79" s="52">
        <f t="shared" si="13"/>
        <v>-1.4806164665599798E-2</v>
      </c>
      <c r="Z79" s="52">
        <f t="shared" si="13"/>
        <v>-7.6219935292059253E-3</v>
      </c>
      <c r="AA79" s="52">
        <f t="shared" si="13"/>
        <v>-3.8704044351454622E-3</v>
      </c>
      <c r="AB79" s="52">
        <f t="shared" si="13"/>
        <v>-1.1148866437453216E-3</v>
      </c>
      <c r="AC79" s="52">
        <f t="shared" si="13"/>
        <v>9.6100229224607269E-4</v>
      </c>
      <c r="AD79" s="52">
        <f t="shared" si="13"/>
        <v>2.528120921536411E-3</v>
      </c>
      <c r="AE79" s="52">
        <f t="shared" si="13"/>
        <v>3.6819798757781125E-3</v>
      </c>
      <c r="AF79" s="52">
        <f t="shared" si="13"/>
        <v>4.4983501855337558E-3</v>
      </c>
      <c r="AG79" s="67"/>
      <c r="AH79" s="65">
        <f t="shared" si="1"/>
        <v>5.1320750739071185E-2</v>
      </c>
      <c r="AI79" s="65">
        <f t="shared" si="2"/>
        <v>3.8398230218987098E-2</v>
      </c>
      <c r="AJ79" s="65">
        <f t="shared" si="3"/>
        <v>-5.3469389801782995E-3</v>
      </c>
      <c r="AK79" s="65">
        <f t="shared" si="4"/>
        <v>-1.3407861903668933E-2</v>
      </c>
      <c r="AL79" s="65">
        <f t="shared" si="5"/>
        <v>-1.2422695623673737E-2</v>
      </c>
      <c r="AM79" s="65">
        <f t="shared" si="6"/>
        <v>2.1109133262698062E-3</v>
      </c>
      <c r="AN79" s="66"/>
      <c r="AO79" s="65">
        <f t="shared" si="7"/>
        <v>4.4859490479029138E-2</v>
      </c>
      <c r="AP79" s="65">
        <f t="shared" si="8"/>
        <v>-9.3774004419236168E-3</v>
      </c>
      <c r="AQ79" s="65">
        <f t="shared" si="9"/>
        <v>-5.1558911487019649E-3</v>
      </c>
    </row>
    <row r="80" spans="1:43" s="9" customFormat="1" x14ac:dyDescent="0.25">
      <c r="A80" s="13" t="s">
        <v>423</v>
      </c>
      <c r="B80" s="13"/>
      <c r="C80" s="52">
        <f>C59</f>
        <v>6.9307706093353245E-3</v>
      </c>
      <c r="D80" s="52">
        <f t="shared" ref="D80:AF80" si="14">D59</f>
        <v>1.1895817822778694E-2</v>
      </c>
      <c r="E80" s="52">
        <f t="shared" si="14"/>
        <v>1.4377865281331404E-2</v>
      </c>
      <c r="F80" s="52">
        <f t="shared" si="14"/>
        <v>1.5212959732454333E-2</v>
      </c>
      <c r="G80" s="52">
        <f t="shared" si="14"/>
        <v>1.5690387323924547E-2</v>
      </c>
      <c r="H80" s="52">
        <f t="shared" si="14"/>
        <v>1.5724296376105323E-2</v>
      </c>
      <c r="I80" s="52">
        <f t="shared" si="14"/>
        <v>1.53725693057722E-2</v>
      </c>
      <c r="J80" s="52">
        <f t="shared" si="14"/>
        <v>1.502315344766582E-2</v>
      </c>
      <c r="K80" s="52">
        <f t="shared" si="14"/>
        <v>1.4501702688245287E-2</v>
      </c>
      <c r="L80" s="52">
        <f t="shared" si="14"/>
        <v>1.3468341053959432E-2</v>
      </c>
      <c r="M80" s="52">
        <f t="shared" si="14"/>
        <v>1.0765887144389226E-2</v>
      </c>
      <c r="N80" s="52">
        <f t="shared" si="14"/>
        <v>8.8481150743658712E-3</v>
      </c>
      <c r="O80" s="52">
        <f t="shared" si="14"/>
        <v>8.0030486166808804E-3</v>
      </c>
      <c r="P80" s="52">
        <f t="shared" si="14"/>
        <v>7.8190942378606135E-3</v>
      </c>
      <c r="Q80" s="52">
        <f t="shared" si="14"/>
        <v>7.4159783543816232E-3</v>
      </c>
      <c r="R80" s="52">
        <f t="shared" si="14"/>
        <v>6.8790371119147598E-3</v>
      </c>
      <c r="S80" s="52">
        <f t="shared" si="14"/>
        <v>6.7696738121917881E-3</v>
      </c>
      <c r="T80" s="52">
        <f t="shared" si="14"/>
        <v>6.754914620692172E-3</v>
      </c>
      <c r="U80" s="52">
        <f t="shared" si="14"/>
        <v>6.7054893767209741E-3</v>
      </c>
      <c r="V80" s="52">
        <f t="shared" si="14"/>
        <v>4.9963762900032804E-3</v>
      </c>
      <c r="W80" s="52">
        <f t="shared" si="14"/>
        <v>3.4135616683618557E-3</v>
      </c>
      <c r="X80" s="52">
        <f t="shared" si="14"/>
        <v>2.5693949457444845E-3</v>
      </c>
      <c r="Y80" s="52">
        <f t="shared" si="14"/>
        <v>2.0628902573799073E-3</v>
      </c>
      <c r="Z80" s="52">
        <f t="shared" si="14"/>
        <v>2.5104764648848908E-3</v>
      </c>
      <c r="AA80" s="52">
        <f t="shared" si="14"/>
        <v>2.7261825433239685E-3</v>
      </c>
      <c r="AB80" s="52">
        <f t="shared" si="14"/>
        <v>2.6490402071431291E-3</v>
      </c>
      <c r="AC80" s="52">
        <f t="shared" si="14"/>
        <v>2.3595595174140112E-3</v>
      </c>
      <c r="AD80" s="52">
        <f t="shared" si="14"/>
        <v>1.9488834964627455E-3</v>
      </c>
      <c r="AE80" s="52">
        <f t="shared" si="14"/>
        <v>1.4857375006111268E-3</v>
      </c>
      <c r="AF80" s="52">
        <f t="shared" si="14"/>
        <v>1.0156556356687599E-3</v>
      </c>
      <c r="AG80" s="67"/>
      <c r="AH80" s="65">
        <f t="shared" si="1"/>
        <v>1.2821560153964861E-2</v>
      </c>
      <c r="AI80" s="65">
        <f t="shared" si="2"/>
        <v>1.4818012574349611E-2</v>
      </c>
      <c r="AJ80" s="65">
        <f t="shared" si="3"/>
        <v>8.5704246855356422E-3</v>
      </c>
      <c r="AK80" s="65">
        <f t="shared" si="4"/>
        <v>6.4210982423045957E-3</v>
      </c>
      <c r="AL80" s="65">
        <f t="shared" si="5"/>
        <v>2.6565011759390211E-3</v>
      </c>
      <c r="AM80" s="65">
        <f t="shared" si="6"/>
        <v>1.8917752714599546E-3</v>
      </c>
      <c r="AN80" s="66"/>
      <c r="AO80" s="65">
        <f t="shared" si="7"/>
        <v>1.3819786364157236E-2</v>
      </c>
      <c r="AP80" s="65">
        <f t="shared" si="8"/>
        <v>7.4957614639201194E-3</v>
      </c>
      <c r="AQ80" s="65">
        <f t="shared" si="9"/>
        <v>2.274138223699488E-3</v>
      </c>
    </row>
    <row r="81" spans="1:43" s="9" customFormat="1" x14ac:dyDescent="0.25">
      <c r="A81" s="13" t="s">
        <v>426</v>
      </c>
      <c r="B81" s="13"/>
      <c r="C81" s="52">
        <f>C72</f>
        <v>7.0838741344162867E-3</v>
      </c>
      <c r="D81" s="52">
        <f t="shared" ref="D81:AF81" si="15">D72</f>
        <v>1.1161204489357042E-2</v>
      </c>
      <c r="E81" s="52">
        <f t="shared" si="15"/>
        <v>1.3470014648659682E-2</v>
      </c>
      <c r="F81" s="52">
        <f t="shared" si="15"/>
        <v>1.472157586557437E-2</v>
      </c>
      <c r="G81" s="52">
        <f t="shared" si="15"/>
        <v>1.5903341379589177E-2</v>
      </c>
      <c r="H81" s="52">
        <f t="shared" si="15"/>
        <v>1.6560332878359219E-2</v>
      </c>
      <c r="I81" s="52">
        <f t="shared" si="15"/>
        <v>1.6747373932518465E-2</v>
      </c>
      <c r="J81" s="52">
        <f t="shared" si="15"/>
        <v>1.6818799287349424E-2</v>
      </c>
      <c r="K81" s="52">
        <f t="shared" si="15"/>
        <v>1.654359871253595E-2</v>
      </c>
      <c r="L81" s="52">
        <f t="shared" si="15"/>
        <v>1.5606904324094459E-2</v>
      </c>
      <c r="M81" s="52">
        <f t="shared" si="15"/>
        <v>1.2887917511634664E-2</v>
      </c>
      <c r="N81" s="52">
        <f t="shared" si="15"/>
        <v>1.1064657682033753E-2</v>
      </c>
      <c r="O81" s="52">
        <f t="shared" si="15"/>
        <v>9.9787012147530257E-3</v>
      </c>
      <c r="P81" s="52">
        <f t="shared" si="15"/>
        <v>9.2791512039832828E-3</v>
      </c>
      <c r="Q81" s="52">
        <f t="shared" si="15"/>
        <v>8.2939893727010418E-3</v>
      </c>
      <c r="R81" s="52">
        <f t="shared" si="15"/>
        <v>7.215027510598322E-3</v>
      </c>
      <c r="S81" s="52">
        <f t="shared" si="15"/>
        <v>6.6395250405926198E-3</v>
      </c>
      <c r="T81" s="52">
        <f t="shared" si="15"/>
        <v>6.1696055876641776E-3</v>
      </c>
      <c r="U81" s="52">
        <f t="shared" si="15"/>
        <v>5.7584424030671108E-3</v>
      </c>
      <c r="V81" s="52">
        <f t="shared" si="15"/>
        <v>3.7353593629312152E-3</v>
      </c>
      <c r="W81" s="52">
        <f t="shared" si="15"/>
        <v>2.2003702590790812E-3</v>
      </c>
      <c r="X81" s="52">
        <f t="shared" si="15"/>
        <v>1.3894428715610495E-3</v>
      </c>
      <c r="Y81" s="52">
        <f t="shared" si="15"/>
        <v>8.3276385786117384E-4</v>
      </c>
      <c r="Z81" s="52">
        <f t="shared" si="15"/>
        <v>1.2249710052768554E-3</v>
      </c>
      <c r="AA81" s="52">
        <f t="shared" si="15"/>
        <v>1.3465107622215803E-3</v>
      </c>
      <c r="AB81" s="52">
        <f t="shared" si="15"/>
        <v>1.3413015606219025E-3</v>
      </c>
      <c r="AC81" s="52">
        <f t="shared" si="15"/>
        <v>1.2761535015528528E-3</v>
      </c>
      <c r="AD81" s="52">
        <f t="shared" si="15"/>
        <v>1.1890318190576272E-3</v>
      </c>
      <c r="AE81" s="52">
        <f t="shared" si="15"/>
        <v>1.1046052393442612E-3</v>
      </c>
      <c r="AF81" s="52">
        <f t="shared" si="15"/>
        <v>1.0367556252215576E-3</v>
      </c>
      <c r="AG81" s="67"/>
      <c r="AH81" s="65">
        <f>AVERAGE(C81:G81)</f>
        <v>1.2468002103519314E-2</v>
      </c>
      <c r="AI81" s="65">
        <f>AVERAGE(H81:L81)</f>
        <v>1.6455401826971507E-2</v>
      </c>
      <c r="AJ81" s="65">
        <f>AVERAGE(M81:Q81)</f>
        <v>1.0300883397021154E-2</v>
      </c>
      <c r="AK81" s="65">
        <f>AVERAGE(R81:V81)</f>
        <v>5.9035919809706889E-3</v>
      </c>
      <c r="AL81" s="65">
        <f>AVERAGE(W81:AA81)</f>
        <v>1.398811751199948E-3</v>
      </c>
      <c r="AM81" s="65">
        <f>AVERAGE(AB81:AF81)</f>
        <v>1.1895695491596404E-3</v>
      </c>
      <c r="AN81" s="66"/>
      <c r="AO81" s="65">
        <f>AVERAGE(AH81:AI81)</f>
        <v>1.446170196524541E-2</v>
      </c>
      <c r="AP81" s="65">
        <f>AVERAGE(AJ81:AK81)</f>
        <v>8.1022376889959211E-3</v>
      </c>
      <c r="AQ81" s="65">
        <f>AVERAGE(AL81:AM81)</f>
        <v>1.2941906501797943E-3</v>
      </c>
    </row>
    <row r="82" spans="1:43" s="9" customFormat="1" x14ac:dyDescent="0.25">
      <c r="A82" s="13" t="s">
        <v>425</v>
      </c>
      <c r="B82" s="13"/>
      <c r="C82" s="52">
        <f>SUM(C51:C52)</f>
        <v>6.0498359236296579E-3</v>
      </c>
      <c r="D82" s="52">
        <f t="shared" ref="D82:AF82" si="16">SUM(D51:D52)</f>
        <v>8.3137734311925591E-3</v>
      </c>
      <c r="E82" s="52">
        <f t="shared" si="16"/>
        <v>9.1263374784753201E-3</v>
      </c>
      <c r="F82" s="52">
        <f t="shared" si="16"/>
        <v>9.2077251921370874E-3</v>
      </c>
      <c r="G82" s="52">
        <f t="shared" si="16"/>
        <v>9.3105914524242057E-3</v>
      </c>
      <c r="H82" s="52">
        <f t="shared" si="16"/>
        <v>8.9479382638148336E-3</v>
      </c>
      <c r="I82" s="52">
        <f t="shared" si="16"/>
        <v>8.2241111696469468E-3</v>
      </c>
      <c r="J82" s="52">
        <f t="shared" si="16"/>
        <v>7.4950186946906028E-3</v>
      </c>
      <c r="K82" s="52">
        <f t="shared" si="16"/>
        <v>6.5386054346204944E-3</v>
      </c>
      <c r="L82" s="52">
        <f t="shared" si="16"/>
        <v>5.1563840519423774E-3</v>
      </c>
      <c r="M82" s="52">
        <f t="shared" si="16"/>
        <v>2.4910090866348288E-3</v>
      </c>
      <c r="N82" s="52">
        <f t="shared" si="16"/>
        <v>1.0338005136143434E-3</v>
      </c>
      <c r="O82" s="52">
        <f t="shared" si="16"/>
        <v>3.1694712437264037E-4</v>
      </c>
      <c r="P82" s="52">
        <f t="shared" si="16"/>
        <v>-2.8268847058798884E-5</v>
      </c>
      <c r="Q82" s="52">
        <f t="shared" si="16"/>
        <v>-6.0386397646984536E-4</v>
      </c>
      <c r="R82" s="52">
        <f t="shared" si="16"/>
        <v>-1.0617609372398909E-3</v>
      </c>
      <c r="S82" s="52">
        <f t="shared" si="16"/>
        <v>-9.722731641448679E-4</v>
      </c>
      <c r="T82" s="52">
        <f t="shared" si="16"/>
        <v>-8.111523052997901E-4</v>
      </c>
      <c r="U82" s="52">
        <f t="shared" si="16"/>
        <v>-6.0082246142737763E-4</v>
      </c>
      <c r="V82" s="52">
        <f t="shared" si="16"/>
        <v>-1.7339171250883763E-3</v>
      </c>
      <c r="W82" s="52">
        <f t="shared" si="16"/>
        <v>-2.2224754045863742E-3</v>
      </c>
      <c r="X82" s="52">
        <f t="shared" si="16"/>
        <v>-2.1095025780882228E-3</v>
      </c>
      <c r="Y82" s="52">
        <f t="shared" si="16"/>
        <v>-1.9005935094395905E-3</v>
      </c>
      <c r="Z82" s="52">
        <f t="shared" si="16"/>
        <v>-9.1910694670697176E-4</v>
      </c>
      <c r="AA82" s="52">
        <f t="shared" si="16"/>
        <v>-3.913660354560504E-4</v>
      </c>
      <c r="AB82" s="52">
        <f t="shared" si="16"/>
        <v>-1.445373811843377E-5</v>
      </c>
      <c r="AC82" s="52">
        <f t="shared" si="16"/>
        <v>2.6072877276628998E-4</v>
      </c>
      <c r="AD82" s="52">
        <f t="shared" si="16"/>
        <v>4.6292379025630859E-4</v>
      </c>
      <c r="AE82" s="52">
        <f t="shared" si="16"/>
        <v>6.0907803569365234E-4</v>
      </c>
      <c r="AF82" s="52">
        <f t="shared" si="16"/>
        <v>7.1185325480011409E-4</v>
      </c>
      <c r="AG82" s="67"/>
      <c r="AH82" s="65">
        <f>AVERAGE(C82:G82)</f>
        <v>8.4016526955717659E-3</v>
      </c>
      <c r="AI82" s="65">
        <f>AVERAGE(H82:L82)</f>
        <v>7.2724115229430512E-3</v>
      </c>
      <c r="AJ82" s="65">
        <f>AVERAGE(M82:Q82)</f>
        <v>6.4192478021863361E-4</v>
      </c>
      <c r="AK82" s="65">
        <f>AVERAGE(R82:V82)</f>
        <v>-1.0359851986400605E-3</v>
      </c>
      <c r="AL82" s="65">
        <f>AVERAGE(W82:AA82)</f>
        <v>-1.5086088948554417E-3</v>
      </c>
      <c r="AM82" s="65">
        <f>AVERAGE(AB82:AF82)</f>
        <v>4.0602602307958629E-4</v>
      </c>
      <c r="AN82" s="66"/>
      <c r="AO82" s="65">
        <f>AVERAGE(AH82:AI82)</f>
        <v>7.8370321092574094E-3</v>
      </c>
      <c r="AP82" s="65">
        <f>AVERAGE(AJ82:AK82)</f>
        <v>-1.9703020921071343E-4</v>
      </c>
      <c r="AQ82" s="65">
        <f>AVERAGE(AL82:AM82)</f>
        <v>-5.5129143588792773E-4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0.12290484081991188</v>
      </c>
      <c r="D87" s="52">
        <f t="shared" ref="D87:AF92" si="20">D60</f>
        <v>0.12488443581407878</v>
      </c>
      <c r="E87" s="52">
        <f t="shared" si="20"/>
        <v>0.12397814049569365</v>
      </c>
      <c r="F87" s="52">
        <f t="shared" si="20"/>
        <v>0.12254250527050466</v>
      </c>
      <c r="G87" s="52">
        <f t="shared" si="20"/>
        <v>0.13129756138841889</v>
      </c>
      <c r="H87" s="52">
        <f t="shared" si="20"/>
        <v>0.13234406127622703</v>
      </c>
      <c r="I87" s="52">
        <f t="shared" si="20"/>
        <v>0.13078512281507201</v>
      </c>
      <c r="J87" s="52">
        <f t="shared" si="20"/>
        <v>0.12917705640217453</v>
      </c>
      <c r="K87" s="52">
        <f t="shared" si="20"/>
        <v>0.12757462968992239</v>
      </c>
      <c r="L87" s="52">
        <f t="shared" si="20"/>
        <v>0.10590519297848751</v>
      </c>
      <c r="M87" s="52">
        <f t="shared" si="20"/>
        <v>8.4759843401937457E-2</v>
      </c>
      <c r="N87" s="52">
        <f t="shared" si="20"/>
        <v>8.3098942621235003E-2</v>
      </c>
      <c r="O87" s="52">
        <f t="shared" si="20"/>
        <v>8.1972067527744094E-2</v>
      </c>
      <c r="P87" s="52">
        <f t="shared" si="20"/>
        <v>8.0972797609648012E-2</v>
      </c>
      <c r="Q87" s="52">
        <f t="shared" si="20"/>
        <v>5.4029711502641804E-2</v>
      </c>
      <c r="R87" s="52">
        <f t="shared" si="20"/>
        <v>4.0351455831573631E-2</v>
      </c>
      <c r="S87" s="52">
        <f t="shared" si="20"/>
        <v>3.9473168775167919E-2</v>
      </c>
      <c r="T87" s="52">
        <f t="shared" si="20"/>
        <v>3.8933174622385942E-2</v>
      </c>
      <c r="U87" s="52">
        <f t="shared" si="20"/>
        <v>3.8445837969780801E-2</v>
      </c>
      <c r="V87" s="52">
        <f t="shared" si="20"/>
        <v>8.8892481433797636E-3</v>
      </c>
      <c r="W87" s="52">
        <f t="shared" si="20"/>
        <v>-1.6494111948892217E-3</v>
      </c>
      <c r="X87" s="52">
        <f t="shared" si="20"/>
        <v>-2.0492948816179537E-3</v>
      </c>
      <c r="Y87" s="52">
        <f t="shared" si="20"/>
        <v>-2.1468470698173562E-3</v>
      </c>
      <c r="Z87" s="52">
        <f t="shared" si="20"/>
        <v>-2.1397673662647805E-3</v>
      </c>
      <c r="AA87" s="52">
        <f t="shared" si="20"/>
        <v>-2.1449178719243002E-3</v>
      </c>
      <c r="AB87" s="52">
        <f t="shared" si="20"/>
        <v>-2.172560322091711E-3</v>
      </c>
      <c r="AC87" s="52">
        <f t="shared" si="20"/>
        <v>-2.2162404913519335E-3</v>
      </c>
      <c r="AD87" s="52">
        <f t="shared" si="20"/>
        <v>-2.2677587480519129E-3</v>
      </c>
      <c r="AE87" s="52">
        <f t="shared" si="20"/>
        <v>-2.3207905721855564E-3</v>
      </c>
      <c r="AF87" s="52">
        <f t="shared" si="20"/>
        <v>-2.3711539467350458E-3</v>
      </c>
      <c r="AH87" s="65">
        <f t="shared" ref="AH87:AH93" si="21">AVERAGE(C87:G87)</f>
        <v>0.12512149675772158</v>
      </c>
      <c r="AI87" s="65">
        <f t="shared" ref="AI87:AI93" si="22">AVERAGE(H87:L87)</f>
        <v>0.1251572126323767</v>
      </c>
      <c r="AJ87" s="65">
        <f t="shared" ref="AJ87:AJ93" si="23">AVERAGE(M87:Q87)</f>
        <v>7.6966672532641264E-2</v>
      </c>
      <c r="AK87" s="65">
        <f t="shared" ref="AK87:AK93" si="24">AVERAGE(R87:V87)</f>
        <v>3.3218577068457614E-2</v>
      </c>
      <c r="AL87" s="65">
        <f t="shared" ref="AL87:AL93" si="25">AVERAGE(W87:AA87)</f>
        <v>-2.0260476769027222E-3</v>
      </c>
      <c r="AM87" s="65">
        <f t="shared" ref="AM87:AM93" si="26">AVERAGE(AB87:AF87)</f>
        <v>-2.2697008160832317E-3</v>
      </c>
      <c r="AN87" s="66"/>
      <c r="AO87" s="65">
        <f t="shared" ref="AO87:AO93" si="27">AVERAGE(AH87:AI87)</f>
        <v>0.12513935469504914</v>
      </c>
      <c r="AP87" s="65">
        <f t="shared" ref="AP87:AP93" si="28">AVERAGE(AJ87:AK87)</f>
        <v>5.5092624800549439E-2</v>
      </c>
      <c r="AQ87" s="65">
        <f t="shared" ref="AQ87:AQ93" si="29">AVERAGE(AL87:AM87)</f>
        <v>-2.1478742464929772E-3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5.1341176881594501E-2</v>
      </c>
      <c r="D88" s="52">
        <f t="shared" ref="D88:R88" si="30">D61</f>
        <v>5.2810936185833691E-2</v>
      </c>
      <c r="E88" s="52">
        <f t="shared" si="30"/>
        <v>5.2580215792957179E-2</v>
      </c>
      <c r="F88" s="52">
        <f t="shared" si="30"/>
        <v>5.2026789550668348E-2</v>
      </c>
      <c r="G88" s="52">
        <f t="shared" si="30"/>
        <v>5.1417782404927982E-2</v>
      </c>
      <c r="H88" s="52">
        <f t="shared" si="30"/>
        <v>5.0804621249366223E-2</v>
      </c>
      <c r="I88" s="52">
        <f t="shared" si="30"/>
        <v>4.6551705269075996E-2</v>
      </c>
      <c r="J88" s="52">
        <f t="shared" si="30"/>
        <v>4.5894734373024215E-2</v>
      </c>
      <c r="K88" s="52">
        <f t="shared" si="30"/>
        <v>3.7652533898664013E-2</v>
      </c>
      <c r="L88" s="52">
        <f t="shared" si="30"/>
        <v>3.6985170866415049E-2</v>
      </c>
      <c r="M88" s="52">
        <f t="shared" si="30"/>
        <v>1.1178900182064624E-2</v>
      </c>
      <c r="N88" s="52">
        <f t="shared" si="30"/>
        <v>1.6619043688337297E-3</v>
      </c>
      <c r="O88" s="52">
        <f t="shared" si="30"/>
        <v>1.3336327450624538E-3</v>
      </c>
      <c r="P88" s="52">
        <f t="shared" si="30"/>
        <v>1.2479779363540088E-3</v>
      </c>
      <c r="Q88" s="52">
        <f t="shared" si="30"/>
        <v>1.2044613419194055E-3</v>
      </c>
      <c r="R88" s="52">
        <f t="shared" si="30"/>
        <v>1.1686760244932657E-3</v>
      </c>
      <c r="S88" s="52">
        <f t="shared" si="20"/>
        <v>5.8268561458218104E-3</v>
      </c>
      <c r="T88" s="52">
        <f t="shared" si="20"/>
        <v>5.8692757443153812E-3</v>
      </c>
      <c r="U88" s="52">
        <f t="shared" si="20"/>
        <v>5.8040731967013591E-3</v>
      </c>
      <c r="V88" s="52">
        <f t="shared" si="20"/>
        <v>5.7167093225881276E-3</v>
      </c>
      <c r="W88" s="52">
        <f t="shared" si="20"/>
        <v>5.6291285844884426E-3</v>
      </c>
      <c r="X88" s="52">
        <f t="shared" si="20"/>
        <v>1.0192537704783858E-2</v>
      </c>
      <c r="Y88" s="52">
        <f t="shared" si="20"/>
        <v>1.0186388295567927E-2</v>
      </c>
      <c r="Z88" s="52">
        <f t="shared" si="20"/>
        <v>1.0082893711097206E-2</v>
      </c>
      <c r="AA88" s="52">
        <f t="shared" si="20"/>
        <v>9.9647251172569201E-3</v>
      </c>
      <c r="AB88" s="52">
        <f t="shared" si="20"/>
        <v>9.8461287487445533E-3</v>
      </c>
      <c r="AC88" s="52">
        <f t="shared" si="20"/>
        <v>9.7297945635356209E-3</v>
      </c>
      <c r="AD88" s="52">
        <f t="shared" si="20"/>
        <v>9.61620936973882E-3</v>
      </c>
      <c r="AE88" s="52">
        <f t="shared" si="20"/>
        <v>9.5053573010645022E-3</v>
      </c>
      <c r="AF88" s="52">
        <f t="shared" si="20"/>
        <v>9.397102332729142E-3</v>
      </c>
      <c r="AH88" s="65">
        <f t="shared" si="21"/>
        <v>5.2035380163196344E-2</v>
      </c>
      <c r="AI88" s="65">
        <f t="shared" si="22"/>
        <v>4.3577753131309106E-2</v>
      </c>
      <c r="AJ88" s="65">
        <f t="shared" si="23"/>
        <v>3.3253753148468441E-3</v>
      </c>
      <c r="AK88" s="65">
        <f t="shared" si="24"/>
        <v>4.8771180867839886E-3</v>
      </c>
      <c r="AL88" s="65">
        <f t="shared" si="25"/>
        <v>9.2111346826388701E-3</v>
      </c>
      <c r="AM88" s="65">
        <f t="shared" si="26"/>
        <v>9.618918463162528E-3</v>
      </c>
      <c r="AN88" s="66"/>
      <c r="AO88" s="65">
        <f t="shared" si="27"/>
        <v>4.7806566647252725E-2</v>
      </c>
      <c r="AP88" s="65">
        <f t="shared" si="28"/>
        <v>4.1012467008154163E-3</v>
      </c>
      <c r="AQ88" s="65">
        <f t="shared" si="29"/>
        <v>9.4150265729006991E-3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2.5972659085270019E-2</v>
      </c>
      <c r="D89" s="52">
        <f t="shared" si="20"/>
        <v>2.6540819236416758E-2</v>
      </c>
      <c r="E89" s="52">
        <f t="shared" si="20"/>
        <v>2.6384092045507533E-2</v>
      </c>
      <c r="F89" s="52">
        <f t="shared" si="20"/>
        <v>2.6094723050158822E-2</v>
      </c>
      <c r="G89" s="52">
        <f t="shared" si="20"/>
        <v>2.8713479166140594E-2</v>
      </c>
      <c r="H89" s="52">
        <f t="shared" si="20"/>
        <v>2.8448421609231656E-2</v>
      </c>
      <c r="I89" s="52">
        <f t="shared" si="20"/>
        <v>2.7858253028584058E-2</v>
      </c>
      <c r="J89" s="52">
        <f t="shared" si="20"/>
        <v>2.7518198306766495E-2</v>
      </c>
      <c r="K89" s="52">
        <f t="shared" si="20"/>
        <v>2.6705130487874058E-2</v>
      </c>
      <c r="L89" s="52">
        <f t="shared" si="20"/>
        <v>2.2549215124584271E-2</v>
      </c>
      <c r="M89" s="52">
        <f t="shared" si="20"/>
        <v>1.840140849181E-2</v>
      </c>
      <c r="N89" s="52">
        <f t="shared" si="20"/>
        <v>1.7421361460553852E-2</v>
      </c>
      <c r="O89" s="52">
        <f t="shared" si="20"/>
        <v>1.7166394634576164E-2</v>
      </c>
      <c r="P89" s="52">
        <f t="shared" si="20"/>
        <v>1.6948460958724005E-2</v>
      </c>
      <c r="Q89" s="52">
        <f t="shared" si="20"/>
        <v>1.1381513885291867E-2</v>
      </c>
      <c r="R89" s="52">
        <f t="shared" si="20"/>
        <v>1.1095314503041331E-2</v>
      </c>
      <c r="S89" s="52">
        <f t="shared" si="20"/>
        <v>1.1268354620568403E-2</v>
      </c>
      <c r="T89" s="52">
        <f t="shared" si="20"/>
        <v>1.1130697628201302E-2</v>
      </c>
      <c r="U89" s="52">
        <f t="shared" si="20"/>
        <v>1.09909734457084E-2</v>
      </c>
      <c r="V89" s="52">
        <f t="shared" si="20"/>
        <v>6.7045359173696188E-3</v>
      </c>
      <c r="W89" s="52">
        <f t="shared" si="20"/>
        <v>6.5001681493505291E-3</v>
      </c>
      <c r="X89" s="52">
        <f t="shared" si="20"/>
        <v>6.7264796330116254E-3</v>
      </c>
      <c r="Y89" s="52">
        <f t="shared" si="20"/>
        <v>6.6418920190005172E-3</v>
      </c>
      <c r="Z89" s="52">
        <f t="shared" si="20"/>
        <v>6.5592888020079981E-3</v>
      </c>
      <c r="AA89" s="52">
        <f t="shared" si="20"/>
        <v>6.4763765222892317E-3</v>
      </c>
      <c r="AB89" s="52">
        <f t="shared" si="20"/>
        <v>6.3933873217020716E-3</v>
      </c>
      <c r="AC89" s="52">
        <f t="shared" si="20"/>
        <v>6.3109382574467153E-3</v>
      </c>
      <c r="AD89" s="52">
        <f t="shared" si="20"/>
        <v>6.2296078681738486E-3</v>
      </c>
      <c r="AE89" s="52">
        <f t="shared" si="20"/>
        <v>6.1497963754582659E-3</v>
      </c>
      <c r="AF89" s="52">
        <f t="shared" si="20"/>
        <v>6.0717408793998194E-3</v>
      </c>
      <c r="AH89" s="65">
        <f t="shared" si="21"/>
        <v>2.6741154516698746E-2</v>
      </c>
      <c r="AI89" s="65">
        <f t="shared" si="22"/>
        <v>2.6615843711408106E-2</v>
      </c>
      <c r="AJ89" s="65">
        <f t="shared" si="23"/>
        <v>1.6263827886191178E-2</v>
      </c>
      <c r="AK89" s="65">
        <f t="shared" si="24"/>
        <v>1.0237975222977813E-2</v>
      </c>
      <c r="AL89" s="65">
        <f t="shared" si="25"/>
        <v>6.5808410251319812E-3</v>
      </c>
      <c r="AM89" s="65">
        <f t="shared" si="26"/>
        <v>6.2310941404361449E-3</v>
      </c>
      <c r="AN89" s="66"/>
      <c r="AO89" s="65">
        <f t="shared" si="27"/>
        <v>2.6678499114053428E-2</v>
      </c>
      <c r="AP89" s="65">
        <f t="shared" si="28"/>
        <v>1.3250901554584495E-2</v>
      </c>
      <c r="AQ89" s="65">
        <f t="shared" si="29"/>
        <v>6.4059675827840626E-3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-1.1376138505104688E-2</v>
      </c>
      <c r="D90" s="52">
        <f t="shared" si="20"/>
        <v>-1.1007658837402925E-2</v>
      </c>
      <c r="E90" s="52">
        <f t="shared" si="20"/>
        <v>-1.0411352670150658E-2</v>
      </c>
      <c r="F90" s="52">
        <f t="shared" si="20"/>
        <v>-9.8000455086169232E-3</v>
      </c>
      <c r="G90" s="52">
        <f t="shared" si="20"/>
        <v>-4.7316965330574234E-3</v>
      </c>
      <c r="H90" s="52">
        <f t="shared" si="20"/>
        <v>-4.0546475745715611E-3</v>
      </c>
      <c r="I90" s="52">
        <f t="shared" si="20"/>
        <v>-3.499138713766772E-3</v>
      </c>
      <c r="J90" s="52">
        <f t="shared" si="20"/>
        <v>-2.9701406769886609E-3</v>
      </c>
      <c r="K90" s="52">
        <f t="shared" si="20"/>
        <v>-4.4283467456455519E-3</v>
      </c>
      <c r="L90" s="52">
        <f t="shared" si="20"/>
        <v>1.3152182186895717E-4</v>
      </c>
      <c r="M90" s="52">
        <f t="shared" si="20"/>
        <v>-1.1272961256769959E-2</v>
      </c>
      <c r="N90" s="52">
        <f t="shared" si="20"/>
        <v>-1.1449492702458422E-2</v>
      </c>
      <c r="O90" s="52">
        <f t="shared" si="20"/>
        <v>-1.1362302883155829E-2</v>
      </c>
      <c r="P90" s="52">
        <f t="shared" si="20"/>
        <v>-1.1220823709318328E-2</v>
      </c>
      <c r="Q90" s="52">
        <f t="shared" si="20"/>
        <v>-8.9033797882096949E-3</v>
      </c>
      <c r="R90" s="52">
        <f t="shared" si="20"/>
        <v>-8.7223341779000142E-3</v>
      </c>
      <c r="S90" s="52">
        <f t="shared" si="20"/>
        <v>-8.5917923098886677E-3</v>
      </c>
      <c r="T90" s="52">
        <f t="shared" si="20"/>
        <v>-8.4726486642538994E-3</v>
      </c>
      <c r="U90" s="52">
        <f t="shared" si="20"/>
        <v>-8.3611960282187307E-3</v>
      </c>
      <c r="V90" s="52">
        <f t="shared" si="20"/>
        <v>-4.3527204980155299E-3</v>
      </c>
      <c r="W90" s="52">
        <f t="shared" si="20"/>
        <v>-4.2230215623331275E-3</v>
      </c>
      <c r="X90" s="52">
        <f t="shared" si="20"/>
        <v>-4.1577272792693324E-3</v>
      </c>
      <c r="Y90" s="52">
        <f t="shared" si="20"/>
        <v>-4.1076294762461404E-3</v>
      </c>
      <c r="Z90" s="52">
        <f t="shared" si="20"/>
        <v>-4.0464019814199807E-3</v>
      </c>
      <c r="AA90" s="52">
        <f t="shared" si="20"/>
        <v>-3.3410340782151363E-3</v>
      </c>
      <c r="AB90" s="52">
        <f t="shared" si="20"/>
        <v>-5.4503779140722321E-3</v>
      </c>
      <c r="AC90" s="52">
        <f t="shared" si="20"/>
        <v>-5.5012734182773746E-3</v>
      </c>
      <c r="AD90" s="52">
        <f t="shared" si="20"/>
        <v>-5.5086619298013754E-3</v>
      </c>
      <c r="AE90" s="52">
        <f t="shared" si="20"/>
        <v>-5.509744000826924E-3</v>
      </c>
      <c r="AF90" s="52">
        <f t="shared" si="20"/>
        <v>-5.5088802898774093E-3</v>
      </c>
      <c r="AH90" s="65">
        <f t="shared" si="21"/>
        <v>-9.4653784108665231E-3</v>
      </c>
      <c r="AI90" s="65">
        <f t="shared" si="22"/>
        <v>-2.9641503778207179E-3</v>
      </c>
      <c r="AJ90" s="65">
        <f t="shared" si="23"/>
        <v>-1.0841792067982447E-2</v>
      </c>
      <c r="AK90" s="65">
        <f t="shared" si="24"/>
        <v>-7.7001383356553694E-3</v>
      </c>
      <c r="AL90" s="65">
        <f t="shared" si="25"/>
        <v>-3.9751628754967436E-3</v>
      </c>
      <c r="AM90" s="65">
        <f t="shared" si="26"/>
        <v>-5.4957875105710622E-3</v>
      </c>
      <c r="AN90" s="66"/>
      <c r="AO90" s="65">
        <f t="shared" si="27"/>
        <v>-6.2147643943436205E-3</v>
      </c>
      <c r="AP90" s="65">
        <f t="shared" si="28"/>
        <v>-9.2709652018189079E-3</v>
      </c>
      <c r="AQ90" s="65">
        <f t="shared" si="29"/>
        <v>-4.7354751930339025E-3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1.1849177248900125E-2</v>
      </c>
      <c r="D91" s="52">
        <f t="shared" si="20"/>
        <v>1.2047426909132639E-2</v>
      </c>
      <c r="E91" s="52">
        <f t="shared" si="20"/>
        <v>1.1969701557212505E-2</v>
      </c>
      <c r="F91" s="52">
        <f t="shared" si="20"/>
        <v>1.1826262514609861E-2</v>
      </c>
      <c r="G91" s="52">
        <f t="shared" si="20"/>
        <v>1.5320896481287868E-2</v>
      </c>
      <c r="H91" s="52">
        <f t="shared" si="20"/>
        <v>1.519888170016034E-2</v>
      </c>
      <c r="I91" s="52">
        <f t="shared" si="20"/>
        <v>1.4239816416849396E-2</v>
      </c>
      <c r="J91" s="52">
        <f t="shared" si="20"/>
        <v>1.4030190727902755E-2</v>
      </c>
      <c r="K91" s="52">
        <f t="shared" si="20"/>
        <v>1.3363516486619832E-2</v>
      </c>
      <c r="L91" s="52">
        <f t="shared" si="20"/>
        <v>1.6380804116182392E-2</v>
      </c>
      <c r="M91" s="52">
        <f t="shared" si="20"/>
        <v>1.6955953595223262E-2</v>
      </c>
      <c r="N91" s="52">
        <f t="shared" si="20"/>
        <v>1.4622941494353274E-2</v>
      </c>
      <c r="O91" s="52">
        <f t="shared" si="20"/>
        <v>1.4168307833636389E-2</v>
      </c>
      <c r="P91" s="52">
        <f t="shared" si="20"/>
        <v>1.3765076890031747E-2</v>
      </c>
      <c r="Q91" s="52">
        <f t="shared" si="20"/>
        <v>2.627392345009481E-2</v>
      </c>
      <c r="R91" s="52">
        <f t="shared" si="20"/>
        <v>2.6031104479728475E-2</v>
      </c>
      <c r="S91" s="52">
        <f t="shared" si="20"/>
        <v>2.6541419580079828E-2</v>
      </c>
      <c r="T91" s="52">
        <f t="shared" si="20"/>
        <v>2.6041337185451957E-2</v>
      </c>
      <c r="U91" s="52">
        <f t="shared" si="20"/>
        <v>2.5526146391597476E-2</v>
      </c>
      <c r="V91" s="52">
        <f t="shared" si="20"/>
        <v>8.2234337116506451E-3</v>
      </c>
      <c r="W91" s="52">
        <f t="shared" si="20"/>
        <v>7.537054988080113E-3</v>
      </c>
      <c r="X91" s="52">
        <f t="shared" si="20"/>
        <v>8.1598398109864675E-3</v>
      </c>
      <c r="Y91" s="52">
        <f t="shared" si="20"/>
        <v>7.8673052453059836E-3</v>
      </c>
      <c r="Z91" s="52">
        <f t="shared" si="20"/>
        <v>1.3458754390545464E-2</v>
      </c>
      <c r="AA91" s="52">
        <f t="shared" si="20"/>
        <v>1.324380251913124E-2</v>
      </c>
      <c r="AB91" s="52">
        <f t="shared" si="20"/>
        <v>1.2914050650063885E-2</v>
      </c>
      <c r="AC91" s="52">
        <f t="shared" si="20"/>
        <v>1.2568127120684107E-2</v>
      </c>
      <c r="AD91" s="52">
        <f t="shared" si="20"/>
        <v>1.222336758807885E-2</v>
      </c>
      <c r="AE91" s="52">
        <f t="shared" si="20"/>
        <v>1.188372501332691E-2</v>
      </c>
      <c r="AF91" s="52">
        <f t="shared" si="20"/>
        <v>1.1548566744352824E-2</v>
      </c>
      <c r="AH91" s="65">
        <f t="shared" si="21"/>
        <v>1.2602692942228599E-2</v>
      </c>
      <c r="AI91" s="65">
        <f t="shared" si="22"/>
        <v>1.4642641889542942E-2</v>
      </c>
      <c r="AJ91" s="65">
        <f t="shared" si="23"/>
        <v>1.7157240652667896E-2</v>
      </c>
      <c r="AK91" s="65">
        <f t="shared" si="24"/>
        <v>2.2472688269701675E-2</v>
      </c>
      <c r="AL91" s="65">
        <f t="shared" si="25"/>
        <v>1.0053351390809854E-2</v>
      </c>
      <c r="AM91" s="65">
        <f t="shared" si="26"/>
        <v>1.2227567423301316E-2</v>
      </c>
      <c r="AN91" s="66"/>
      <c r="AO91" s="65">
        <f t="shared" si="27"/>
        <v>1.3622667415885772E-2</v>
      </c>
      <c r="AP91" s="65">
        <f t="shared" si="28"/>
        <v>1.9814964461184786E-2</v>
      </c>
      <c r="AQ91" s="65">
        <f t="shared" si="29"/>
        <v>1.1140459407055586E-2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4.7523085197441372E-5</v>
      </c>
      <c r="D92" s="52">
        <f t="shared" si="20"/>
        <v>8.1139061401180781E-5</v>
      </c>
      <c r="E92" s="52">
        <f t="shared" si="20"/>
        <v>9.6425440967019761E-5</v>
      </c>
      <c r="F92" s="52">
        <f t="shared" si="20"/>
        <v>9.9804457067978052E-5</v>
      </c>
      <c r="G92" s="52">
        <f t="shared" si="20"/>
        <v>1.0079499736236591E-4</v>
      </c>
      <c r="H92" s="52">
        <f t="shared" si="20"/>
        <v>9.9247761600333289E-5</v>
      </c>
      <c r="I92" s="52">
        <f t="shared" si="20"/>
        <v>9.5658747369832726E-5</v>
      </c>
      <c r="J92" s="52">
        <f t="shared" si="20"/>
        <v>9.2709624946328339E-5</v>
      </c>
      <c r="K92" s="52">
        <f t="shared" si="20"/>
        <v>8.9156183586537572E-5</v>
      </c>
      <c r="L92" s="52">
        <f t="shared" si="20"/>
        <v>8.2526945368595908E-5</v>
      </c>
      <c r="M92" s="52">
        <f t="shared" si="20"/>
        <v>6.4824787492513353E-5</v>
      </c>
      <c r="N92" s="52">
        <f t="shared" si="20"/>
        <v>5.2912896244840188E-5</v>
      </c>
      <c r="O92" s="52">
        <f t="shared" si="20"/>
        <v>4.8863570246591317E-5</v>
      </c>
      <c r="P92" s="52">
        <f t="shared" si="20"/>
        <v>4.9538522125158761E-5</v>
      </c>
      <c r="Q92" s="52">
        <f t="shared" si="20"/>
        <v>4.8537130862451422E-5</v>
      </c>
      <c r="R92" s="52">
        <f t="shared" si="20"/>
        <v>4.631861647145529E-5</v>
      </c>
      <c r="S92" s="52">
        <f t="shared" si="20"/>
        <v>4.6749135673825231E-5</v>
      </c>
      <c r="T92" s="52">
        <f t="shared" si="20"/>
        <v>4.7542153326317354E-5</v>
      </c>
      <c r="U92" s="52">
        <f t="shared" si="20"/>
        <v>4.7755162932881426E-5</v>
      </c>
      <c r="V92" s="52">
        <f t="shared" si="20"/>
        <v>3.6308674216674601E-5</v>
      </c>
      <c r="W92" s="52">
        <f t="shared" si="20"/>
        <v>2.5563652598445683E-5</v>
      </c>
      <c r="X92" s="52">
        <f t="shared" si="20"/>
        <v>1.9988373252379222E-5</v>
      </c>
      <c r="Y92" s="52">
        <f t="shared" si="20"/>
        <v>1.6758141332098197E-5</v>
      </c>
      <c r="Z92" s="52">
        <f t="shared" si="20"/>
        <v>2.0025734584159298E-5</v>
      </c>
      <c r="AA92" s="52">
        <f t="shared" si="20"/>
        <v>2.1452801321325606E-5</v>
      </c>
      <c r="AB92" s="52">
        <f t="shared" si="20"/>
        <v>2.0508511304193806E-5</v>
      </c>
      <c r="AC92" s="52">
        <f t="shared" si="20"/>
        <v>1.7843345956253155E-5</v>
      </c>
      <c r="AD92" s="52">
        <f t="shared" si="20"/>
        <v>1.4212086721423295E-5</v>
      </c>
      <c r="AE92" s="52">
        <f t="shared" si="20"/>
        <v>1.0188255170691656E-5</v>
      </c>
      <c r="AF92" s="52">
        <f t="shared" si="20"/>
        <v>6.1500449009318305E-6</v>
      </c>
      <c r="AH92" s="65">
        <f t="shared" si="21"/>
        <v>8.5137408399197173E-5</v>
      </c>
      <c r="AI92" s="65">
        <f t="shared" si="22"/>
        <v>9.1859852574325567E-5</v>
      </c>
      <c r="AJ92" s="65">
        <f t="shared" si="23"/>
        <v>5.2935381394311018E-5</v>
      </c>
      <c r="AK92" s="65">
        <f t="shared" si="24"/>
        <v>4.4934748524230785E-5</v>
      </c>
      <c r="AL92" s="65">
        <f t="shared" si="25"/>
        <v>2.0757740617681601E-5</v>
      </c>
      <c r="AM92" s="65">
        <f t="shared" si="26"/>
        <v>1.378044881069875E-5</v>
      </c>
      <c r="AN92" s="66"/>
      <c r="AO92" s="65">
        <f t="shared" si="27"/>
        <v>8.849863048676137E-5</v>
      </c>
      <c r="AP92" s="65">
        <f t="shared" si="28"/>
        <v>4.8935064959270905E-5</v>
      </c>
      <c r="AQ92" s="65">
        <f t="shared" si="29"/>
        <v>1.7269094714190175E-5</v>
      </c>
    </row>
    <row r="93" spans="1:43" s="9" customFormat="1" x14ac:dyDescent="0.25">
      <c r="A93" s="71" t="s">
        <v>442</v>
      </c>
      <c r="B93" s="13"/>
      <c r="C93" s="52">
        <f>SUM(C66:C69)</f>
        <v>8.0580228601913745E-2</v>
      </c>
      <c r="D93" s="52">
        <f t="shared" ref="D93:AF93" si="31">SUM(D66:D69)</f>
        <v>8.244412435993162E-2</v>
      </c>
      <c r="E93" s="52">
        <f t="shared" si="31"/>
        <v>8.2038799223931688E-2</v>
      </c>
      <c r="F93" s="52">
        <f t="shared" si="31"/>
        <v>8.11313135232654E-2</v>
      </c>
      <c r="G93" s="52">
        <f t="shared" si="31"/>
        <v>8.0202705878745256E-2</v>
      </c>
      <c r="H93" s="52">
        <f t="shared" si="31"/>
        <v>7.9773577509149846E-2</v>
      </c>
      <c r="I93" s="52">
        <f t="shared" si="31"/>
        <v>7.8226807947447546E-2</v>
      </c>
      <c r="J93" s="52">
        <f t="shared" si="31"/>
        <v>7.7195065098464161E-2</v>
      </c>
      <c r="K93" s="52">
        <f t="shared" si="31"/>
        <v>7.5221575771803162E-2</v>
      </c>
      <c r="L93" s="52">
        <f t="shared" si="31"/>
        <v>6.1972008851335317E-2</v>
      </c>
      <c r="M93" s="52">
        <f t="shared" si="31"/>
        <v>3.7098485227113565E-2</v>
      </c>
      <c r="N93" s="52">
        <f t="shared" si="31"/>
        <v>3.4222624797024294E-2</v>
      </c>
      <c r="O93" s="52">
        <f t="shared" si="31"/>
        <v>3.3510766651240143E-2</v>
      </c>
      <c r="P93" s="52">
        <f t="shared" si="31"/>
        <v>3.2997845591831991E-2</v>
      </c>
      <c r="Q93" s="52">
        <f t="shared" si="31"/>
        <v>2.8754038553218741E-2</v>
      </c>
      <c r="R93" s="52">
        <f t="shared" si="31"/>
        <v>2.504223564126978E-2</v>
      </c>
      <c r="S93" s="52">
        <f t="shared" si="31"/>
        <v>2.5219336058755096E-2</v>
      </c>
      <c r="T93" s="52">
        <f t="shared" si="31"/>
        <v>2.4831353424028965E-2</v>
      </c>
      <c r="U93" s="52">
        <f t="shared" si="31"/>
        <v>2.444540985152089E-2</v>
      </c>
      <c r="V93" s="52">
        <f t="shared" si="31"/>
        <v>7.5501693613335401E-3</v>
      </c>
      <c r="W93" s="52">
        <f t="shared" si="31"/>
        <v>4.3739739633610573E-3</v>
      </c>
      <c r="X93" s="52">
        <f t="shared" si="31"/>
        <v>4.6749571313708443E-3</v>
      </c>
      <c r="Y93" s="52">
        <f t="shared" si="31"/>
        <v>4.4708093769960803E-3</v>
      </c>
      <c r="Z93" s="52">
        <f t="shared" si="31"/>
        <v>2.8983821478539701E-2</v>
      </c>
      <c r="AA93" s="52">
        <f t="shared" si="31"/>
        <v>2.876298945290862E-2</v>
      </c>
      <c r="AB93" s="52">
        <f t="shared" si="31"/>
        <v>3.0736045105835507E-2</v>
      </c>
      <c r="AC93" s="52">
        <f t="shared" si="31"/>
        <v>3.0450512032375272E-2</v>
      </c>
      <c r="AD93" s="52">
        <f t="shared" si="31"/>
        <v>3.0080123686556947E-2</v>
      </c>
      <c r="AE93" s="52">
        <f t="shared" si="31"/>
        <v>2.9698843010181761E-2</v>
      </c>
      <c r="AF93" s="52">
        <f t="shared" si="31"/>
        <v>2.9322724208741005E-2</v>
      </c>
      <c r="AH93" s="65">
        <f t="shared" si="21"/>
        <v>8.1279434317557547E-2</v>
      </c>
      <c r="AI93" s="65">
        <f t="shared" si="22"/>
        <v>7.4477807035640012E-2</v>
      </c>
      <c r="AJ93" s="65">
        <f t="shared" si="23"/>
        <v>3.3316752164085743E-2</v>
      </c>
      <c r="AK93" s="65">
        <f t="shared" si="24"/>
        <v>2.1417700867381657E-2</v>
      </c>
      <c r="AL93" s="65">
        <f t="shared" si="25"/>
        <v>1.425331028063526E-2</v>
      </c>
      <c r="AM93" s="65">
        <f t="shared" si="26"/>
        <v>3.00576496087381E-2</v>
      </c>
      <c r="AN93" s="66"/>
      <c r="AO93" s="65">
        <f t="shared" si="27"/>
        <v>7.7878620676598787E-2</v>
      </c>
      <c r="AP93" s="65">
        <f t="shared" si="28"/>
        <v>2.73672265157337E-2</v>
      </c>
      <c r="AQ93" s="65">
        <f t="shared" si="29"/>
        <v>2.2155479944686682E-2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2021-10-28T10:09:51Z</dcterms:modified>
</cp:coreProperties>
</file>